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4880" yWindow="27150" windowWidth="23040" windowHeight="8910" tabRatio="600" firstSheet="0" activeTab="1" autoFilterDateGrouping="1"/>
  </bookViews>
  <sheets>
    <sheet name="Overview" sheetId="1" state="visible" r:id="rId1"/>
    <sheet name="Asset Repair Report" sheetId="2" state="visible" r:id="rId2"/>
    <sheet name="List" sheetId="3" state="hidden" r:id="rId3"/>
  </sheets>
  <externalReferences>
    <externalReference r:id="rId5"/>
    <externalReference r:id="rId6"/>
  </externalReferences>
  <definedNames>
    <definedName name="Z_9B2531EA_9AD9_4C3A_93FA_9AC0AD814DF5_.wvu.FilterData" localSheetId="1" hidden="1">'Asset Repair Report'!$A$1:$P$2</definedName>
    <definedName name="Z_BAE37AE1_9AAB_4AD3_B2F5_472AAB93CA26_.wvu.FilterData" localSheetId="1" hidden="1">'Asset Repair Report'!$A$1:$S$2</definedName>
    <definedName name="_xlnm._FilterDatabase" localSheetId="1" hidden="1">'Asset Repair Report'!$A$1:$U$1002</definedName>
  </definedNames>
  <calcPr calcId="162913" fullCalcOnLoad="1"/>
  <pivotCaches>
    <pivotCache cacheId="0" r:id="rId4"/>
  </pivotCaches>
</workbook>
</file>

<file path=xl/styles.xml><?xml version="1.0" encoding="utf-8"?>
<styleSheet xmlns="http://schemas.openxmlformats.org/spreadsheetml/2006/main">
  <numFmts count="0"/>
  <fonts count="32">
    <font>
      <name val="Calibri"/>
      <family val="2"/>
      <color rgb="FF000000"/>
      <sz val="11"/>
    </font>
    <font>
      <name val="Calibri"/>
      <family val="2"/>
      <color rgb="FF000000"/>
      <sz val="11"/>
    </font>
    <font>
      <name val="Calibri"/>
      <family val="2"/>
      <color theme="1"/>
      <sz val="11"/>
    </font>
    <font>
      <name val="Calibri"/>
      <family val="2"/>
      <b val="1"/>
      <color theme="1"/>
      <sz val="11"/>
    </font>
    <font>
      <name val="Calibri"/>
      <family val="2"/>
      <b val="1"/>
      <color rgb="FF000000"/>
      <sz val="11"/>
    </font>
    <font>
      <name val="Calibri"/>
      <family val="2"/>
      <b val="1"/>
      <color rgb="FFFF0000"/>
      <sz val="11"/>
    </font>
    <font>
      <name val="Calibri"/>
      <family val="2"/>
      <b val="1"/>
      <sz val="20"/>
    </font>
    <font>
      <name val="Calibri Light"/>
      <family val="2"/>
      <color rgb="FF445052"/>
      <sz val="11"/>
    </font>
    <font>
      <name val="Calibri Light"/>
      <family val="2"/>
      <b val="1"/>
      <color rgb="FF445052"/>
      <sz val="11"/>
    </font>
    <font>
      <name val="Calibri"/>
      <family val="2"/>
      <b val="1"/>
      <color theme="5" tint="-0.249977111117893"/>
      <sz val="11"/>
    </font>
    <font>
      <name val="Calibri Light"/>
      <family val="2"/>
      <b val="1"/>
      <color theme="8" tint="-0.249977111117893"/>
      <sz val="20"/>
    </font>
    <font>
      <name val="Calibri Light"/>
      <family val="2"/>
      <color rgb="FF000000"/>
      <sz val="11"/>
    </font>
    <font>
      <name val="Calibri Light"/>
      <family val="2"/>
      <b val="1"/>
      <color rgb="FF000000"/>
      <sz val="11"/>
    </font>
    <font>
      <name val="Calibri Light"/>
      <family val="2"/>
      <b val="1"/>
      <sz val="11"/>
    </font>
    <font>
      <name val="Calibri"/>
      <family val="2"/>
      <color theme="1"/>
      <sz val="11"/>
    </font>
    <font>
      <name val="Calibri"/>
      <family val="2"/>
      <color rgb="FF000000"/>
      <sz val="11"/>
    </font>
    <font>
      <name val="Calibri"/>
      <family val="2"/>
      <b val="1"/>
      <color theme="1"/>
      <sz val="11"/>
    </font>
    <font>
      <name val="HPSimplified"/>
      <color rgb="FF000000"/>
      <sz val="12"/>
    </font>
    <font>
      <name val="HPSimplified"/>
      <color rgb="FF000000"/>
      <sz val="10"/>
    </font>
    <font>
      <name val="Arial"/>
      <family val="2"/>
      <sz val="9"/>
    </font>
    <font>
      <name val="HPSimplified"/>
      <color rgb="FF000000"/>
      <sz val="11"/>
    </font>
    <font>
      <name val="Calibri"/>
      <family val="2"/>
      <color theme="1"/>
      <sz val="11"/>
    </font>
    <font>
      <name val="Calibri"/>
      <family val="2"/>
      <color rgb="FF000000"/>
      <sz val="11"/>
    </font>
    <font>
      <name val="Calibri"/>
      <family val="2"/>
      <b val="1"/>
      <color theme="1"/>
      <sz val="11"/>
    </font>
    <font>
      <name val="Arial"/>
      <family val="2"/>
      <color rgb="FF000000"/>
      <sz val="10"/>
    </font>
    <font>
      <name val="Calibri Light"/>
      <family val="2"/>
      <color rgb="FFFF0000"/>
      <sz val="11"/>
    </font>
    <font>
      <name val="Century Gothic"/>
      <family val="2"/>
      <color rgb="FF000000"/>
      <sz val="11"/>
    </font>
    <font>
      <name val="Calibri Light"/>
      <family val="2"/>
      <color rgb="FF000000"/>
      <sz val="11"/>
    </font>
    <font>
      <name val="Calibri Light"/>
      <family val="2"/>
      <b val="1"/>
      <color rgb="FF000000"/>
      <sz val="11"/>
    </font>
    <font>
      <name val="Calibri"/>
      <family val="2"/>
      <color theme="1"/>
      <sz val="11"/>
    </font>
    <font>
      <name val="Calibri"/>
      <family val="2"/>
      <color rgb="FF000000"/>
      <sz val="11"/>
    </font>
    <font>
      <name val="Calibri"/>
      <family val="2"/>
      <b val="1"/>
      <color theme="1"/>
      <sz val="11"/>
    </font>
  </fonts>
  <fills count="12">
    <fill>
      <patternFill/>
    </fill>
    <fill>
      <patternFill patternType="gray125"/>
    </fill>
    <fill>
      <patternFill patternType="solid">
        <fgColor rgb="FFB3CEFA"/>
        <bgColor rgb="FFB3CEFA"/>
      </patternFill>
    </fill>
    <fill>
      <patternFill patternType="solid">
        <fgColor rgb="FFFFFF00"/>
        <bgColor rgb="FFB3CEFB"/>
      </patternFill>
    </fill>
    <fill>
      <patternFill patternType="solid">
        <fgColor theme="4" tint="0.5999938962981048"/>
        <bgColor rgb="FFB3CEFA"/>
      </patternFill>
    </fill>
    <fill>
      <patternFill patternType="solid">
        <fgColor theme="8" tint="0.3999755851924192"/>
        <bgColor rgb="FFB3CEFA"/>
      </patternFill>
    </fill>
    <fill>
      <patternFill patternType="solid">
        <fgColor theme="7" tint="0.3999755851924192"/>
        <bgColor rgb="FFB3CEFA"/>
      </patternFill>
    </fill>
    <fill>
      <patternFill patternType="solid">
        <fgColor theme="8" tint="-0.249977111117893"/>
        <bgColor indexed="64"/>
      </patternFill>
    </fill>
    <fill>
      <patternFill patternType="solid">
        <fgColor theme="8" tint="0.7999816888943144"/>
        <bgColor indexed="64"/>
      </patternFill>
    </fill>
    <fill>
      <patternFill patternType="solid">
        <fgColor theme="4" tint="0.5999938962981048"/>
        <bgColor indexed="64"/>
      </patternFill>
    </fill>
    <fill>
      <patternFill patternType="solid">
        <fgColor theme="7"/>
        <bgColor indexed="64"/>
      </patternFill>
    </fill>
    <fill>
      <patternFill patternType="solid">
        <fgColor rgb="FF00B050"/>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999999"/>
      </left>
      <right/>
      <top style="thin">
        <color rgb="FF999999"/>
      </top>
      <bottom style="thin">
        <color rgb="FF999999"/>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indexed="65"/>
      </left>
      <right/>
      <top style="thin">
        <color rgb="FF999999"/>
      </top>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1">
    <xf numFmtId="0" fontId="30" fillId="0" borderId="0" applyAlignment="1">
      <alignment horizontal="center" vertical="center"/>
    </xf>
  </cellStyleXfs>
  <cellXfs count="129">
    <xf numFmtId="0" fontId="0" fillId="0" borderId="0" pivotButton="0" quotePrefix="0" xfId="0"/>
    <xf numFmtId="49" fontId="3" fillId="2" borderId="1" applyAlignment="1" pivotButton="0" quotePrefix="0" xfId="0">
      <alignment horizontal="center" vertical="center" wrapText="1"/>
    </xf>
    <xf numFmtId="49" fontId="3" fillId="4" borderId="1" applyAlignment="1" pivotButton="0" quotePrefix="0" xfId="0">
      <alignment horizontal="center" vertical="center" wrapText="1"/>
    </xf>
    <xf numFmtId="49" fontId="3" fillId="5" borderId="1" applyAlignment="1" pivotButton="0" quotePrefix="0" xfId="0">
      <alignment horizontal="center" vertical="center" wrapText="1"/>
    </xf>
    <xf numFmtId="14" fontId="4" fillId="5" borderId="1" applyAlignment="1" pivotButton="0" quotePrefix="0" xfId="0">
      <alignment horizontal="center" vertical="center" wrapText="1"/>
    </xf>
    <xf numFmtId="14" fontId="3" fillId="5" borderId="1" applyAlignment="1" pivotButton="0" quotePrefix="0" xfId="0">
      <alignment horizontal="center" vertical="center" wrapText="1"/>
    </xf>
    <xf numFmtId="1" fontId="4" fillId="3" borderId="2" applyAlignment="1" pivotButton="0" quotePrefix="0" xfId="0">
      <alignment horizontal="center" vertical="center" wrapText="1"/>
    </xf>
    <xf numFmtId="1" fontId="3" fillId="2" borderId="1" applyAlignment="1" pivotButton="0" quotePrefix="0" xfId="0">
      <alignment horizontal="center" vertical="center" wrapText="1"/>
    </xf>
    <xf numFmtId="49" fontId="6" fillId="6" borderId="1" applyAlignment="1" pivotButton="0" quotePrefix="0" xfId="0">
      <alignment horizontal="center" vertical="center" wrapText="1"/>
    </xf>
    <xf numFmtId="0" fontId="1" fillId="0" borderId="1" applyAlignment="1" pivotButton="0" quotePrefix="0" xfId="0">
      <alignment horizontal="left" vertical="top"/>
    </xf>
    <xf numFmtId="0" fontId="0" fillId="0" borderId="0" applyAlignment="1" pivotButton="0" quotePrefix="0" xfId="0">
      <alignment horizontal="left" vertical="top"/>
    </xf>
    <xf numFmtId="14" fontId="2" fillId="0" borderId="1" applyAlignment="1" pivotButton="0" quotePrefix="0" xfId="0">
      <alignment horizontal="left" vertical="top"/>
    </xf>
    <xf numFmtId="0" fontId="2" fillId="0" borderId="1" applyAlignment="1" pivotButton="0" quotePrefix="0" xfId="0">
      <alignment horizontal="left" vertical="top"/>
    </xf>
    <xf numFmtId="14" fontId="1" fillId="0" borderId="1" applyAlignment="1" pivotButton="0" quotePrefix="0" xfId="0">
      <alignment horizontal="left" vertical="top"/>
    </xf>
    <xf numFmtId="0" fontId="3" fillId="0" borderId="1" applyAlignment="1" pivotButton="0" quotePrefix="0" xfId="0">
      <alignment horizontal="left" vertical="top"/>
    </xf>
    <xf numFmtId="1" fontId="1" fillId="0" borderId="3" applyAlignment="1" pivotButton="0" quotePrefix="0" xfId="0">
      <alignment horizontal="left" vertical="top"/>
    </xf>
    <xf numFmtId="1" fontId="0" fillId="0" borderId="2" applyAlignment="1" pivotButton="0" quotePrefix="0" xfId="0">
      <alignment horizontal="left" vertical="top"/>
    </xf>
    <xf numFmtId="0" fontId="0" fillId="0" borderId="2" applyAlignment="1" pivotButton="0" quotePrefix="0" xfId="0">
      <alignment horizontal="left" vertical="top"/>
    </xf>
    <xf numFmtId="1" fontId="0" fillId="0" borderId="0" applyAlignment="1" pivotButton="0" quotePrefix="0" xfId="0">
      <alignment horizontal="left" vertical="top"/>
    </xf>
    <xf numFmtId="14" fontId="0" fillId="0" borderId="0" applyAlignment="1" pivotButton="0" quotePrefix="0" xfId="0">
      <alignment horizontal="left" vertical="top"/>
    </xf>
    <xf numFmtId="0" fontId="4" fillId="2" borderId="10" applyAlignment="1" pivotButton="0" quotePrefix="0" xfId="0">
      <alignment horizontal="center" vertical="center" wrapText="1"/>
    </xf>
    <xf numFmtId="0" fontId="4" fillId="3" borderId="11" applyAlignment="1" pivotButton="0" quotePrefix="0" xfId="0">
      <alignment horizontal="center" vertical="center"/>
    </xf>
    <xf numFmtId="0" fontId="0" fillId="0" borderId="0" applyAlignment="1" pivotButton="0" quotePrefix="0" xfId="0">
      <alignment horizontal="center" vertical="center"/>
    </xf>
    <xf numFmtId="1" fontId="3" fillId="2" borderId="13" applyAlignment="1" pivotButton="0" quotePrefix="0" xfId="0">
      <alignment horizontal="center" vertical="center" wrapText="1"/>
    </xf>
    <xf numFmtId="1" fontId="1" fillId="0" borderId="14" applyAlignment="1" pivotButton="0" quotePrefix="0" xfId="0">
      <alignment horizontal="left" vertical="top"/>
    </xf>
    <xf numFmtId="0" fontId="0" fillId="0" borderId="0" pivotButton="0" quotePrefix="0" xfId="0"/>
    <xf numFmtId="0" fontId="8" fillId="0" borderId="2" applyAlignment="1" pivotButton="0" quotePrefix="0" xfId="0">
      <alignment horizontal="justify" vertical="center" wrapText="1"/>
    </xf>
    <xf numFmtId="0" fontId="7" fillId="0" borderId="2" applyAlignment="1" pivotButton="0" quotePrefix="0" xfId="0">
      <alignment horizontal="justify" vertical="center" wrapText="1"/>
    </xf>
    <xf numFmtId="0" fontId="10" fillId="0" borderId="0" applyAlignment="1" pivotButton="0" quotePrefix="0" xfId="0">
      <alignment horizontal="left" vertical="center"/>
    </xf>
    <xf numFmtId="0" fontId="11" fillId="0" borderId="0" pivotButton="0" quotePrefix="0" xfId="0"/>
    <xf numFmtId="0" fontId="11" fillId="0" borderId="0" applyAlignment="1" pivotButton="0" quotePrefix="0" xfId="0">
      <alignment wrapText="1"/>
    </xf>
    <xf numFmtId="0" fontId="13" fillId="7" borderId="2" applyAlignment="1" pivotButton="0" quotePrefix="0" xfId="0">
      <alignment horizontal="justify" vertical="center" wrapText="1"/>
    </xf>
    <xf numFmtId="14" fontId="14" fillId="0" borderId="10" applyAlignment="1" pivotButton="0" quotePrefix="0" xfId="0">
      <alignment horizontal="left" vertical="top"/>
    </xf>
    <xf numFmtId="0" fontId="15" fillId="0" borderId="1" applyAlignment="1" pivotButton="0" quotePrefix="0" xfId="0">
      <alignment horizontal="left" vertical="top"/>
    </xf>
    <xf numFmtId="0" fontId="14" fillId="0" borderId="1" applyAlignment="1" pivotButton="0" quotePrefix="0" xfId="0">
      <alignment horizontal="left" vertical="top"/>
    </xf>
    <xf numFmtId="14" fontId="15" fillId="0" borderId="1" applyAlignment="1" pivotButton="0" quotePrefix="0" xfId="0">
      <alignment horizontal="left" vertical="top"/>
    </xf>
    <xf numFmtId="0" fontId="16" fillId="0" borderId="1" applyAlignment="1" pivotButton="0" quotePrefix="0" xfId="0">
      <alignment horizontal="left" vertical="top"/>
    </xf>
    <xf numFmtId="1" fontId="15" fillId="0" borderId="2" applyAlignment="1" pivotButton="0" quotePrefix="0" xfId="0">
      <alignment horizontal="left" vertical="top"/>
    </xf>
    <xf numFmtId="0" fontId="15" fillId="0" borderId="11" applyAlignment="1" pivotButton="0" quotePrefix="0" xfId="0">
      <alignment horizontal="left" vertical="top"/>
    </xf>
    <xf numFmtId="0" fontId="12" fillId="0" borderId="0" pivotButton="0" quotePrefix="0" xfId="0"/>
    <xf numFmtId="0" fontId="1" fillId="0" borderId="1" applyAlignment="1" pivotButton="0" quotePrefix="0" xfId="0">
      <alignment horizontal="center" vertical="center"/>
    </xf>
    <xf numFmtId="1" fontId="0" fillId="2" borderId="1" applyAlignment="1" pivotButton="0" quotePrefix="0" xfId="0">
      <alignment horizontal="left" vertical="top"/>
    </xf>
    <xf numFmtId="1" fontId="1" fillId="2" borderId="1" applyAlignment="1" pivotButton="0" quotePrefix="0" xfId="0">
      <alignment horizontal="left" vertical="top"/>
    </xf>
    <xf numFmtId="0" fontId="16" fillId="0" borderId="3" applyAlignment="1" pivotButton="0" quotePrefix="0" xfId="0">
      <alignment horizontal="left" vertical="top"/>
    </xf>
    <xf numFmtId="0" fontId="14" fillId="0" borderId="10" applyAlignment="1" pivotButton="0" quotePrefix="0" xfId="0">
      <alignment horizontal="left" vertical="top"/>
    </xf>
    <xf numFmtId="1" fontId="3" fillId="4" borderId="1" applyAlignment="1" pivotButton="0" quotePrefix="0" xfId="0">
      <alignment horizontal="center" vertical="center" wrapText="1"/>
    </xf>
    <xf numFmtId="1" fontId="14" fillId="9" borderId="1" applyAlignment="1" pivotButton="0" quotePrefix="0" xfId="0">
      <alignment horizontal="left" vertical="top"/>
    </xf>
    <xf numFmtId="1" fontId="2" fillId="9" borderId="1" applyAlignment="1" pivotButton="0" quotePrefix="0" xfId="0">
      <alignment horizontal="left" vertical="top"/>
    </xf>
    <xf numFmtId="1" fontId="0" fillId="9" borderId="0" applyAlignment="1" pivotButton="0" quotePrefix="0" xfId="0">
      <alignment horizontal="left" vertical="top"/>
    </xf>
    <xf numFmtId="0" fontId="15" fillId="0" borderId="19" applyAlignment="1" pivotButton="0" quotePrefix="0" xfId="0">
      <alignment horizontal="left" vertical="top"/>
    </xf>
    <xf numFmtId="0" fontId="3" fillId="0" borderId="3" applyAlignment="1" pivotButton="0" quotePrefix="0" xfId="0">
      <alignment horizontal="left" vertical="top"/>
    </xf>
    <xf numFmtId="14" fontId="2" fillId="10" borderId="10" applyAlignment="1" pivotButton="0" quotePrefix="0" xfId="0">
      <alignment horizontal="left" vertical="top"/>
    </xf>
    <xf numFmtId="0" fontId="0" fillId="0" borderId="11" applyAlignment="1" pivotButton="0" quotePrefix="0" xfId="0">
      <alignment horizontal="left" vertical="top"/>
    </xf>
    <xf numFmtId="0" fontId="0" fillId="0" borderId="19" applyAlignment="1" pivotButton="0" quotePrefix="0" xfId="0">
      <alignment horizontal="left" vertical="top"/>
    </xf>
    <xf numFmtId="0" fontId="17" fillId="0" borderId="0" applyAlignment="1" pivotButton="0" quotePrefix="0" xfId="0">
      <alignment vertical="center" wrapText="1"/>
    </xf>
    <xf numFmtId="0" fontId="0" fillId="0" borderId="1" applyAlignment="1" pivotButton="0" quotePrefix="0" xfId="0">
      <alignment horizontal="left" vertical="top"/>
    </xf>
    <xf numFmtId="14" fontId="0" fillId="0" borderId="1" applyAlignment="1" pivotButton="0" quotePrefix="0" xfId="0">
      <alignment horizontal="left" vertical="top"/>
    </xf>
    <xf numFmtId="0" fontId="18" fillId="0" borderId="0" applyAlignment="1" pivotButton="0" quotePrefix="0" xfId="0">
      <alignment vertical="center" wrapText="1"/>
    </xf>
    <xf numFmtId="0" fontId="19" fillId="0" borderId="0" pivotButton="0" quotePrefix="0" xfId="0"/>
    <xf numFmtId="0" fontId="20" fillId="0" borderId="0" applyAlignment="1" pivotButton="0" quotePrefix="0" xfId="0">
      <alignment vertical="center" wrapText="1"/>
    </xf>
    <xf numFmtId="14" fontId="2" fillId="11" borderId="10" applyAlignment="1" pivotButton="0" quotePrefix="0" xfId="0">
      <alignment horizontal="left" vertical="top"/>
    </xf>
    <xf numFmtId="14" fontId="2" fillId="0" borderId="10" applyAlignment="1" pivotButton="0" quotePrefix="0" xfId="0">
      <alignment horizontal="left" vertical="top"/>
    </xf>
    <xf numFmtId="0" fontId="0" fillId="0" borderId="1" applyAlignment="1" pivotButton="0" quotePrefix="0" xfId="0">
      <alignment horizontal="center" vertical="center"/>
    </xf>
    <xf numFmtId="0" fontId="0" fillId="0" borderId="1" applyAlignment="1" pivotButton="0" quotePrefix="0" xfId="0">
      <alignment horizontal="left" vertical="top" wrapText="1"/>
    </xf>
    <xf numFmtId="14" fontId="0" fillId="0" borderId="1" applyAlignment="1" pivotButton="0" quotePrefix="0" xfId="0">
      <alignment horizontal="left" vertical="top" wrapText="1"/>
    </xf>
    <xf numFmtId="14" fontId="21" fillId="0" borderId="10" applyAlignment="1" pivotButton="0" quotePrefix="0" xfId="0">
      <alignment horizontal="left" vertical="top"/>
    </xf>
    <xf numFmtId="1" fontId="22" fillId="2" borderId="1" applyAlignment="1" pivotButton="0" quotePrefix="0" xfId="0">
      <alignment horizontal="left" vertical="top"/>
    </xf>
    <xf numFmtId="0" fontId="22" fillId="0" borderId="1" applyAlignment="1" pivotButton="0" quotePrefix="0" xfId="0">
      <alignment horizontal="left" vertical="top"/>
    </xf>
    <xf numFmtId="0" fontId="21" fillId="0" borderId="1" applyAlignment="1" pivotButton="0" quotePrefix="0" xfId="0">
      <alignment horizontal="left" vertical="top"/>
    </xf>
    <xf numFmtId="1" fontId="21" fillId="9" borderId="1" applyAlignment="1" pivotButton="0" quotePrefix="0" xfId="0">
      <alignment horizontal="left" vertical="top"/>
    </xf>
    <xf numFmtId="14" fontId="22" fillId="0" borderId="1" applyAlignment="1" pivotButton="0" quotePrefix="0" xfId="0">
      <alignment horizontal="left" vertical="top"/>
    </xf>
    <xf numFmtId="0" fontId="23" fillId="0" borderId="1" applyAlignment="1" pivotButton="0" quotePrefix="0" xfId="0">
      <alignment horizontal="left" vertical="top"/>
    </xf>
    <xf numFmtId="1" fontId="22" fillId="0" borderId="2" applyAlignment="1" pivotButton="0" quotePrefix="0" xfId="0">
      <alignment horizontal="left" vertical="top"/>
    </xf>
    <xf numFmtId="0" fontId="22" fillId="0" borderId="11" applyAlignment="1" pivotButton="0" quotePrefix="0" xfId="0">
      <alignment horizontal="left" vertical="top"/>
    </xf>
    <xf numFmtId="0" fontId="0" fillId="0" borderId="11" applyAlignment="1" pivotButton="0" quotePrefix="0" xfId="0">
      <alignment horizontal="left" vertical="top" wrapText="1"/>
    </xf>
    <xf numFmtId="0" fontId="24" fillId="0" borderId="0" pivotButton="0" quotePrefix="0" xfId="0"/>
    <xf numFmtId="0" fontId="0" fillId="0" borderId="1" applyAlignment="1" pivotButton="0" quotePrefix="0" xfId="0">
      <alignment horizontal="center" vertical="center" wrapText="1"/>
    </xf>
    <xf numFmtId="1" fontId="0" fillId="0" borderId="2" applyAlignment="1" pivotButton="0" quotePrefix="0" xfId="0">
      <alignment horizontal="left" vertical="top" wrapText="1"/>
    </xf>
    <xf numFmtId="14" fontId="2" fillId="0" borderId="10" applyAlignment="1" pivotButton="0" quotePrefix="0" xfId="0">
      <alignment horizontal="left" vertical="top"/>
    </xf>
    <xf numFmtId="1" fontId="0" fillId="0" borderId="1" applyAlignment="1" pivotButton="0" quotePrefix="0" xfId="0">
      <alignment horizontal="left" vertical="top"/>
    </xf>
    <xf numFmtId="0" fontId="15" fillId="0" borderId="1" applyAlignment="1" pivotButton="0" quotePrefix="0" xfId="0">
      <alignment horizontal="left" vertical="top"/>
    </xf>
    <xf numFmtId="0" fontId="0" fillId="0" borderId="1" applyAlignment="1" pivotButton="0" quotePrefix="0" xfId="0">
      <alignment horizontal="center" vertical="center"/>
    </xf>
    <xf numFmtId="1" fontId="2" fillId="0" borderId="1" applyAlignment="1" pivotButton="0" quotePrefix="0" xfId="0">
      <alignment horizontal="left" vertical="top"/>
    </xf>
    <xf numFmtId="14" fontId="0" fillId="0" borderId="1" applyAlignment="1" pivotButton="0" quotePrefix="0" xfId="0">
      <alignment horizontal="left" vertical="top"/>
    </xf>
    <xf numFmtId="14" fontId="15" fillId="0" borderId="1" applyAlignment="1" pivotButton="0" quotePrefix="0" xfId="0">
      <alignment horizontal="left" vertical="top"/>
    </xf>
    <xf numFmtId="0" fontId="0" fillId="0" borderId="1" applyAlignment="1" pivotButton="0" quotePrefix="0" xfId="0">
      <alignment horizontal="left" vertical="top"/>
    </xf>
    <xf numFmtId="0" fontId="16" fillId="0" borderId="1" applyAlignment="1" pivotButton="0" quotePrefix="0" xfId="0">
      <alignment horizontal="left" vertical="top"/>
    </xf>
    <xf numFmtId="1" fontId="15" fillId="0" borderId="2" applyAlignment="1" pivotButton="0" quotePrefix="0" xfId="0">
      <alignment horizontal="left" vertical="top"/>
    </xf>
    <xf numFmtId="0" fontId="14" fillId="0" borderId="1" applyAlignment="1" pivotButton="0" quotePrefix="0" xfId="0">
      <alignment horizontal="left" vertical="top"/>
    </xf>
    <xf numFmtId="0" fontId="0" fillId="0" borderId="11" applyAlignment="1" pivotButton="0" quotePrefix="0" xfId="0">
      <alignment horizontal="left" vertical="top" wrapText="1"/>
    </xf>
    <xf numFmtId="0" fontId="0" fillId="0" borderId="19" applyAlignment="1" pivotButton="0" quotePrefix="0" xfId="0">
      <alignment horizontal="left" vertical="top"/>
    </xf>
    <xf numFmtId="0" fontId="0" fillId="0" borderId="0" applyAlignment="1" pivotButton="0" quotePrefix="0" xfId="0">
      <alignment horizontal="left" vertical="top"/>
    </xf>
    <xf numFmtId="0" fontId="25" fillId="0" borderId="0" pivotButton="0" quotePrefix="0" xfId="0"/>
    <xf numFmtId="0" fontId="26" fillId="0" borderId="0" applyAlignment="1" pivotButton="0" quotePrefix="0" xfId="0">
      <alignment horizontal="left" vertical="top" indent="5"/>
    </xf>
    <xf numFmtId="0" fontId="27" fillId="0" borderId="4" applyAlignment="1" pivotButton="0" quotePrefix="0" xfId="0">
      <alignment horizontal="left" vertical="center"/>
    </xf>
    <xf numFmtId="0" fontId="27" fillId="0" borderId="4" applyAlignment="1" pivotButton="0" quotePrefix="0" xfId="0">
      <alignment horizontal="center" vertical="center"/>
    </xf>
    <xf numFmtId="0" fontId="27" fillId="0" borderId="16" applyAlignment="1" pivotButton="0" quotePrefix="0" xfId="0">
      <alignment horizontal="center" vertical="center"/>
    </xf>
    <xf numFmtId="0" fontId="27" fillId="0" borderId="6" applyAlignment="1" pivotButton="0" quotePrefix="0" xfId="0">
      <alignment horizontal="left" vertical="center"/>
    </xf>
    <xf numFmtId="0" fontId="27" fillId="0" borderId="6" applyAlignment="1" pivotButton="0" quotePrefix="0" xfId="0">
      <alignment horizontal="center" vertical="center"/>
    </xf>
    <xf numFmtId="0" fontId="27" fillId="0" borderId="17" applyAlignment="1" pivotButton="0" quotePrefix="0" xfId="0">
      <alignment horizontal="center" vertical="center"/>
    </xf>
    <xf numFmtId="0" fontId="28" fillId="0" borderId="12" applyAlignment="1" pivotButton="0" quotePrefix="0" xfId="0">
      <alignment horizontal="left" vertical="center"/>
    </xf>
    <xf numFmtId="0" fontId="28" fillId="0" borderId="12" applyAlignment="1" pivotButton="0" quotePrefix="0" xfId="0">
      <alignment horizontal="center" vertical="center"/>
    </xf>
    <xf numFmtId="0" fontId="28" fillId="0" borderId="18" applyAlignment="1" pivotButton="0" quotePrefix="0" xfId="0">
      <alignment horizontal="center" vertical="center"/>
    </xf>
    <xf numFmtId="0" fontId="28" fillId="7" borderId="4" applyAlignment="1" pivotButton="0" quotePrefix="0" xfId="0">
      <alignment horizontal="left" vertical="center"/>
    </xf>
    <xf numFmtId="0" fontId="28" fillId="7" borderId="4" applyAlignment="1" pivotButton="0" quotePrefix="0" xfId="0">
      <alignment horizontal="center" vertical="center"/>
    </xf>
    <xf numFmtId="0" fontId="28" fillId="7" borderId="15" applyAlignment="1" pivotButton="0" quotePrefix="0" xfId="0">
      <alignment horizontal="center" vertical="center"/>
    </xf>
    <xf numFmtId="0" fontId="28" fillId="7" borderId="5" applyAlignment="1" pivotButton="0" quotePrefix="0" xfId="0">
      <alignment horizontal="center" vertical="center"/>
    </xf>
    <xf numFmtId="0" fontId="28" fillId="7" borderId="16" applyAlignment="1" pivotButton="0" quotePrefix="0" xfId="0">
      <alignment horizontal="center" vertical="center"/>
    </xf>
    <xf numFmtId="0" fontId="27" fillId="8" borderId="7" applyAlignment="1" pivotButton="0" quotePrefix="0" xfId="0">
      <alignment horizontal="center" vertical="center"/>
    </xf>
    <xf numFmtId="0" fontId="27" fillId="8" borderId="8" applyAlignment="1" pivotButton="0" quotePrefix="0" xfId="0">
      <alignment horizontal="center" vertical="center"/>
    </xf>
    <xf numFmtId="0" fontId="28" fillId="8" borderId="9" applyAlignment="1" pivotButton="0" quotePrefix="0" xfId="0">
      <alignment horizontal="center" vertical="center"/>
    </xf>
    <xf numFmtId="0" fontId="28" fillId="8" borderId="7" applyAlignment="1" pivotButton="0" quotePrefix="0" xfId="0">
      <alignment horizontal="center" vertical="center"/>
    </xf>
    <xf numFmtId="1" fontId="30" fillId="2" borderId="1" applyAlignment="1" pivotButton="0" quotePrefix="0" xfId="0">
      <alignment horizontal="left" vertical="top"/>
    </xf>
    <xf numFmtId="0" fontId="30" fillId="0" borderId="1" applyAlignment="1" pivotButton="0" quotePrefix="0" xfId="0">
      <alignment horizontal="left" vertical="top"/>
    </xf>
    <xf numFmtId="0" fontId="29" fillId="0" borderId="1" applyAlignment="1" pivotButton="0" quotePrefix="0" xfId="0">
      <alignment horizontal="left" vertical="top"/>
    </xf>
    <xf numFmtId="14" fontId="30" fillId="0" borderId="1" applyAlignment="1" pivotButton="0" quotePrefix="0" xfId="0">
      <alignment horizontal="left" vertical="top"/>
    </xf>
    <xf numFmtId="0" fontId="31" fillId="0" borderId="1" applyAlignment="1" pivotButton="0" quotePrefix="0" xfId="0">
      <alignment horizontal="left" vertical="top"/>
    </xf>
    <xf numFmtId="1" fontId="30" fillId="0" borderId="2" applyAlignment="1" pivotButton="0" quotePrefix="0" xfId="0">
      <alignment horizontal="left" vertical="top"/>
    </xf>
    <xf numFmtId="0" fontId="30" fillId="0" borderId="11" applyAlignment="1" pivotButton="0" quotePrefix="0" xfId="0">
      <alignment horizontal="left" vertical="top"/>
    </xf>
    <xf numFmtId="0" fontId="0" fillId="0" borderId="20" applyAlignment="1" pivotButton="0" quotePrefix="0" xfId="0">
      <alignment horizontal="left" vertical="top"/>
    </xf>
    <xf numFmtId="0" fontId="2" fillId="0" borderId="1" applyAlignment="1" pivotButton="0" quotePrefix="0" xfId="0">
      <alignment horizontal="center" vertical="center"/>
    </xf>
    <xf numFmtId="0" fontId="2" fillId="0" borderId="1" applyAlignment="1" pivotButton="0" quotePrefix="0" xfId="0">
      <alignment horizontal="center" vertical="center" wrapText="1"/>
    </xf>
    <xf numFmtId="0" fontId="2" fillId="0" borderId="1" applyAlignment="1" pivotButton="0" quotePrefix="0" xfId="0">
      <alignment horizontal="center" vertical="top"/>
    </xf>
    <xf numFmtId="0" fontId="2" fillId="0" borderId="1" applyAlignment="1" pivotButton="0" quotePrefix="0" xfId="0">
      <alignment horizontal="center" vertical="top" wrapText="1"/>
    </xf>
    <xf numFmtId="0" fontId="0" fillId="0" borderId="2" applyAlignment="1" pivotButton="0" quotePrefix="0" xfId="0">
      <alignment horizontal="left" vertical="top" wrapText="1"/>
    </xf>
    <xf numFmtId="0" fontId="2" fillId="0" borderId="1" applyAlignment="1" pivotButton="0" quotePrefix="0" xfId="0">
      <alignment horizontal="left" vertical="top" wrapText="1"/>
    </xf>
    <xf numFmtId="1" fontId="0" fillId="0" borderId="3" applyAlignment="1" pivotButton="0" quotePrefix="0" xfId="0">
      <alignment horizontal="left" vertical="top"/>
    </xf>
    <xf numFmtId="0" fontId="10" fillId="0" borderId="0" applyAlignment="1" pivotButton="0" quotePrefix="0" xfId="0">
      <alignment horizontal="left" vertical="center"/>
    </xf>
    <xf numFmtId="0" fontId="10" fillId="0" borderId="0" applyAlignment="1" pivotButton="0" quotePrefix="0" xfId="0">
      <alignment horizontal="left" vertical="center" wrapText="1"/>
    </xf>
  </cellXfs>
  <cellStyles count="1">
    <cellStyle name="Normal" xfId="0" builtinId="0"/>
  </cellStyles>
  <dxfs count="151">
    <dxf>
      <font>
        <name val="Calibri"/>
        <strike val="0"/>
        <outline val="0"/>
        <shadow val="0"/>
        <condense val="0"/>
        <color rgb="FF000000"/>
        <extend val="0"/>
        <sz val="11"/>
        <vertAlign val="baseline"/>
      </font>
      <alignment horizontal="left" vertical="top"/>
      <border>
        <left style="thin">
          <color indexed="64"/>
        </left>
        <right/>
        <top style="thin">
          <color indexed="64"/>
        </top>
        <bottom style="thin">
          <color indexed="64"/>
        </bottom>
      </border>
    </dxf>
    <dxf>
      <font>
        <name val="Calibri"/>
        <strike val="0"/>
        <outline val="0"/>
        <shadow val="0"/>
        <condense val="0"/>
        <color rgb="FF000000"/>
        <extend val="0"/>
        <sz val="11"/>
        <vertAlign val="baseline"/>
      </font>
      <alignment horizontal="left" vertical="top"/>
      <border outline="0">
        <left style="thin">
          <color indexed="64"/>
        </left>
        <right/>
        <top style="thin">
          <color indexed="64"/>
        </top>
        <bottom style="thin">
          <color indexed="64"/>
        </bottom>
      </border>
    </dxf>
    <dxf>
      <font>
        <name val="Calibri"/>
        <strike val="0"/>
        <outline val="0"/>
        <shadow val="0"/>
        <condense val="0"/>
        <color rgb="FF000000"/>
        <extend val="0"/>
        <sz val="11"/>
        <vertAlign val="baseline"/>
      </font>
      <numFmt numFmtId="1" formatCode="0"/>
      <alignment horizontal="left" vertical="top"/>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11"/>
        <vertAlign val="baseline"/>
      </font>
      <alignment horizontal="left" vertical="top"/>
      <border outline="0">
        <left style="thin">
          <color rgb="FF000000"/>
        </left>
        <right style="thin">
          <color rgb="FF000000"/>
        </right>
        <top style="thin">
          <color rgb="FF000000"/>
        </top>
        <bottom style="thin">
          <color rgb="FF000000"/>
        </bottom>
      </border>
    </dxf>
    <dxf>
      <font>
        <name val="Calibri"/>
        <strike val="0"/>
        <outline val="0"/>
        <shadow val="0"/>
        <condense val="0"/>
        <color rgb="FF000000"/>
        <extend val="0"/>
        <sz val="11"/>
        <vertAlign val="baseline"/>
      </font>
      <numFmt numFmtId="1" formatCode="0"/>
      <alignment horizontal="left" vertical="top"/>
      <border outline="0">
        <left style="thin">
          <color indexed="64"/>
        </left>
        <right style="thin">
          <color indexed="64"/>
        </right>
        <top style="thin">
          <color indexed="64"/>
        </top>
        <bottom style="thin">
          <color indexed="64"/>
        </bottom>
      </border>
    </dxf>
    <dxf>
      <font>
        <name val="Calibri"/>
        <b val="1"/>
        <strike val="0"/>
        <outline val="0"/>
        <shadow val="0"/>
        <condense val="0"/>
        <color theme="1"/>
        <extend val="0"/>
        <sz val="11"/>
        <vertAlign val="baseline"/>
      </font>
      <alignment horizontal="left" vertical="top"/>
      <border outline="0">
        <left style="thin">
          <color rgb="FF000000"/>
        </left>
        <right style="thin">
          <color rgb="FF000000"/>
        </right>
        <top style="thin">
          <color rgb="FF000000"/>
        </top>
        <bottom style="thin">
          <color rgb="FF000000"/>
        </bottom>
      </border>
    </dxf>
    <dxf>
      <font>
        <name val="Calibri"/>
        <strike val="0"/>
        <outline val="0"/>
        <shadow val="0"/>
        <condense val="0"/>
        <color rgb="FF000000"/>
        <extend val="0"/>
        <sz val="11"/>
        <vertAlign val="baseline"/>
      </font>
      <alignment horizontal="left" vertical="top"/>
      <border outline="0">
        <left style="thin">
          <color rgb="FF000000"/>
        </left>
        <right style="thin">
          <color rgb="FF000000"/>
        </right>
        <top style="thin">
          <color rgb="FF000000"/>
        </top>
        <bottom style="thin">
          <color rgb="FF000000"/>
        </bottom>
      </border>
    </dxf>
    <dxf>
      <font>
        <name val="Calibri"/>
        <strike val="0"/>
        <outline val="0"/>
        <shadow val="0"/>
        <condense val="0"/>
        <color rgb="FF000000"/>
        <extend val="0"/>
        <sz val="11"/>
        <vertAlign val="baseline"/>
      </font>
      <alignment horizontal="left" vertical="top"/>
      <border outline="0">
        <left style="thin">
          <color rgb="FF000000"/>
        </left>
        <right style="thin">
          <color rgb="FF000000"/>
        </right>
        <top style="thin">
          <color rgb="FF000000"/>
        </top>
        <bottom style="thin">
          <color rgb="FF000000"/>
        </bottom>
      </border>
    </dxf>
    <dxf>
      <font>
        <name val="Calibri"/>
        <strike val="0"/>
        <outline val="0"/>
        <shadow val="0"/>
        <condense val="0"/>
        <color rgb="FF000000"/>
        <extend val="0"/>
        <sz val="11"/>
        <vertAlign val="baseline"/>
      </font>
      <alignment horizontal="left" vertical="top"/>
      <border outline="0">
        <left style="thin">
          <color rgb="FF000000"/>
        </left>
        <right style="thin">
          <color rgb="FF000000"/>
        </right>
        <top style="thin">
          <color rgb="FF000000"/>
        </top>
        <bottom style="thin">
          <color rgb="FF000000"/>
        </bottom>
      </border>
    </dxf>
    <dxf>
      <font>
        <name val="Calibri"/>
        <strike val="0"/>
        <outline val="0"/>
        <shadow val="0"/>
        <condense val="0"/>
        <color rgb="FF000000"/>
        <extend val="0"/>
        <sz val="11"/>
        <vertAlign val="baseline"/>
      </font>
      <alignment horizontal="left" vertical="top"/>
      <border outline="0">
        <left style="thin">
          <color rgb="FF000000"/>
        </left>
        <right style="thin">
          <color rgb="FF000000"/>
        </right>
        <top style="thin">
          <color rgb="FF000000"/>
        </top>
        <bottom style="thin">
          <color rgb="FF000000"/>
        </bottom>
      </border>
    </dxf>
    <dxf>
      <font>
        <name val="Calibri"/>
        <strike val="0"/>
        <outline val="0"/>
        <shadow val="0"/>
        <condense val="0"/>
        <color rgb="FF000000"/>
        <extend val="0"/>
        <sz val="11"/>
        <vertAlign val="baseline"/>
      </font>
      <alignment horizontal="left" vertical="top"/>
      <border outline="0">
        <left style="thin">
          <color rgb="FF000000"/>
        </left>
        <right style="thin">
          <color rgb="FF000000"/>
        </right>
        <top style="thin">
          <color rgb="FF000000"/>
        </top>
        <bottom style="thin">
          <color rgb="FF000000"/>
        </bottom>
      </border>
    </dxf>
    <dxf>
      <font>
        <name val="Calibri"/>
        <strike val="0"/>
        <outline val="0"/>
        <shadow val="0"/>
        <condense val="0"/>
        <color rgb="FF000000"/>
        <extend val="0"/>
        <sz val="11"/>
        <vertAlign val="baseline"/>
      </font>
      <numFmt numFmtId="19" formatCode="dd/mm/yyyy"/>
      <alignment horizontal="left" vertical="top"/>
      <border outline="0">
        <left style="thin">
          <color rgb="FF000000"/>
        </left>
        <right style="thin">
          <color rgb="FF000000"/>
        </right>
        <top style="thin">
          <color rgb="FF000000"/>
        </top>
        <bottom style="thin">
          <color rgb="FF000000"/>
        </bottom>
      </border>
    </dxf>
    <dxf>
      <font>
        <name val="Calibri"/>
        <strike val="0"/>
        <outline val="0"/>
        <shadow val="0"/>
        <condense val="0"/>
        <color rgb="FF000000"/>
        <extend val="0"/>
        <sz val="11"/>
        <vertAlign val="baseline"/>
      </font>
      <numFmt numFmtId="19" formatCode="dd/mm/yyyy"/>
      <alignment horizontal="left" vertical="top"/>
      <border outline="0">
        <left style="thin">
          <color rgb="FF000000"/>
        </left>
        <right style="thin">
          <color rgb="FF000000"/>
        </right>
        <top style="thin">
          <color rgb="FF000000"/>
        </top>
        <bottom style="thin">
          <color rgb="FF000000"/>
        </bottom>
      </border>
    </dxf>
    <dxf>
      <font>
        <name val="Calibri"/>
        <strike val="0"/>
        <outline val="0"/>
        <shadow val="0"/>
        <condense val="0"/>
        <color rgb="FF000000"/>
        <extend val="0"/>
        <sz val="11"/>
        <vertAlign val="baseline"/>
      </font>
      <alignment horizontal="left" vertical="top"/>
      <border outline="0">
        <left style="thin">
          <color rgb="FF000000"/>
        </left>
        <right style="thin">
          <color rgb="FF000000"/>
        </right>
        <top style="thin">
          <color rgb="FF000000"/>
        </top>
        <bottom style="thin">
          <color rgb="FF000000"/>
        </bottom>
      </border>
    </dxf>
    <dxf>
      <font>
        <name val="Calibri"/>
        <strike val="0"/>
        <outline val="0"/>
        <shadow val="0"/>
        <condense val="0"/>
        <color rgb="FF000000"/>
        <extend val="0"/>
        <sz val="11"/>
        <vertAlign val="baseline"/>
      </font>
      <alignment horizontal="left" vertical="top"/>
      <border outline="0">
        <left style="thin">
          <color rgb="FF000000"/>
        </left>
        <right style="thin">
          <color rgb="FF000000"/>
        </right>
        <top style="thin">
          <color rgb="FF000000"/>
        </top>
        <bottom style="thin">
          <color rgb="FF000000"/>
        </bottom>
      </border>
    </dxf>
    <dxf>
      <font>
        <name val="Calibri"/>
        <strike val="0"/>
        <outline val="0"/>
        <shadow val="0"/>
        <condense val="0"/>
        <color rgb="FF000000"/>
        <extend val="0"/>
        <sz val="11"/>
        <vertAlign val="baseline"/>
      </font>
      <alignment horizontal="left" vertical="top"/>
      <border outline="0">
        <left style="thin">
          <color rgb="FF000000"/>
        </left>
        <right style="thin">
          <color rgb="FF000000"/>
        </right>
        <top style="thin">
          <color rgb="FF000000"/>
        </top>
        <bottom style="thin">
          <color rgb="FF000000"/>
        </bottom>
      </border>
    </dxf>
    <dxf>
      <font>
        <name val="Calibri"/>
        <strike val="0"/>
        <outline val="0"/>
        <shadow val="0"/>
        <condense val="0"/>
        <color rgb="FF000000"/>
        <extend val="0"/>
        <sz val="11"/>
        <vertAlign val="baseline"/>
      </font>
      <alignment horizontal="left" vertical="top"/>
      <border outline="0">
        <left style="thin">
          <color rgb="FF000000"/>
        </left>
        <right style="thin">
          <color rgb="FF000000"/>
        </right>
        <top style="thin">
          <color rgb="FF000000"/>
        </top>
        <bottom style="thin">
          <color rgb="FF000000"/>
        </bottom>
      </border>
    </dxf>
    <dxf>
      <font>
        <name val="Calibri"/>
        <strike val="0"/>
        <outline val="0"/>
        <shadow val="0"/>
        <condense val="0"/>
        <color theme="1"/>
        <extend val="0"/>
        <sz val="11"/>
        <vertAlign val="baseline"/>
      </font>
      <numFmt numFmtId="1" formatCode="0"/>
      <fill>
        <patternFill>
          <bgColor theme="4" tint="0.5999938962981048"/>
        </patternFill>
      </fill>
      <alignment horizontal="left" vertical="top"/>
      <border outline="0">
        <left style="thin">
          <color rgb="FF000000"/>
        </left>
        <right style="thin">
          <color rgb="FF000000"/>
        </right>
        <top style="thin">
          <color rgb="FF000000"/>
        </top>
        <bottom style="thin">
          <color rgb="FF000000"/>
        </bottom>
      </border>
    </dxf>
    <dxf>
      <font>
        <name val="Calibri"/>
        <strike val="0"/>
        <outline val="0"/>
        <shadow val="0"/>
        <condense val="0"/>
        <color theme="1"/>
        <extend val="0"/>
        <sz val="11"/>
        <vertAlign val="baseline"/>
      </font>
      <alignment horizontal="left" vertical="top"/>
      <border outline="0">
        <left style="thin">
          <color rgb="FF000000"/>
        </left>
        <right style="thin">
          <color rgb="FF000000"/>
        </right>
        <top style="thin">
          <color rgb="FF000000"/>
        </top>
        <bottom style="thin">
          <color rgb="FF000000"/>
        </bottom>
      </border>
    </dxf>
    <dxf>
      <font>
        <name val="Calibri"/>
        <strike val="0"/>
        <outline val="0"/>
        <shadow val="0"/>
        <condense val="0"/>
        <color rgb="FF000000"/>
        <extend val="0"/>
        <sz val="11"/>
        <vertAlign val="baseline"/>
      </font>
      <alignment horizontal="left" vertical="top"/>
      <border outline="0">
        <left style="thin">
          <color rgb="FF000000"/>
        </left>
        <right style="thin">
          <color rgb="FF000000"/>
        </right>
        <top style="thin">
          <color rgb="FF000000"/>
        </top>
        <bottom style="thin">
          <color rgb="FF000000"/>
        </bottom>
      </border>
    </dxf>
    <dxf>
      <font>
        <name val="Calibri"/>
        <strike val="0"/>
        <outline val="0"/>
        <shadow val="0"/>
        <condense val="0"/>
        <color rgb="FF000000"/>
        <extend val="0"/>
        <sz val="11"/>
        <vertAlign val="baseline"/>
      </font>
      <numFmt numFmtId="1" formatCode="0"/>
      <fill>
        <patternFill patternType="solid">
          <fgColor rgb="FFB3CEFA"/>
          <bgColor rgb="FFB3CEFA"/>
        </patternFill>
      </fill>
      <alignment horizontal="left" vertical="top"/>
      <border>
        <left style="thin">
          <color rgb="FF000000"/>
        </left>
        <right style="thin">
          <color rgb="FF000000"/>
        </right>
        <top style="thin">
          <color rgb="FF000000"/>
        </top>
        <bottom style="thin">
          <color rgb="FF000000"/>
        </bottom>
      </border>
    </dxf>
    <dxf>
      <font>
        <name val="Calibri"/>
        <strike val="0"/>
        <outline val="0"/>
        <shadow val="0"/>
        <condense val="0"/>
        <color theme="1"/>
        <extend val="0"/>
        <sz val="11"/>
        <vertAlign val="baseline"/>
      </font>
      <numFmt numFmtId="19" formatCode="dd/mm/yyyy"/>
      <alignment horizontal="left" vertical="top"/>
      <border outline="0">
        <left/>
        <right style="thin">
          <color rgb="FF000000"/>
        </right>
        <top style="thin">
          <color rgb="FF000000"/>
        </top>
        <bottom style="thin">
          <color rgb="FF000000"/>
        </bottom>
      </border>
    </dxf>
    <dxf>
      <border outline="0">
        <left style="thin">
          <color rgb="FF000000"/>
        </left>
        <right style="thin">
          <color indexed="64"/>
        </right>
      </border>
    </dxf>
    <dxf>
      <alignment horizontal="left" vertical="top"/>
    </dxf>
    <dxf>
      <alignment horizontal="center" vertical="cent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0000"/>
          <bgColor rgb="FFFF0000"/>
        </patternFill>
      </fill>
    </dxf>
    <dxf>
      <fill>
        <patternFill>
          <bgColor theme="8" tint="0.7999816888943144"/>
        </patternFill>
      </fill>
    </dxf>
    <dxf>
      <fill>
        <patternFill>
          <bgColor theme="8" tint="0.7999816888943144"/>
        </patternFill>
      </fill>
    </dxf>
    <dxf>
      <font>
        <b val="1"/>
      </font>
    </dxf>
    <dxf>
      <font>
        <b val="1"/>
      </font>
    </dxf>
    <dxf>
      <font>
        <b val="1"/>
      </font>
    </dxf>
    <dxf>
      <font>
        <b val="1"/>
      </font>
    </dxf>
    <dxf>
      <font>
        <b val="1"/>
      </font>
    </dxf>
    <dxf>
      <font>
        <b val="1"/>
      </font>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ont>
        <name val="Calibri Light"/>
      </font>
    </dxf>
    <dxf>
      <font>
        <name val="Calibri Light"/>
      </font>
    </dxf>
    <dxf>
      <font>
        <name val="Calibri Light"/>
      </font>
    </dxf>
    <dxf>
      <font>
        <name val="Calibri Light"/>
      </font>
    </dxf>
    <dxf>
      <font>
        <name val="Calibri Light"/>
      </font>
    </dxf>
    <dxf>
      <font>
        <name val="Calibri Light"/>
      </font>
    </dxf>
    <dxf>
      <font>
        <name val="Calibri Light"/>
      </font>
    </dxf>
    <dxf>
      <font>
        <name val="Calibri Light"/>
      </font>
    </dxf>
    <dxf>
      <font>
        <name val="Calibri Light"/>
      </font>
    </dxf>
    <dxf>
      <font>
        <name val="Calibri Light"/>
      </font>
    </dxf>
    <dxf>
      <alignment/>
    </dxf>
    <dxf>
      <alignment/>
    </dxf>
    <dxf>
      <alignment/>
    </dxf>
    <dxf>
      <alignment/>
    </dxf>
    <dxf>
      <alignment/>
    </dxf>
    <dxf>
      <alignment/>
    </dxf>
    <dxf>
      <alignment/>
    </dxf>
    <dxf>
      <alignment/>
    </dxf>
    <dxf>
      <alignment/>
    </dxf>
    <dxf>
      <alignme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dxf>
    <dxf>
      <alignment/>
    </dxf>
    <dxf>
      <alignment/>
    </dxf>
    <dxf>
      <alignment/>
    </dxf>
    <dxf>
      <alignment/>
    </dxf>
    <dxf>
      <alignment/>
    </dxf>
    <dxf>
      <alignment/>
    </dxf>
    <dxf>
      <alignment/>
    </dxf>
    <dxf>
      <alignment/>
    </dxf>
    <dxf>
      <alignme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b val="1"/>
      </font>
    </dxf>
    <dxf>
      <font>
        <b val="1"/>
      </font>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fgColor rgb="FFD9E6FC"/>
          <bgColor rgb="FFD9E6FC"/>
        </patternFill>
      </fill>
    </dxf>
    <dxf>
      <fill>
        <patternFill patternType="solid">
          <fgColor rgb="FFD9E6FC"/>
          <bgColor rgb="FFD9E6FC"/>
        </patternFill>
      </fill>
    </dxf>
    <dxf>
      <fill>
        <patternFill patternType="solid">
          <fgColor theme="4"/>
          <bgColor theme="4"/>
        </patternFill>
      </fill>
    </dxf>
  </dxfs>
  <tableStyles count="1" defaultTableStyle="TableStyleMedium9" defaultPivotStyle="PivotStyleLight16">
    <tableStyle name="Main-style" pivot="0" count="3">
      <tableStyleElement type="headerRow" dxfId="150"/>
      <tableStyleElement type="firstRowStripe" dxfId="149"/>
      <tableStyleElement type="secondRowStripe" dxfId="14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pivotCacheDefinition" Target="/xl/pivotCache/pivotCacheDefinition1.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styles" Target="styles.xml" Id="rId7" /><Relationship Type="http://schemas.openxmlformats.org/officeDocument/2006/relationships/theme" Target="theme/theme1.xml" Id="rId8" /></Relationships>
</file>

<file path=xl/externalLinks/_rels/externalLink1.xml.rels><Relationships xmlns="http://schemas.openxmlformats.org/package/2006/relationships"><Relationship Type="http://schemas.openxmlformats.org/officeDocument/2006/relationships/externalLinkPath" Target="file:///C:\Users\AJKHan\AppData\Local\Microsoft\Windows\INetCache\Content.Outlook\DVOYH4AZ\Kopie%20von%20Out_of_warranty_repairs_01-03-2024_SE_%20(002)_040324.xlsx" TargetMode="External" Id="rId1" /></Relationships>
</file>

<file path=xl/externalLinks/_rels/externalLink2.xml.rels><Relationships xmlns="http://schemas.openxmlformats.org/package/2006/relationships"><Relationship Type="http://schemas.openxmlformats.org/officeDocument/2006/relationships/externalLinkPath" Target="Asset%20Repair%20Report%20Template%20v2%20SE.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Sheet1"/>
    </sheetNames>
    <sheetDataSet>
      <sheetData sheetId="0">
        <row r="2">
          <cell r="F2" t="str">
            <v>5CG1040ZVC</v>
          </cell>
          <cell r="G2" t="str">
            <v>EW10LAP1004561</v>
          </cell>
          <cell r="H2" t="str">
            <v>CHG-MERIDIAN</v>
          </cell>
          <cell r="I2" t="str">
            <v>Lease</v>
          </cell>
          <cell r="J2">
            <v>45382</v>
          </cell>
          <cell r="K2">
            <v>45382</v>
          </cell>
          <cell r="L2" t="str">
            <v>Front edge chipped, front part of the case split open along the edge, 
all four corners scratched and/or dented, 
case split open on the bottom of the back left corner.</v>
          </cell>
          <cell r="M2">
            <v>502.69619999999998</v>
          </cell>
          <cell r="N2">
            <v>5120062607</v>
          </cell>
          <cell r="O2" t="str">
            <v>no repair, return</v>
          </cell>
        </row>
        <row r="3">
          <cell r="F3" t="str">
            <v>5CG11534JS</v>
          </cell>
          <cell r="G3" t="str">
            <v>EW10LAP1008275</v>
          </cell>
          <cell r="H3" t="str">
            <v>CHG-MERIDIAN</v>
          </cell>
          <cell r="I3" t="str">
            <v>Lease</v>
          </cell>
          <cell r="J3">
            <v>45473</v>
          </cell>
          <cell r="K3">
            <v>45473</v>
          </cell>
          <cell r="L3" t="str">
            <v>Front edge chipped, back right corner scratched, 
right side of the laptop dented, 
front right corner dented and scratched.</v>
          </cell>
          <cell r="M3">
            <v>502.69619999999998</v>
          </cell>
          <cell r="N3">
            <v>5120007691</v>
          </cell>
          <cell r="O3" t="str">
            <v>no repair, return</v>
          </cell>
        </row>
        <row r="4">
          <cell r="F4" t="str">
            <v>5CG11545FS</v>
          </cell>
          <cell r="G4" t="str">
            <v>EW10LAP1006138</v>
          </cell>
          <cell r="H4" t="str">
            <v>CHG-MERIDIAN</v>
          </cell>
          <cell r="I4" t="str">
            <v>Lease</v>
          </cell>
          <cell r="J4">
            <v>45473</v>
          </cell>
          <cell r="K4">
            <v>45473</v>
          </cell>
          <cell r="L4" t="str">
            <v>Bottom case scratched, display case scratched,
all four corners scratched and/or dented, SC port dented, 
right side of the laptop dented near the front.</v>
          </cell>
          <cell r="M4">
            <v>502.69619999999998</v>
          </cell>
          <cell r="N4">
            <v>5120066278</v>
          </cell>
          <cell r="O4" t="str">
            <v>no repair, return</v>
          </cell>
        </row>
        <row r="5">
          <cell r="F5" t="str">
            <v>5CG11545Z2</v>
          </cell>
          <cell r="G5" t="str">
            <v>EW10LAP1006473</v>
          </cell>
          <cell r="H5" t="str">
            <v>CHG-MERIDIAN</v>
          </cell>
          <cell r="I5" t="str">
            <v>Lease</v>
          </cell>
          <cell r="J5">
            <v>45473</v>
          </cell>
          <cell r="K5">
            <v>45473</v>
          </cell>
          <cell r="L5" t="str">
            <v>All four corners scratched and dented, 
dents under usb-c port to the left, display case scratched, 
bottom case scratched.</v>
          </cell>
          <cell r="M5">
            <v>502.69619999999998</v>
          </cell>
          <cell r="N5">
            <v>5120068881</v>
          </cell>
          <cell r="O5" t="str">
            <v>no repair, return</v>
          </cell>
        </row>
        <row r="6">
          <cell r="F6" t="str">
            <v>5CG127654N</v>
          </cell>
          <cell r="G6" t="str">
            <v>EW10LAP1013694</v>
          </cell>
          <cell r="H6" t="str">
            <v>CHG-MERIDIAN</v>
          </cell>
          <cell r="I6" t="str">
            <v>Lease</v>
          </cell>
          <cell r="J6">
            <v>45565</v>
          </cell>
          <cell r="K6">
            <v>45565</v>
          </cell>
          <cell r="L6" t="str">
            <v>Display case scratched, front left corner scratched, 
back left corner scratched, dent on the left hinge.</v>
          </cell>
          <cell r="M6">
            <v>502.69619999999998</v>
          </cell>
          <cell r="N6">
            <v>5120258052</v>
          </cell>
          <cell r="O6" t="str">
            <v>no repair, return</v>
          </cell>
        </row>
        <row r="7">
          <cell r="F7" t="str">
            <v>5CG1276554</v>
          </cell>
          <cell r="G7" t="str">
            <v>EW10LAP1013610</v>
          </cell>
          <cell r="H7" t="str">
            <v>CHG-MERIDIAN</v>
          </cell>
          <cell r="I7" t="str">
            <v>Lease</v>
          </cell>
          <cell r="J7">
            <v>45565</v>
          </cell>
          <cell r="K7">
            <v>45565</v>
          </cell>
          <cell r="L7" t="str">
            <v>All four corners scratched and/or dented, 
dent near the charging port, 
display case scratched towards the front right.</v>
          </cell>
          <cell r="M7">
            <v>543.1049999999999</v>
          </cell>
          <cell r="N7">
            <v>5120237649</v>
          </cell>
          <cell r="O7" t="str">
            <v>no repair, return</v>
          </cell>
        </row>
        <row r="8">
          <cell r="F8" t="str">
            <v>5CG12765JC</v>
          </cell>
          <cell r="G8" t="str">
            <v>EW10LAP1013699</v>
          </cell>
          <cell r="H8" t="str">
            <v>CHG-MERIDIAN</v>
          </cell>
          <cell r="I8" t="str">
            <v>Lease</v>
          </cell>
          <cell r="J8">
            <v>45565</v>
          </cell>
          <cell r="K8">
            <v>45565</v>
          </cell>
          <cell r="L8" t="str">
            <v>All four corners scratched and/or dented, 
dent where ''ELITEBOOK'' is written.</v>
          </cell>
          <cell r="M8">
            <v>543.1049999999999</v>
          </cell>
          <cell r="N8">
            <v>5120244876</v>
          </cell>
          <cell r="O8" t="str">
            <v>no repair, return</v>
          </cell>
        </row>
        <row r="9">
          <cell r="F9" t="str">
            <v>5CG12765T0</v>
          </cell>
          <cell r="G9" t="str">
            <v>EW10LAP1013623</v>
          </cell>
          <cell r="H9" t="str">
            <v>CHG-MERIDIAN</v>
          </cell>
          <cell r="I9" t="str">
            <v>Lease</v>
          </cell>
          <cell r="J9">
            <v>45565</v>
          </cell>
          <cell r="K9">
            <v>45565</v>
          </cell>
          <cell r="L9" t="str">
            <v>Bottom case scratched, front edge dented, 
front right corner scratched, both back corners scratched, 
usb port dented, scratch under usb-c port, scratch above HDMI port.</v>
          </cell>
          <cell r="M9">
            <v>502.69619999999998</v>
          </cell>
          <cell r="N9">
            <v>5120053686</v>
          </cell>
          <cell r="O9" t="str">
            <v>no repair, return</v>
          </cell>
        </row>
        <row r="10">
          <cell r="F10" t="str">
            <v>5CG127BXS0</v>
          </cell>
          <cell r="G10" t="str">
            <v>EW10LAP1012738</v>
          </cell>
          <cell r="H10" t="str">
            <v>CHG-MERIDIAN</v>
          </cell>
          <cell r="I10" t="str">
            <v>Lease</v>
          </cell>
          <cell r="J10">
            <v>45565</v>
          </cell>
          <cell r="K10">
            <v>45565</v>
          </cell>
          <cell r="L10" t="str">
            <v>Display case scratched, all four corners scratched and/or dented, 
SC port slightly dented.</v>
          </cell>
          <cell r="M10">
            <v>502.69619999999998</v>
          </cell>
          <cell r="N10">
            <v>5120072695</v>
          </cell>
          <cell r="O10" t="str">
            <v>no repair, return</v>
          </cell>
        </row>
        <row r="11">
          <cell r="F11" t="str">
            <v>5CG1363S96</v>
          </cell>
          <cell r="G11" t="str">
            <v>EW10LAP1016141</v>
          </cell>
          <cell r="H11" t="str">
            <v>CHG-MERIDIAN</v>
          </cell>
          <cell r="I11" t="str">
            <v>Lease</v>
          </cell>
          <cell r="J11">
            <v>45657</v>
          </cell>
          <cell r="K11">
            <v>45657</v>
          </cell>
          <cell r="L11" t="str">
            <v>Bottom case scratched, front corners scratched, 
back corners scratched, scratch under usb port and headphone port, 
dent between usb-c port and hdmi port, 
dent on the right side of the laptop, 
front edge dented and scratched, display case scratched.</v>
          </cell>
          <cell r="M11">
            <v>502.69619999999998</v>
          </cell>
          <cell r="N11">
            <v>5120000075</v>
          </cell>
          <cell r="O11" t="str">
            <v>no repair, return</v>
          </cell>
        </row>
        <row r="12">
          <cell r="F12" t="str">
            <v>5CG1363SP9</v>
          </cell>
          <cell r="G12" t="str">
            <v>EW10LAP1016194</v>
          </cell>
          <cell r="H12" t="str">
            <v>CHG-MERIDIAN</v>
          </cell>
          <cell r="I12" t="str">
            <v>Lease</v>
          </cell>
          <cell r="J12">
            <v>45657</v>
          </cell>
          <cell r="K12">
            <v>45657</v>
          </cell>
          <cell r="L12" t="str">
            <v xml:space="preserve">All four corners scratched and/or dented. </v>
          </cell>
          <cell r="M12">
            <v>543.1049999999999</v>
          </cell>
          <cell r="N12">
            <v>5120177663</v>
          </cell>
          <cell r="O12" t="str">
            <v>no repair, return</v>
          </cell>
        </row>
        <row r="13">
          <cell r="F13" t="str">
            <v>5CG137CX0W</v>
          </cell>
          <cell r="G13" t="str">
            <v>EW10LAP1017988</v>
          </cell>
          <cell r="H13" t="str">
            <v>CHG-MERIDIAN</v>
          </cell>
          <cell r="I13" t="str">
            <v>Lease</v>
          </cell>
          <cell r="J13">
            <v>45657</v>
          </cell>
          <cell r="K13">
            <v>45657</v>
          </cell>
          <cell r="L13" t="str">
            <v xml:space="preserve">Front edges chipped, all four corners scratched and/or dented, 
dent above the charging port. </v>
          </cell>
          <cell r="M13">
            <v>502.69619999999998</v>
          </cell>
          <cell r="N13">
            <v>5120256511</v>
          </cell>
          <cell r="O13" t="str">
            <v>no repair, return</v>
          </cell>
        </row>
        <row r="14">
          <cell r="F14" t="str">
            <v>5CG137CXPH</v>
          </cell>
          <cell r="G14" t="str">
            <v>EW10LAP1018027</v>
          </cell>
          <cell r="H14" t="str">
            <v>CHG-MERIDIAN</v>
          </cell>
          <cell r="I14" t="str">
            <v>Lease</v>
          </cell>
          <cell r="J14">
            <v>45657</v>
          </cell>
          <cell r="K14">
            <v>45657</v>
          </cell>
          <cell r="L14" t="str">
            <v>Front edges dented, all four corners scratched and/or dented, 
case cracked open on the front right corner.</v>
          </cell>
          <cell r="M14">
            <v>502.69619999999998</v>
          </cell>
          <cell r="N14">
            <v>5120158893</v>
          </cell>
          <cell r="O14" t="str">
            <v>no repair, return</v>
          </cell>
        </row>
        <row r="15">
          <cell r="F15" t="str">
            <v>5CG137CXVF</v>
          </cell>
          <cell r="G15" t="str">
            <v>EW10LAP1018019</v>
          </cell>
          <cell r="H15" t="str">
            <v>CHG-MERIDIAN</v>
          </cell>
          <cell r="I15" t="str">
            <v>Lease</v>
          </cell>
          <cell r="J15">
            <v>45657</v>
          </cell>
          <cell r="K15">
            <v>45657</v>
          </cell>
          <cell r="L15" t="str">
            <v>Display case scratches, all four corners scratched and/or dented, 
SC port slightly dented, bottom case scratched, 
dent on the air vents on the bottom.</v>
          </cell>
          <cell r="M15">
            <v>502.69619999999998</v>
          </cell>
          <cell r="N15">
            <v>5120253713</v>
          </cell>
          <cell r="O15" t="str">
            <v>no repair, return</v>
          </cell>
        </row>
        <row r="16">
          <cell r="F16" t="str">
            <v>5CG1501XYL</v>
          </cell>
          <cell r="G16" t="str">
            <v>EW10LAP1033039</v>
          </cell>
          <cell r="H16" t="str">
            <v>CHG-MERIDIAN</v>
          </cell>
          <cell r="I16" t="str">
            <v>Lease</v>
          </cell>
          <cell r="J16">
            <v>45747</v>
          </cell>
          <cell r="K16">
            <v>45747</v>
          </cell>
          <cell r="L16" t="str">
            <v>Front right corner badly damaged, 
all other corners scratched and/or dented, usb-c ports dented, 
dent to the left of where ''ELITEBOOK'' is written.</v>
          </cell>
          <cell r="M16">
            <v>502.69619999999998</v>
          </cell>
          <cell r="N16">
            <v>5120259888</v>
          </cell>
          <cell r="O16" t="str">
            <v>no repair, return</v>
          </cell>
        </row>
        <row r="17">
          <cell r="F17" t="str">
            <v>5CG15046T8</v>
          </cell>
          <cell r="G17" t="str">
            <v>EW10LAP1027141</v>
          </cell>
          <cell r="H17" t="str">
            <v>CHG-MERIDIAN</v>
          </cell>
          <cell r="I17" t="str">
            <v>Lease</v>
          </cell>
          <cell r="J17">
            <v>45747</v>
          </cell>
          <cell r="K17">
            <v>45747</v>
          </cell>
          <cell r="L17" t="str">
            <v>Front edge chipped, scratch next to USB port, 
all four corners scratched and/or dented, 
scratch above where ''ELITEBOOK'' is written.</v>
          </cell>
          <cell r="M17">
            <v>502.69619999999998</v>
          </cell>
          <cell r="N17">
            <v>5120249729</v>
          </cell>
          <cell r="O17" t="str">
            <v>no repair, return</v>
          </cell>
        </row>
        <row r="18">
          <cell r="F18" t="str">
            <v>5CG1517QVZ</v>
          </cell>
          <cell r="G18" t="str">
            <v>EW10LAP1028980</v>
          </cell>
          <cell r="H18" t="str">
            <v>CHG-MERIDIAN</v>
          </cell>
          <cell r="I18" t="str">
            <v>Lease</v>
          </cell>
          <cell r="J18">
            <v>45747</v>
          </cell>
          <cell r="K18">
            <v>45747</v>
          </cell>
          <cell r="L18" t="str">
            <v>All four corners scratched and/or dented, bottom case scratched, dent on the right side near the front, dent near the back right corner, dent on the left of where ''ELITEBOOK'' is written, USB port dented.</v>
          </cell>
          <cell r="M18">
            <v>502.69619999999998</v>
          </cell>
          <cell r="N18">
            <v>5120054959</v>
          </cell>
          <cell r="O18" t="str">
            <v>no repair, return</v>
          </cell>
        </row>
        <row r="19">
          <cell r="F19" t="str">
            <v>5CG207341Q</v>
          </cell>
          <cell r="G19" t="str">
            <v>EW10LAP1043017</v>
          </cell>
          <cell r="H19" t="str">
            <v>CHG-MERIDIAN</v>
          </cell>
          <cell r="I19" t="str">
            <v>Lease</v>
          </cell>
          <cell r="J19">
            <v>45838</v>
          </cell>
          <cell r="K19">
            <v>45838</v>
          </cell>
          <cell r="L19" t="str">
            <v>Front edge chipped, both front corners dented and scratched, 
both back corners scratched, dent near USB port, 
dent near charging port.</v>
          </cell>
          <cell r="M19">
            <v>502.69619999999998</v>
          </cell>
          <cell r="N19">
            <v>5120056715</v>
          </cell>
          <cell r="O19" t="str">
            <v>no repair, return</v>
          </cell>
        </row>
        <row r="20">
          <cell r="F20" t="str">
            <v>5CG2351M3N</v>
          </cell>
          <cell r="G20" t="str">
            <v>EW10LAP1058301</v>
          </cell>
          <cell r="H20" t="str">
            <v>CHG-MERIDIAN</v>
          </cell>
          <cell r="I20" t="str">
            <v>Lease</v>
          </cell>
          <cell r="J20">
            <v>46022</v>
          </cell>
          <cell r="K20">
            <v>46022</v>
          </cell>
          <cell r="L20" t="str">
            <v>All four corners scratched and/or dented, USB port slightly dented, 
side edges chipped, 
scratch on the left of where ''ELITEBOOK'' is written, 
scratches on the hinges.</v>
          </cell>
          <cell r="M20">
            <v>502.69619999999998</v>
          </cell>
          <cell r="N20">
            <v>5120058153</v>
          </cell>
          <cell r="O20" t="str">
            <v>no repair, return</v>
          </cell>
        </row>
        <row r="21">
          <cell r="F21" t="str">
            <v>5CG2442NN9</v>
          </cell>
          <cell r="G21" t="str">
            <v>DESKTOP-U5HDI23</v>
          </cell>
          <cell r="H21" t="str">
            <v>CHG-MERIDIAN</v>
          </cell>
          <cell r="I21" t="str">
            <v>Lease</v>
          </cell>
          <cell r="J21">
            <v>46022</v>
          </cell>
          <cell r="K21">
            <v>46022</v>
          </cell>
          <cell r="L21" t="str">
            <v>All four corners scratched and/or dented, scratch under usb-c port, 
display case scratched towards the front left.</v>
          </cell>
          <cell r="M21">
            <v>502.69619999999998</v>
          </cell>
          <cell r="N21">
            <v>5120243842</v>
          </cell>
          <cell r="O21" t="str">
            <v>reuse</v>
          </cell>
        </row>
        <row r="22">
          <cell r="F22" t="str">
            <v>5CG3212SM4</v>
          </cell>
          <cell r="G22" t="str">
            <v>DESKTOP-DGA7O5N</v>
          </cell>
          <cell r="H22" t="str">
            <v>CHG-MERIDIAN</v>
          </cell>
          <cell r="I22" t="str">
            <v>Lease</v>
          </cell>
          <cell r="J22">
            <v>46168</v>
          </cell>
          <cell r="K22">
            <v>46168</v>
          </cell>
          <cell r="L22" t="str">
            <v>Strange buzzing sound can be heard from the laptop that comes 
and goes, scratches on the front left and back left corners.</v>
          </cell>
          <cell r="M22">
            <v>502.69619999999998</v>
          </cell>
          <cell r="N22">
            <v>5120238779</v>
          </cell>
          <cell r="O22" t="str">
            <v>reuse</v>
          </cell>
        </row>
      </sheetData>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paired by HEM"/>
      <sheetName val="Repaired by HP"/>
    </sheetNames>
    <sheetDataSet>
      <sheetData sheetId="0" refreshError="1"/>
      <sheetData sheetId="1" refreshError="1"/>
    </sheetDataSet>
  </externalBook>
</externalLink>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Szczepanska Marta" refreshedDate="45239.50305925926" createdVersion="6" refreshedVersion="6" minRefreshableVersion="3" recordCount="308" r:id="rId1">
  <cacheSource type="worksheet">
    <worksheetSource name="Table1"/>
  </cacheSource>
  <cacheFields count="22">
    <cacheField name="Country" uniqueList="1" numFmtId="14" sqlType="0" hierarchy="0" level="0" databaseField="1">
      <sharedItems count="0" containsBlank="1"/>
    </cacheField>
    <cacheField name="Entry-ID" uniqueList="1" numFmtId="1" sqlType="0" hierarchy="0" level="0" databaseField="1">
      <sharedItems count="0" containsBlank="1" containsInteger="1" containsMixedTypes="1" containsNumber="1" minValue="21263549" maxValue="23149621"/>
    </cacheField>
    <cacheField name="Device type" uniqueList="1" numFmtId="0" sqlType="0" hierarchy="0" level="0" databaseField="1">
      <sharedItems count="0" containsBlank="1"/>
    </cacheField>
    <cacheField name="Model" uniqueList="1" numFmtId="0" sqlType="0" hierarchy="0" level="0" databaseField="1">
      <sharedItems count="0" containsBlank="1"/>
    </cacheField>
    <cacheField name="SN" uniqueList="1" numFmtId="0" sqlType="0" hierarchy="0" level="0" databaseField="1">
      <sharedItems count="0" containsBlank="1"/>
    </cacheField>
    <cacheField name="Warranty End Date (excl. Romania ROBIT)" uniqueList="1" numFmtId="14" sqlType="0" hierarchy="0" level="0" databaseField="1">
      <sharedItems count="0" containsBlank="1"/>
    </cacheField>
    <cacheField name="Warranty active (YES/NO)" uniqueList="1" numFmtId="0" sqlType="0" hierarchy="0" level="0" databaseField="1">
      <sharedItems count="0" containsBlank="1"/>
    </cacheField>
    <cacheField name="User damage (paid repair)" uniqueList="1" numFmtId="0" sqlType="0" hierarchy="0" level="0" databaseField="1">
      <sharedItems count="0" containsBlank="1"/>
    </cacheField>
    <cacheField name="User Damage Cost Approval" uniqueList="1" numFmtId="0" sqlType="0" hierarchy="0" level="0" databaseField="1">
      <sharedItems count="0" containsBlank="1"/>
    </cacheField>
    <cacheField name="Reported to supplier on" uniqueList="1" numFmtId="14" sqlType="0" hierarchy="0" level="0" databaseField="1">
      <sharedItems count="0" containsBlank="1" containsDate="1" containsNonDate="0" containsString="0" minDate="2021-03-02T00:00:00" maxDate="2023-11-10T00:00:00"/>
    </cacheField>
    <cacheField name="Returned from supplier on" uniqueList="1" numFmtId="14" sqlType="0" hierarchy="0" level="0" databaseField="1">
      <sharedItems count="0" containsBlank="1" containsDate="1" containsMixedTypes="1" minDate="1899-12-30T00:00:00" maxDate="2023-11-08T00:00:00"/>
    </cacheField>
    <cacheField name="Supplier" uniqueList="1" numFmtId="0" sqlType="0" hierarchy="0" level="0" databaseField="1">
      <sharedItems count="3" containsBlank="1">
        <s v="HP"/>
        <s v="Lenovo"/>
        <m/>
      </sharedItems>
    </cacheField>
    <cacheField name="Defect category_x000a_ (contact SCM if some defect you need is missing from the list)" uniqueList="1" numFmtId="0" sqlType="0" hierarchy="0" level="0" databaseField="1">
      <sharedItems count="0" containsBlank="1"/>
    </cacheField>
    <cacheField name="Defect description" uniqueList="1" numFmtId="0" sqlType="0" hierarchy="0" level="0" databaseField="1">
      <sharedItems count="0" containsBlank="1"/>
    </cacheField>
    <cacheField name="Link to picture" uniqueList="1" numFmtId="0" sqlType="0" hierarchy="0" level="0" databaseField="1">
      <sharedItems count="0" containsBlank="1"/>
    </cacheField>
    <cacheField name="Supplier Repair Case ID" uniqueList="1" numFmtId="0" sqlType="0" hierarchy="0" level="0" databaseField="1">
      <sharedItems count="0" containsBlank="1" containsInteger="1" containsMixedTypes="1" containsNumber="1" minValue="23112840" maxValue="5114626991"/>
    </cacheField>
    <cacheField name="Repair Case ID (internal)" uniqueList="1" numFmtId="0" sqlType="0" hierarchy="0" level="0" databaseField="1">
      <sharedItems count="0" containsBlank="1" containsNonDate="0" containsString="0"/>
    </cacheField>
    <cacheField name="Tracking number to supplier" uniqueList="1" numFmtId="0" sqlType="0" hierarchy="0" level="0" databaseField="1">
      <sharedItems count="0" containsBlank="1"/>
    </cacheField>
    <cacheField name="Repair status" uniqueList="1" numFmtId="0" sqlType="0" hierarchy="0" level="0" databaseField="1">
      <sharedItems count="13" containsBlank="1">
        <s v="Done - Repair rejected (disposal)"/>
        <s v="Done - Fixed by supplier"/>
        <s v="Done - Fixed by Hemmersbach"/>
        <s v="Active - Awaiting repair quote approval"/>
        <s v="Active - Repair in progress"/>
        <s v="Done - Repair rejected (reuse)"/>
        <s v="Active - Awaiting onsite repair"/>
        <s v="Done - Returned not repaired (disposal)"/>
        <s v="Active - Awaiting repair case to be raised"/>
        <m/>
        <s v="Done" u="1"/>
        <s v="Active - start process" u="1"/>
        <s v="Active - sent to supplier" u="1"/>
      </sharedItems>
    </cacheField>
    <cacheField name="Repair duration (days)_x000a_formula" uniqueList="1" numFmtId="1" sqlType="0" hierarchy="0" level="0" databaseField="1">
      <sharedItems count="0" containsBlank="1" containsInteger="1" containsNumber="1" containsString="0" minValue="-45190" maxValue="142"/>
    </cacheField>
    <cacheField name="Additional Notes" uniqueList="1" numFmtId="0" sqlType="0" hierarchy="0" level="0" databaseField="1">
      <sharedItems count="0" containsBlank="1"/>
    </cacheField>
    <cacheField name="SNOW asset substate check" uniqueList="1" numFmtId="0" sqlType="0" hierarchy="0" level="0" databaseField="1">
      <sharedItems count="0" containsBlank="1"/>
    </cacheField>
  </cacheFields>
</pivotCacheDefinition>
</file>

<file path=xl/pivotCache/pivotCacheRecords1.xml><?xml version="1.0" encoding="utf-8"?>
<pivotCacheRecords xmlns="http://schemas.openxmlformats.org/spreadsheetml/2006/main" count="308">
  <r>
    <s v="SE"/>
    <s v="020776710"/>
    <s v="Laptop"/>
    <s v="HP EliteBook 850 G6 "/>
    <s v="5CG0030V6K"/>
    <m/>
    <s v="YES"/>
    <s v="NO"/>
    <s v="Not user damage case"/>
    <d v="2021-03-02T00:00:00"/>
    <d v="2021-04-12T00:00:00"/>
    <x v="0"/>
    <s v="doesn't work"/>
    <s v="Dead, no sign of power"/>
    <s v="K:\Auftraege-Projekte\Infosys-EON\Warehouse\06_HP Asset Repair\SE\Pictures\5CG0030V6K"/>
    <n v="5062315850"/>
    <m/>
    <m/>
    <x v="0"/>
    <n v="41"/>
    <m/>
    <s v="In use"/>
  </r>
  <r>
    <s v="SE"/>
    <s v="020738412"/>
    <s v="Laptop"/>
    <s v="HP EliteBook 820 G3"/>
    <s v="5CG90223YL"/>
    <m/>
    <s v="YES"/>
    <s v="NO"/>
    <s v="Not user damage case"/>
    <d v="2021-03-03T00:00:00"/>
    <d v="2021-03-25T00:00:00"/>
    <x v="0"/>
    <s v="damaged disk"/>
    <s v="BIOS cannot find SSD, SSD is dead."/>
    <s v="K:\Auftraege-Projekte\Infosys-EON\Warehouse\06_HP Asset Repair\SE\Pictures\5CG90223YL"/>
    <n v="5062398033"/>
    <m/>
    <m/>
    <x v="1"/>
    <n v="22"/>
    <m/>
    <s v="Disposed"/>
  </r>
  <r>
    <s v="SE"/>
    <s v="020732956"/>
    <s v="Laptop"/>
    <s v="HP EliteBook 850 G5"/>
    <s v="5CG9114GKH"/>
    <m/>
    <s v="YES"/>
    <s v="NO"/>
    <s v="Not user damage case"/>
    <d v="2021-03-03T00:00:00"/>
    <d v="2021-03-25T00:00:00"/>
    <x v="0"/>
    <s v="doesn't work"/>
    <s v="Cannot install windows, just goes back to bios, SSD issue?"/>
    <s v="K:\Auftraege-Projekte\Infosys-EON\Warehouse\06_HP Asset Repair\SE\Pictures\5CG9114GKH"/>
    <n v="5062389921"/>
    <m/>
    <m/>
    <x v="1"/>
    <n v="22"/>
    <m/>
    <s v="Pending disposal"/>
  </r>
  <r>
    <s v="SE"/>
    <s v="020709735"/>
    <s v="Laptop"/>
    <s v="HP EliteBook 820 G3"/>
    <s v="5CG9020QVK"/>
    <m/>
    <s v="YES"/>
    <s v="NO"/>
    <s v="Not user damage case"/>
    <d v="2021-03-09T00:00:00"/>
    <d v="2021-03-25T00:00:00"/>
    <x v="0"/>
    <s v="damaged battery"/>
    <s v="Battery dead, doesn't charge at all"/>
    <s v="K:\Auftraege-Projekte\Infosys-EON\Warehouse\06_HP Asset Repair\SE\Pictures\5CG9020QVK"/>
    <n v="5062700421"/>
    <m/>
    <m/>
    <x v="1"/>
    <n v="16"/>
    <m/>
    <s v="Disposed"/>
  </r>
  <r>
    <s v="SE"/>
    <s v="020732955"/>
    <s v="Laptop"/>
    <s v="HP EliteBook 850 G5"/>
    <s v="5CG8413N7F"/>
    <m/>
    <s v="YES"/>
    <s v="NO"/>
    <s v="Not user damage case"/>
    <d v="2021-03-09T00:00:00"/>
    <d v="2021-04-08T00:00:00"/>
    <x v="0"/>
    <s v="doesn't work"/>
    <s v="Cannot initiate an install, or fails. Very unstable in bios / boot select menu"/>
    <s v="K:\Auftraege-Projekte\Infosys-EON\Warehouse\06_HP Asset Repair\SE\Pictures\5CG8413N7F"/>
    <n v="5062698500"/>
    <m/>
    <m/>
    <x v="0"/>
    <n v="30"/>
    <m/>
    <s v="Disposed"/>
  </r>
  <r>
    <s v="SE"/>
    <s v="020738410"/>
    <s v="Laptop"/>
    <s v="HP EliteBook 830 G5"/>
    <s v="5CG9392GVK"/>
    <m/>
    <s v="YES"/>
    <s v="NO"/>
    <s v="Not user damage case"/>
    <d v="2021-03-09T00:00:00"/>
    <d v="2021-03-31T00:00:00"/>
    <x v="0"/>
    <s v="doesn't work"/>
    <s v="No power at all, doesn't turn on"/>
    <s v="K:\Auftraege-Projekte\Infosys-EON\Warehouse\06_HP Asset Repair\SE\Pictures\5CG9392GVK"/>
    <n v="5062710145"/>
    <m/>
    <m/>
    <x v="1"/>
    <n v="22"/>
    <m/>
    <s v="Pending disposal"/>
  </r>
  <r>
    <s v="SE"/>
    <s v="020732942"/>
    <s v="Laptop"/>
    <s v="HP EliteBook 830 G6 "/>
    <s v="5CG9491R3C"/>
    <m/>
    <s v="YES"/>
    <s v="NO"/>
    <s v="Not user damage case"/>
    <d v="2021-03-25T00:00:00"/>
    <d v="2021-04-26T00:00:00"/>
    <x v="0"/>
    <s v="damaged screen"/>
    <s v="Screen is cracked right under the webcam "/>
    <s v="K:\Auftraege-Projekte\Infosys-EON\Warehouse\06_HP Asset Repair\SE\Pictures\5CG9491R3C"/>
    <n v="5063601184"/>
    <m/>
    <m/>
    <x v="0"/>
    <n v="32"/>
    <m/>
    <s v="Pending repair"/>
  </r>
  <r>
    <s v="SE"/>
    <s v="020713337"/>
    <s v="Laptop"/>
    <s v="HP EliteBook 830 G5"/>
    <s v="5CG9094L59"/>
    <m/>
    <s v="YES"/>
    <s v="NO"/>
    <s v="Not user damage case"/>
    <d v="2021-03-25T00:00:00"/>
    <d v="2021-04-26T00:00:00"/>
    <x v="0"/>
    <s v="damaged keyboard"/>
    <s v="Keys randomly falls of the keyboard"/>
    <s v="K:\Auftraege-Projekte\Infosys-EON\Warehouse\06_HP Asset Repair\SE\Pictures\5CG9094L59"/>
    <n v="5063590883"/>
    <m/>
    <m/>
    <x v="0"/>
    <n v="32"/>
    <m/>
    <m/>
  </r>
  <r>
    <s v="SE"/>
    <m/>
    <s v="Laptop"/>
    <s v="HP EliteBook 830 G6 SE"/>
    <s v="5CG9434D0X"/>
    <m/>
    <s v="YES"/>
    <s v="NO"/>
    <s v="Not user damage case"/>
    <d v="2021-04-08T00:00:00"/>
    <d v="2021-05-05T00:00:00"/>
    <x v="0"/>
    <s v="damaged speakers"/>
    <s v="Unit can't emit sound from speakers."/>
    <m/>
    <n v="5064252680"/>
    <m/>
    <s v="1ZAV25096H01616691"/>
    <x v="1"/>
    <n v="27"/>
    <m/>
    <s v="In use"/>
  </r>
  <r>
    <s v="SE"/>
    <m/>
    <s v="Laptop"/>
    <s v="HP EliteBook 830 G5 SE"/>
    <s v="5CG9122S9F"/>
    <m/>
    <s v="YES"/>
    <s v="NO"/>
    <s v="Not user damage case"/>
    <d v="2021-04-08T00:00:00"/>
    <d v="2021-05-04T00:00:00"/>
    <x v="0"/>
    <s v="damaged microphone"/>
    <s v="Unit Microphone gives out static noises."/>
    <m/>
    <s v="5064262573"/>
    <m/>
    <s v="1ZAV24306H06674714"/>
    <x v="1"/>
    <n v="26"/>
    <m/>
    <s v="Pending disposal"/>
  </r>
  <r>
    <s v="SE"/>
    <s v="020984414"/>
    <s v="Laptop"/>
    <s v="HP EliteBook 830 G5 SE"/>
    <s v="5CG9122S0C"/>
    <m/>
    <s v="YES"/>
    <s v="NO"/>
    <s v="Not user damage case"/>
    <d v="2021-05-04T00:00:00"/>
    <d v="2021-05-26T00:00:00"/>
    <x v="0"/>
    <s v="damaged heating"/>
    <s v="Heating damage, might've been caused by CPU"/>
    <s v="K:\Auftraege-Projekte\Infosys-EON\Warehouse\06_HP Asset Repair\SE\Pictures\5CG9122S0C"/>
    <n v="5065557009"/>
    <m/>
    <s v="1ZAV24306H06745325"/>
    <x v="0"/>
    <n v="22"/>
    <m/>
    <s v="Disposed"/>
  </r>
  <r>
    <s v="SE"/>
    <s v="020988592"/>
    <s v="Laptop"/>
    <s v="HP EliteBook 830 G5 SE"/>
    <s v="5CG0201G67"/>
    <m/>
    <s v="YES"/>
    <s v="NO"/>
    <s v="Not user damage case"/>
    <d v="2021-05-04T00:00:00"/>
    <d v="2021-05-26T00:00:00"/>
    <x v="0"/>
    <s v="doesn't work"/>
    <s v="Wont boot at all."/>
    <m/>
    <n v="5065556693"/>
    <m/>
    <s v="1ZAV24306H06745324"/>
    <x v="1"/>
    <n v="22"/>
    <m/>
    <s v="Missing"/>
  </r>
  <r>
    <s v="SE"/>
    <s v="021035288"/>
    <s v="Laptop"/>
    <s v="HP EliteBook 820 G3"/>
    <s v="5CG8344PSY"/>
    <m/>
    <s v="YES"/>
    <s v="NO"/>
    <s v="Not user damage case"/>
    <d v="2021-05-31T00:00:00"/>
    <d v="2021-06-09T00:00:00"/>
    <x v="0"/>
    <s v="damaged battery"/>
    <s v="Swollen battery"/>
    <m/>
    <n v="5066846899"/>
    <m/>
    <s v="1ZAV25096H01674879"/>
    <x v="1"/>
    <n v="9"/>
    <m/>
    <s v="Disposed"/>
  </r>
  <r>
    <s v="SE"/>
    <s v="021035289"/>
    <s v="Laptop"/>
    <s v="HP EliteBook 850 G5 "/>
    <s v="5CG90831TX"/>
    <m/>
    <s v="YES"/>
    <s v="NO"/>
    <s v="Not user damage case"/>
    <d v="2021-05-31T00:00:00"/>
    <d v="2021-06-09T00:00:00"/>
    <x v="0"/>
    <s v="damaged battery"/>
    <s v="Swollen battery"/>
    <m/>
    <n v="5066846479"/>
    <m/>
    <s v="1ZAV24306H06819022"/>
    <x v="1"/>
    <n v="9"/>
    <m/>
    <s v="Pending disposal"/>
  </r>
  <r>
    <s v="SE"/>
    <m/>
    <s v="Laptop"/>
    <s v="HP EliteBook 830 G5 "/>
    <s v="5CG93806L4"/>
    <m/>
    <s v="YES"/>
    <s v="NO"/>
    <s v="Not user damage case"/>
    <d v="2021-06-09T00:00:00"/>
    <d v="2021-06-10T00:00:00"/>
    <x v="0"/>
    <s v="damaged battery"/>
    <s v="Swollen battery"/>
    <s v="K:\Auftraege-Projekte\Infosys-EON\Warehouse\06_HP Asset Repair\SE\Pictures\5CG93806L4"/>
    <n v="5067311568"/>
    <m/>
    <s v="Fixxed at WH, no shipment needed"/>
    <x v="2"/>
    <n v="1"/>
    <m/>
    <s v="In use"/>
  </r>
  <r>
    <s v="SE"/>
    <m/>
    <s v="Laptop"/>
    <s v="HP EliteBook 830 G5 SE"/>
    <s v="5CG9351LXZ"/>
    <m/>
    <s v="YES"/>
    <s v="NO"/>
    <s v="Not user damage case"/>
    <d v="2021-06-11T00:00:00"/>
    <d v="2021-06-16T00:00:00"/>
    <x v="0"/>
    <s v="damaged battery"/>
    <s v="Swollen battery"/>
    <s v="K:\Auftraege-Projekte\Infosys-EON\Warehouse\06_HP Asset Repair\SE\Pictures\5CG9351LXZ"/>
    <n v="5067440495"/>
    <m/>
    <s v="Fixxed at WH, no shipment needed"/>
    <x v="2"/>
    <n v="5"/>
    <m/>
    <s v="In use"/>
  </r>
  <r>
    <s v="SE"/>
    <m/>
    <s v="Laptop"/>
    <s v="HP EliteBook 830 G5 SE"/>
    <s v="5CG9351LY0"/>
    <m/>
    <s v="YES"/>
    <s v="NO"/>
    <s v="Not user damage case"/>
    <d v="2021-06-11T00:00:00"/>
    <d v="2021-06-16T00:00:00"/>
    <x v="0"/>
    <s v="damaged battery"/>
    <s v="Swollen battery"/>
    <s v="K:\Auftraege-Projekte\Infosys-EON\Warehouse\06_HP Asset Repair\SE\Pictures\5CG9351LY0"/>
    <n v="5067440598"/>
    <m/>
    <s v="Fixxed at WH, no shipment needed"/>
    <x v="2"/>
    <n v="5"/>
    <m/>
    <s v="In use"/>
  </r>
  <r>
    <s v="SE"/>
    <s v="021055308"/>
    <s v="Laptop"/>
    <s v="HP EliteBook 830 G5 SE"/>
    <s v="5CG8491XF3"/>
    <m/>
    <s v="YES"/>
    <s v="NO"/>
    <s v="Not user damage case"/>
    <d v="2021-06-15T00:00:00"/>
    <d v="1899-12-30T00:00:00"/>
    <x v="0"/>
    <s v="damaged battery"/>
    <s v="Swollen battery"/>
    <s v="K:\Auftraege-Projekte\Infosys-EON\Warehouse\06_HP Asset Repair\SE\Pictures\5CG9351LY0"/>
    <n v="5067580397"/>
    <m/>
    <m/>
    <x v="2"/>
    <n v="-44362"/>
    <m/>
    <s v="Disposed"/>
  </r>
  <r>
    <s v="SE"/>
    <s v="021064545"/>
    <s v="Laptop"/>
    <s v="HP EliteBook 830 G5 SE"/>
    <s v="5CG9120HPK"/>
    <m/>
    <s v="YES"/>
    <s v="NO"/>
    <s v="Not user damage case"/>
    <d v="2021-06-23T00:00:00"/>
    <d v="1899-12-30T00:00:00"/>
    <x v="0"/>
    <s v="damaged battery"/>
    <s v="Swollen battery"/>
    <s v="K:\Auftraege-Projekte\Infosys-EON\Warehouse\06_HP Asset Repair\SE\Pictures\5CG9120HPK"/>
    <n v="5068040761"/>
    <m/>
    <s v="1ZAV24306H06886950"/>
    <x v="1"/>
    <n v="-44370"/>
    <m/>
    <s v="Disposed"/>
  </r>
  <r>
    <s v="SE"/>
    <s v="021064546"/>
    <s v="Laptop"/>
    <s v="HP EliteBook 830 G5"/>
    <s v="5CG9094KRZ"/>
    <m/>
    <s v="YES"/>
    <s v="NO"/>
    <s v="Not user damage case"/>
    <d v="2021-06-23T00:00:00"/>
    <d v="2021-07-07T00:00:00"/>
    <x v="0"/>
    <s v="damaged battery"/>
    <s v="Swollen battery"/>
    <s v="K:\Auftraege-Projekte\Infosys-EON\Warehouse\06_HP Asset Repair\SE\Pictures\5CG9094KRZ"/>
    <n v="5068041432"/>
    <m/>
    <s v="1ZAV24306H06886969"/>
    <x v="1"/>
    <n v="14"/>
    <m/>
    <s v="In use"/>
  </r>
  <r>
    <s v="SE"/>
    <s v="021064547"/>
    <s v="Laptop"/>
    <s v="HP EliteBook 830 G5"/>
    <s v="5CG92978RJ"/>
    <m/>
    <s v="YES"/>
    <s v="NO"/>
    <s v="Not user damage case"/>
    <d v="2021-06-23T00:00:00"/>
    <d v="2021-07-07T00:00:00"/>
    <x v="0"/>
    <s v="damaged battery"/>
    <s v="Swollen battery &amp; broken charger"/>
    <s v="K:\Auftraege-Projekte\Infosys-EON\Warehouse\06_HP Asset Repair\SE\Pictures\5CG92978RJ"/>
    <n v="5068040761"/>
    <m/>
    <s v="1ZAV24306H06879922"/>
    <x v="1"/>
    <n v="14"/>
    <m/>
    <s v="In use"/>
  </r>
  <r>
    <s v="SE"/>
    <s v="021086579"/>
    <s v="Laptop"/>
    <s v="HP EliteBook 830 G6 SE"/>
    <s v="5CG9434CHF"/>
    <m/>
    <s v="YES"/>
    <s v="NO"/>
    <s v="Not user damage case"/>
    <d v="2021-06-29T00:00:00"/>
    <d v="2021-06-29T00:00:00"/>
    <x v="0"/>
    <s v="damaged battery"/>
    <s v="Swollen battery"/>
    <s v="K:\Auftraege-Projekte\Infosys-EON\Warehouse\06_HP Asset Repair\SE\Pictures\5CG9434CHF"/>
    <n v="5068318023"/>
    <m/>
    <s v="1ZAV25096H01707244"/>
    <x v="1"/>
    <n v="0"/>
    <m/>
    <s v="In use"/>
  </r>
  <r>
    <s v="SE"/>
    <s v="02108658"/>
    <s v="Laptop"/>
    <s v="HP EliteBook 830 G6"/>
    <s v="5CG9434CH9"/>
    <m/>
    <s v="YES"/>
    <s v="NO"/>
    <s v="Not user damage case"/>
    <d v="2021-06-29T00:00:00"/>
    <d v="2021-07-16T00:00:00"/>
    <x v="0"/>
    <s v="damaged battery"/>
    <s v="Swollen battery"/>
    <s v="K:\Auftraege-Projekte\Infosys-EON\Warehouse\06_HP Asset Repair\SE\Pictures\5CG9434CH9"/>
    <n v="5068333856"/>
    <m/>
    <s v="1ZAV25096H01708001"/>
    <x v="1"/>
    <n v="17"/>
    <m/>
    <s v="In use"/>
  </r>
  <r>
    <s v="SE"/>
    <s v="021086580"/>
    <s v="Laptop"/>
    <s v="HP EliteBook 830 G5"/>
    <s v="5CG91556RX"/>
    <m/>
    <s v="YES"/>
    <s v="NO"/>
    <s v="Not user damage case"/>
    <d v="2021-06-29T00:00:00"/>
    <d v="2021-06-29T00:00:00"/>
    <x v="0"/>
    <s v="damaged battery"/>
    <s v="Swollen battery"/>
    <s v="K:\Auftraege-Projekte\Infosys-EON\Warehouse\06_HP Asset Repair\SE\Pictures\5CG91556RX"/>
    <n v="5068319306"/>
    <m/>
    <s v="1ZAV24306H06891006"/>
    <x v="1"/>
    <n v="0"/>
    <m/>
    <s v="Pending disposal"/>
  </r>
  <r>
    <s v="SE"/>
    <s v="021086586"/>
    <s v="Laptop"/>
    <s v="HP EliteBook 830 G6"/>
    <s v="5CG9434D0S"/>
    <m/>
    <s v="YES"/>
    <s v="NO"/>
    <s v="Not user damage case"/>
    <d v="2021-06-29T00:00:00"/>
    <d v="2021-06-29T00:00:00"/>
    <x v="0"/>
    <s v="damaged battery"/>
    <s v="Swollen battery"/>
    <s v="K:\Auftraege-Projekte\Infosys-EON\Warehouse\06_HP Asset Repair\SE\Pictures\5CG9434D0S"/>
    <n v="5068329386"/>
    <m/>
    <s v="1ZAV25096H01707708"/>
    <x v="1"/>
    <n v="0"/>
    <m/>
    <s v="Pending repair"/>
  </r>
  <r>
    <s v="SE"/>
    <s v="021086585"/>
    <s v="Laptop"/>
    <s v="HP EliteBook 830 G6 SE"/>
    <s v="5CG9434D1P"/>
    <m/>
    <s v="YES"/>
    <s v="NO"/>
    <s v="Not user damage case"/>
    <d v="2021-06-29T00:00:00"/>
    <d v="2021-06-29T00:00:00"/>
    <x v="0"/>
    <s v="damaged battery"/>
    <s v="Swollen battery"/>
    <s v="K:\Auftraege-Projekte\Infosys-EON\Warehouse\06_HP Asset Repair\SE\Pictures\5CG9434D1P"/>
    <n v="5068328835"/>
    <m/>
    <s v="1ZAV25096H01707717"/>
    <x v="1"/>
    <n v="0"/>
    <m/>
    <s v="Pending repair"/>
  </r>
  <r>
    <s v="SE"/>
    <s v="21086584"/>
    <s v="Laptop"/>
    <s v="HP EliteBook 850 G5 SE"/>
    <s v="5CG9228J5B"/>
    <m/>
    <s v="YES"/>
    <s v="NO"/>
    <s v="Not user damage case"/>
    <d v="2021-07-01T00:00:00"/>
    <d v="2021-07-13T00:00:00"/>
    <x v="0"/>
    <s v="damaged battery"/>
    <s v="Bad battery cells-Not charging"/>
    <s v="K:\Auftraege-Projekte\Infosys-EON\Warehouse\06_HP Asset Repair\SE\Pictures\5CG9228J5B"/>
    <n v="5068451425"/>
    <m/>
    <s v="1ZAV24306H06897519"/>
    <x v="1"/>
    <n v="12"/>
    <m/>
    <s v="In use"/>
  </r>
  <r>
    <s v="SE"/>
    <m/>
    <s v="Laptop"/>
    <s v="HP EliteBook 830 G5 SE"/>
    <s v="5CG9348JSJ"/>
    <m/>
    <s v="YES"/>
    <s v="NO"/>
    <s v="Quotation approved by client"/>
    <d v="2021-07-01T00:00:00"/>
    <d v="2021-07-13T00:00:00"/>
    <x v="0"/>
    <s v="damaged battery"/>
    <s v="Swollen battery"/>
    <s v="K:\Auftraege-Projekte\Infosys-EON\Warehouse\06_HP Asset Repair\SE\Pictures\5CG9348JSJ"/>
    <n v="5068455647"/>
    <m/>
    <s v="1ZAV24306H06897886"/>
    <x v="1"/>
    <n v="12"/>
    <m/>
    <s v="In use"/>
  </r>
  <r>
    <s v="SE"/>
    <s v="021086590"/>
    <s v="Laptop"/>
    <s v="HP EliteBook 830 G5"/>
    <s v="5CG91556K4"/>
    <m/>
    <s v="YES"/>
    <s v="NO"/>
    <s v="Not user damage case"/>
    <d v="2021-07-01T00:00:00"/>
    <d v="2021-07-16T00:00:00"/>
    <x v="0"/>
    <s v="damaged battery"/>
    <s v="Swollen battery"/>
    <s v="K:\Auftraege-Projekte\Infosys-EON\Warehouse\06_HP Asset Repair\SE\Pictures\5CG91556K4"/>
    <n v="5068446182"/>
    <m/>
    <s v="1ZAV24306H06897500"/>
    <x v="1"/>
    <n v="15"/>
    <m/>
    <s v="Pending disposal"/>
  </r>
  <r>
    <s v="SE"/>
    <m/>
    <s v="Laptop"/>
    <s v="HP EliteBook 830 G5"/>
    <s v="5CG9094L59"/>
    <m/>
    <s v="YES"/>
    <s v="YES"/>
    <s v="Quotation approved by client"/>
    <d v="2021-07-07T00:00:00"/>
    <d v="2021-07-13T00:00:00"/>
    <x v="0"/>
    <s v="damaged keyboard"/>
    <s v="Broken Keyboard"/>
    <s v="K:\Auftraege-Projekte\Infosys-EON\Warehouse\06_HP Asset Repair\SE\Pictures\5CG9094L59"/>
    <n v="5067439346"/>
    <m/>
    <s v="1ZAV24306H06906722"/>
    <x v="1"/>
    <n v="6"/>
    <m/>
    <s v="Pending disposal"/>
  </r>
  <r>
    <s v="SE"/>
    <m/>
    <s v="Laptop"/>
    <s v="HP EliteBook 830 G6"/>
    <s v="5CG9491R3C "/>
    <m/>
    <s v="YES"/>
    <s v="YES"/>
    <s v="Quotation approved by client"/>
    <d v="2021-07-07T00:00:00"/>
    <d v="2021-07-26T00:00:00"/>
    <x v="0"/>
    <s v="damaged screen"/>
    <s v="Broken Screen"/>
    <s v="K:\Auftraege-Projekte\Infosys-EON\Warehouse\06_HP Asset Repair\SE\Pictures\5CG9491R3C"/>
    <n v="5067439472"/>
    <m/>
    <s v="1ZAV25096H01712274"/>
    <x v="1"/>
    <n v="19"/>
    <m/>
    <m/>
  </r>
  <r>
    <s v="SE"/>
    <s v="021055310"/>
    <s v="Laptop"/>
    <s v="HP EliteBook 830 G5"/>
    <s v="5CG9228F2H"/>
    <m/>
    <s v="YES"/>
    <s v="YES"/>
    <s v="Quotation approved by client"/>
    <d v="2021-07-21T00:00:00"/>
    <d v="1899-12-30T00:00:00"/>
    <x v="0"/>
    <s v="damaged screen"/>
    <s v="Broken Screen"/>
    <s v="K:\Auftraege-Projekte\Infosys-EON\Warehouse\06_HP Asset Repair\SE\Pictures\5CG9228F2H"/>
    <n v="5069505577"/>
    <m/>
    <s v="cancelled"/>
    <x v="0"/>
    <n v="-44398"/>
    <m/>
    <s v="Disposed"/>
  </r>
  <r>
    <s v="SE"/>
    <s v="021025216"/>
    <s v="Laptop"/>
    <s v="HP EliteBook 830 G5"/>
    <s v="5CG92978RW"/>
    <m/>
    <s v="YES"/>
    <s v="YES"/>
    <s v="Quotation approved by client"/>
    <d v="2021-07-21T00:00:00"/>
    <d v="1899-12-30T00:00:00"/>
    <x v="0"/>
    <s v="damaged screen"/>
    <s v="Cracked screen"/>
    <s v="K:\Auftraege-Projekte\Infosys-EON\Warehouse\06_HP Asset Repair\SE\Pictures\5CG92978RW"/>
    <n v="5069488313"/>
    <m/>
    <s v="1ZAV24306H06980535"/>
    <x v="1"/>
    <n v="-44398"/>
    <m/>
    <s v="Disposed"/>
  </r>
  <r>
    <s v="SE"/>
    <s v="020699181"/>
    <s v="Laptop"/>
    <s v="HP EliteBook 830 G5"/>
    <s v="5CG9122S9M"/>
    <m/>
    <s v="YES"/>
    <s v="YES"/>
    <s v="Quotation approved by client"/>
    <d v="2021-07-21T00:00:00"/>
    <d v="2021-09-16T00:00:00"/>
    <x v="0"/>
    <s v="damaged case"/>
    <s v="Broken case"/>
    <s v="K:\Auftraege-Projekte\Infosys-EON\Warehouse\06_HP Asset Repair\SE\Pictures\5CG9122S9M"/>
    <n v="5069502167"/>
    <m/>
    <s v="1ZAV24306H06981463"/>
    <x v="1"/>
    <n v="57"/>
    <m/>
    <s v="In use"/>
  </r>
  <r>
    <s v="SE"/>
    <s v="020713339"/>
    <s v="Laptop"/>
    <s v="HP EliteBook 830 G6"/>
    <s v="5CG9491R3M"/>
    <m/>
    <s v="YES"/>
    <s v="YES"/>
    <s v="Quotation approved by client"/>
    <d v="2021-07-21T00:00:00"/>
    <d v="2021-08-16T00:00:00"/>
    <x v="0"/>
    <s v="damaged keyboard"/>
    <s v="Broken Keyboard"/>
    <s v="K:\Auftraege-Projekte\Infosys-EON\Warehouse\06_HP Asset Repair\SE\Pictures\5CG9491R3M"/>
    <n v="5069498344"/>
    <m/>
    <s v="1ZAV25096H01731486"/>
    <x v="1"/>
    <n v="26"/>
    <m/>
    <s v="In use"/>
  </r>
  <r>
    <s v="SE"/>
    <s v="020732939"/>
    <s v="Laptop"/>
    <s v="HP EliteBook 830 G6"/>
    <s v="5CG9459DT3"/>
    <m/>
    <s v="YES"/>
    <s v="YES"/>
    <s v="Quotation approved by client"/>
    <d v="2021-07-21T00:00:00"/>
    <d v="2021-08-19T00:00:00"/>
    <x v="0"/>
    <s v="damaged keyboard"/>
    <s v="Broken Keyboard"/>
    <s v="K:\Auftraege-Projekte\Infosys-EON\Warehouse\06_HP Asset Repair\SE\Pictures\5CG9459DT3"/>
    <n v="5069490023"/>
    <m/>
    <s v="1ZAV35096H01731860"/>
    <x v="1"/>
    <n v="29"/>
    <m/>
    <s v="In use"/>
  </r>
  <r>
    <s v="SE"/>
    <s v="020713343"/>
    <s v="Laptop"/>
    <s v="HP EliteBook 830 G5"/>
    <s v="5CG92978RK"/>
    <m/>
    <s v="YES"/>
    <s v="YES"/>
    <s v="Quotation approved by client"/>
    <d v="2021-07-21T00:00:00"/>
    <d v="1899-12-30T00:00:00"/>
    <x v="0"/>
    <s v="damaged keyboard"/>
    <s v="Broken Keyboard"/>
    <s v="K:\Auftraege-Projekte\Infosys-EON\Warehouse\06_HP Asset Repair\SE\Pictures\5CG92978RK"/>
    <n v="5069480520"/>
    <m/>
    <s v="1ZAV24306H06981454"/>
    <x v="1"/>
    <n v="-44398"/>
    <m/>
    <s v="Pending disposal"/>
  </r>
  <r>
    <s v="SE"/>
    <s v="020713340"/>
    <s v="Laptop"/>
    <s v="HP EliteBook 830 G6"/>
    <s v="5CG9459DT2"/>
    <m/>
    <s v="YES"/>
    <s v="YES"/>
    <s v="Quotation approved by client"/>
    <d v="2021-07-21T00:00:00"/>
    <d v="1899-12-30T00:00:00"/>
    <x v="0"/>
    <s v="damaged keyboard"/>
    <s v="Broken Keyboard"/>
    <s v="K:\Auftraege-Projekte\Infosys-EON\Warehouse\06_HP Asset Repair\SE\Pictures\5CG9459DT2"/>
    <n v="5069483951"/>
    <m/>
    <s v="1ZAV25096H01731744"/>
    <x v="1"/>
    <n v="-44398"/>
    <m/>
    <s v="Pending disposal"/>
  </r>
  <r>
    <s v="SE"/>
    <s v="020713338"/>
    <s v="Laptop"/>
    <s v="HP EliteBook 830 G5"/>
    <s v="5CG0201G68"/>
    <m/>
    <s v="YES"/>
    <s v="YES"/>
    <s v="Quotation approved by client"/>
    <d v="2021-07-21T00:00:00"/>
    <d v="2021-08-18T00:00:00"/>
    <x v="0"/>
    <s v="damaged keyboard"/>
    <s v="Broken Keyboard"/>
    <s v="K:\Auftraege-Projekte\Infosys-EON\Warehouse\06_HP Asset Repair\SE\Pictures\5CG0201G68"/>
    <n v="5069485110"/>
    <m/>
    <s v="1ZAV35096H01731860"/>
    <x v="1"/>
    <n v="28"/>
    <m/>
    <s v="Unimaged"/>
  </r>
  <r>
    <s v="SE"/>
    <s v="020717207"/>
    <s v="Monitor"/>
    <s v="HP Z24nf G2"/>
    <s v="6CM9091KG4"/>
    <m/>
    <s v="YES"/>
    <s v="YES"/>
    <s v="Quotation approved by client"/>
    <d v="2021-07-23T00:00:00"/>
    <d v="1899-12-30T00:00:00"/>
    <x v="0"/>
    <s v="damaged screen"/>
    <s v="Crack in monitor"/>
    <s v="K:\Auftraege-Projekte\Infosys-EON\Warehouse\06_HP Asset Repair\SE\Pictures\6CM9091KG4"/>
    <n v="5069609397"/>
    <m/>
    <s v="cancelled"/>
    <x v="0"/>
    <n v="-44400"/>
    <m/>
    <s v="Disposed"/>
  </r>
  <r>
    <s v="SE"/>
    <s v="021177146"/>
    <s v="Laptop"/>
    <s v="HP EliteBook 830 G5 SE"/>
    <s v="5CG84117LR"/>
    <m/>
    <s v="YES"/>
    <s v="YES"/>
    <s v="Quotation approved by client"/>
    <d v="2021-08-13T00:00:00"/>
    <d v="1899-12-30T00:00:00"/>
    <x v="0"/>
    <s v="damaged screen"/>
    <s v="Broken Screen"/>
    <s v="K:\Auftraege-Projekte\Infosys-EON\Warehouse\06_HP Asset Repair\SE\Pictures\5CG84117LR"/>
    <n v="5070729866"/>
    <m/>
    <s v="cancelled"/>
    <x v="0"/>
    <n v="-44421"/>
    <m/>
    <s v="Disposed"/>
  </r>
  <r>
    <s v="SE"/>
    <s v="021177150"/>
    <s v="Laptop"/>
    <s v="HP EliteBook 830 G5 SE"/>
    <s v="5CG9228F29"/>
    <m/>
    <s v="YES"/>
    <s v="YES"/>
    <s v="Quotation approved by client"/>
    <d v="2021-08-13T00:00:00"/>
    <d v="1899-12-30T00:00:00"/>
    <x v="0"/>
    <s v="damaged screen"/>
    <s v="Broken Screen"/>
    <s v="K:\Auftraege-Projekte\Infosys-EON\Warehouse\06_HP Asset Repair\SE\Pictures\5CG9228F29"/>
    <n v="5070733254"/>
    <m/>
    <s v="cancelled"/>
    <x v="0"/>
    <n v="-44421"/>
    <m/>
    <s v="Disposed"/>
  </r>
  <r>
    <s v="SE"/>
    <s v="021127755"/>
    <s v="Laptop"/>
    <s v="HP ELITEBOOK X360 1030 G2"/>
    <s v="5CD9228LGR"/>
    <m/>
    <s v="YES"/>
    <s v="NO"/>
    <s v="Not user damage case"/>
    <d v="2021-08-18T00:00:00"/>
    <d v="1899-12-30T00:00:00"/>
    <x v="0"/>
    <s v="damaged screen"/>
    <s v="Broken Screen"/>
    <s v="K:\Auftraege-Projekte\Infosys-EON\Warehouse\06_HP Asset Repair\SE\Pictures\5CD9228LGR"/>
    <n v="5070963214"/>
    <m/>
    <m/>
    <x v="1"/>
    <n v="-44426"/>
    <m/>
    <s v="Disposed"/>
  </r>
  <r>
    <s v="SE"/>
    <s v="021133215"/>
    <s v="Laptop"/>
    <s v="HP EliteBook 850 G5"/>
    <s v="5CG9308SCD"/>
    <m/>
    <s v="YES"/>
    <s v="YES"/>
    <s v="Quotation approved by client"/>
    <d v="2021-08-18T00:00:00"/>
    <d v="1899-12-30T00:00:00"/>
    <x v="0"/>
    <s v="damaged screen"/>
    <s v="Broken Screen"/>
    <s v="K:\Auftraege-Projekte\Infosys-EON\Warehouse\06_HP Asset Repair\SE\Pictures\5CG9308SCD"/>
    <n v="5070964142"/>
    <m/>
    <s v="1ZAV24306H07015120"/>
    <x v="1"/>
    <n v="-44426"/>
    <m/>
    <s v="In use"/>
  </r>
  <r>
    <s v="SE"/>
    <s v="021127756"/>
    <s v="Laptop"/>
    <s v="HP EliteBook 830 G6"/>
    <s v="5CG9434D2J"/>
    <m/>
    <s v="YES"/>
    <s v="NO"/>
    <s v="Not user damage case"/>
    <d v="2021-08-18T00:00:00"/>
    <d v="2021-08-26T00:00:00"/>
    <x v="0"/>
    <s v="damaged battery"/>
    <s v="Battery Swollen "/>
    <s v="K:\Auftraege-Projekte\Infosys-EON\Warehouse\06_HP Asset Repair\SE\Pictures\5CG9434D2J"/>
    <n v="5070967198"/>
    <m/>
    <s v="1ZAV25096H01737293"/>
    <x v="1"/>
    <n v="8"/>
    <m/>
    <s v="Unimaged"/>
  </r>
  <r>
    <s v="SE"/>
    <s v="021215219"/>
    <s v="Laptop"/>
    <s v="HP EliteBook 820 G3"/>
    <s v="5CG8425D6B"/>
    <m/>
    <s v="YES"/>
    <s v="NO"/>
    <s v="Not user damage case"/>
    <d v="2021-09-02T00:00:00"/>
    <d v="2021-09-03T00:00:00"/>
    <x v="0"/>
    <s v="damaged slot/port"/>
    <s v="SSD broken, enter buton broken"/>
    <s v="K:\Auftraege-Projekte\Infosys-EON\Warehouse\06_HP Asset Repair\SE\Pictures\5CG8425D6B"/>
    <n v="5071819647"/>
    <m/>
    <s v="1ZAV25096H01749584"/>
    <x v="1"/>
    <n v="1"/>
    <m/>
    <s v="Disposed"/>
  </r>
  <r>
    <s v="SE"/>
    <s v="21227957"/>
    <s v="Laptop"/>
    <s v="HP EliteBook 830 G5  SE"/>
    <s v="5CG92978RT"/>
    <m/>
    <s v="YES"/>
    <s v="NO"/>
    <s v="Not user damage case"/>
    <d v="2021-09-07T00:00:00"/>
    <d v="2021-09-09T00:00:00"/>
    <x v="0"/>
    <s v="damaged battery"/>
    <s v="Broken Charger "/>
    <s v="K:\Auftraege-Projekte\Infosys-EON\Warehouse\06_HP Asset Repair\SE\Pictures\5CG92978RT"/>
    <n v="5072036517"/>
    <m/>
    <m/>
    <x v="1"/>
    <n v="2"/>
    <m/>
    <s v="Disposed"/>
  </r>
  <r>
    <s v="SE"/>
    <s v="21227959"/>
    <s v="Laptop"/>
    <s v="HP EliteBook 830 G5"/>
    <s v="5CG0201G5H"/>
    <m/>
    <s v="YES"/>
    <s v="NO"/>
    <s v="Not user damage case"/>
    <d v="2021-09-07T00:00:00"/>
    <d v="2021-09-09T00:00:00"/>
    <x v="0"/>
    <s v="damaged battery"/>
    <s v="Broken Charger "/>
    <s v="K:\Auftraege-Projekte\Infosys-EON\Warehouse\06_HP Asset Repair\SE\Pictures\5CG0201G5H"/>
    <n v="5072038288"/>
    <m/>
    <m/>
    <x v="1"/>
    <n v="2"/>
    <m/>
    <s v="In use"/>
  </r>
  <r>
    <s v="SE"/>
    <s v="021253635"/>
    <s v="Laptop"/>
    <s v="HP EliteBook 850 G5 SE"/>
    <s v="5CG9352H4Y"/>
    <m/>
    <s v="YES"/>
    <s v="NO"/>
    <s v="Not user damage case"/>
    <d v="2021-09-21T00:00:00"/>
    <d v="2021-09-21T00:00:00"/>
    <x v="0"/>
    <s v="damaged battery"/>
    <s v="Swollen battery"/>
    <s v="K:\Auftraege-Projekte\Infosys-EON\Warehouse\06_HP Asset Repair\SE\Pictures\5CG9352H4Y"/>
    <n v="5072815475"/>
    <m/>
    <s v="Fixed by Neisa Onsite @ WH "/>
    <x v="1"/>
    <n v="0"/>
    <m/>
    <s v="Pending disposal"/>
  </r>
  <r>
    <s v="SE"/>
    <s v="021263664"/>
    <s v="Laptop"/>
    <s v="HP EliteBook 850 G5 SE"/>
    <s v="5CG9094L10"/>
    <m/>
    <s v="YES"/>
    <s v="NO"/>
    <s v="Not user damage case"/>
    <d v="2021-09-24T00:00:00"/>
    <d v="2021-10-06T00:00:00"/>
    <x v="0"/>
    <s v="doesn't work"/>
    <s v="Broken Motherboard?"/>
    <s v="K:\Auftraege-Projekte\Infosys-EON\Warehouse\06_HP Asset Repair\SE\Pictures\5CG9094L10"/>
    <n v="5073042240"/>
    <m/>
    <s v="1ZAV24306H07089088"/>
    <x v="1"/>
    <n v="12"/>
    <m/>
    <s v="Pending disposal"/>
  </r>
  <r>
    <s v="SE"/>
    <s v="021269283"/>
    <s v="Laptop"/>
    <s v="HP ELITEBOOK 820 G3 SE"/>
    <s v="5CG8436DC4"/>
    <m/>
    <s v="YES"/>
    <s v="YES"/>
    <s v="Quotation approved by client"/>
    <d v="2021-09-28T00:00:00"/>
    <d v="1899-12-30T00:00:00"/>
    <x v="0"/>
    <s v="doesn't work"/>
    <s v="Laptop totalt damage "/>
    <s v="K:\Auftraege-Projekte\Infosys-EON\Warehouse\06_HP Asset Repair\SE\Pictures"/>
    <n v="5073229899"/>
    <m/>
    <m/>
    <x v="1"/>
    <n v="-44467"/>
    <m/>
    <s v="Disposed"/>
  </r>
  <r>
    <s v="SE"/>
    <m/>
    <s v="Laptop"/>
    <s v="HP EliteBook 830 G6  SE"/>
    <s v="5CG0247YQ6"/>
    <m/>
    <s v="YES"/>
    <s v="NO"/>
    <s v="Not user damage case"/>
    <d v="2021-09-28T00:00:00"/>
    <d v="2021-09-28T00:00:00"/>
    <x v="0"/>
    <s v="damaged battery"/>
    <s v="Broken Charger "/>
    <m/>
    <n v="5073211865"/>
    <m/>
    <s v="Replacement charger sent to WH"/>
    <x v="1"/>
    <n v="0"/>
    <m/>
    <s v="In use"/>
  </r>
  <r>
    <s v="SE"/>
    <m/>
    <s v="Laptop"/>
    <s v="HP EliteBook 830 G5 SE"/>
    <s v="5CG9348JS5"/>
    <m/>
    <s v="YES"/>
    <s v="NO"/>
    <s v="Not user damage case"/>
    <d v="2021-09-28T00:00:00"/>
    <d v="1899-12-30T00:00:00"/>
    <x v="0"/>
    <s v="damaged battery"/>
    <s v="Broken Charger "/>
    <m/>
    <n v="5073212349"/>
    <m/>
    <s v="Replacement charger sent to WH"/>
    <x v="1"/>
    <n v="-44467"/>
    <m/>
    <s v="In use"/>
  </r>
  <r>
    <s v="SE"/>
    <s v="021215216"/>
    <s v="Laptop"/>
    <s v="HP EliteBook 835 G7 SE "/>
    <s v="5CG11545P2"/>
    <m/>
    <s v="YES"/>
    <s v="NO"/>
    <s v="Not user damage case"/>
    <d v="2021-09-28T00:00:00"/>
    <d v="2021-10-11T00:00:00"/>
    <x v="0"/>
    <s v="doesn't work"/>
    <s v="Motherboard failure- cannot properly install windows"/>
    <m/>
    <n v="5073026222"/>
    <m/>
    <s v="1ZAV25096H01777053"/>
    <x v="1"/>
    <n v="13"/>
    <m/>
    <s v="In use"/>
  </r>
  <r>
    <s v="SE"/>
    <s v="021269284"/>
    <s v="Laptop"/>
    <s v="HP EliteBook 820 G3"/>
    <s v="5CG93134HQ"/>
    <m/>
    <s v="YES"/>
    <s v="NO"/>
    <s v="Not user damage case"/>
    <d v="2021-09-28T00:00:00"/>
    <d v="2021-10-15T00:00:00"/>
    <x v="0"/>
    <s v="damaged battery"/>
    <s v="Swollen battery "/>
    <s v="K:\Auftraege-Projekte\Infosys-EON\Warehouse\06_HP Asset Repair\SE\Pictures"/>
    <n v="5073231105"/>
    <m/>
    <s v="Fixed by Neisa Onsite @ WH "/>
    <x v="1"/>
    <n v="17"/>
    <m/>
    <s v="In use"/>
  </r>
  <r>
    <s v="SE"/>
    <s v="021237286"/>
    <s v="Laptop"/>
    <s v="HP EliteBook 830 G5 SE"/>
    <s v="5CG84770R3"/>
    <m/>
    <s v="YES"/>
    <s v="NO"/>
    <s v="Not user damage case"/>
    <d v="2021-10-04T00:00:00"/>
    <d v="2021-10-14T00:00:00"/>
    <x v="0"/>
    <s v="damaged keyboard"/>
    <s v="Dead keys - Internal "/>
    <s v="K:\Auftraege-Projekte\Infosys-EON\Warehouse\06_HP Asset Repair\SE\Pictures"/>
    <n v="5073498134"/>
    <m/>
    <s v="1ZAV24306H07113747"/>
    <x v="1"/>
    <n v="10"/>
    <m/>
    <s v="Pending disposal"/>
  </r>
  <r>
    <s v="SE"/>
    <s v="021319669"/>
    <s v="Laptop"/>
    <s v="HP EliteBook 840 G6 se"/>
    <s v="5CG0175GKY"/>
    <m/>
    <s v="YES"/>
    <s v="NO"/>
    <s v="Not user damage case"/>
    <d v="2021-11-05T00:00:00"/>
    <d v="2021-11-22T00:00:00"/>
    <x v="0"/>
    <s v="damaged microphone"/>
    <s v="Onboard microphone doesn't work"/>
    <m/>
    <m/>
    <m/>
    <s v="1ZAV24306H07211882"/>
    <x v="1"/>
    <n v="17"/>
    <m/>
    <s v="Available"/>
  </r>
  <r>
    <s v="SE"/>
    <m/>
    <s v="Laptop"/>
    <s v="HP EliteBook 830 G6"/>
    <s v="5CG9434D1R"/>
    <m/>
    <s v="YES"/>
    <s v="NO"/>
    <s v="Not user damage case"/>
    <d v="2022-01-11T00:00:00"/>
    <d v="2022-01-24T00:00:00"/>
    <x v="0"/>
    <s v="damaged battery"/>
    <s v="Battery Swollen "/>
    <s v="K:\Auftraege-Projekte\Infosys-EON\Warehouse\06_HP Asset Repair\SE\Pictures\5CG9434D1R"/>
    <n v="5078814182"/>
    <m/>
    <s v="Fixed by Neisa Onsite @ HUB"/>
    <x v="1"/>
    <n v="13"/>
    <m/>
    <s v="Missing"/>
  </r>
  <r>
    <s v="SE"/>
    <s v="021057243"/>
    <s v="Laptop"/>
    <s v="Lenovo 24&quot; monitor"/>
    <s v="VY268129"/>
    <m/>
    <s v="YES"/>
    <s v="NO"/>
    <s v="Not user damage case"/>
    <d v="2022-01-25T00:00:00"/>
    <d v="2022-02-03T00:00:00"/>
    <x v="1"/>
    <s v="damaged screen"/>
    <s v="LED's not fully powering on"/>
    <m/>
    <s v="Lenovo - CL99GKG "/>
    <m/>
    <s v="1Z31907x6897863869"/>
    <x v="1"/>
    <n v="9"/>
    <m/>
    <s v="Retired"/>
  </r>
  <r>
    <s v="SE"/>
    <s v="021569902"/>
    <s v="Laptop"/>
    <s v="HP LAPTOP 835 G8"/>
    <s v="5CG1503WJS"/>
    <m/>
    <s v="YES"/>
    <s v="NO"/>
    <s v="Not user damage case"/>
    <d v="2022-03-07T00:00:00"/>
    <d v="2022-03-08T00:00:00"/>
    <x v="0"/>
    <m/>
    <m/>
    <m/>
    <n v="5081703884"/>
    <m/>
    <s v="1Z AV2 509 6H 0197 8747"/>
    <x v="0"/>
    <n v="1"/>
    <s v="Sent to PL _WH "/>
    <s v="Disposed"/>
  </r>
  <r>
    <s v="SE"/>
    <s v="021668041"/>
    <s v="Laptop"/>
    <s v="HP EliteBook 830 G5 Base Model Notebook PC"/>
    <s v="5CG9351LXH"/>
    <m/>
    <s v="YES"/>
    <s v="NO"/>
    <s v="Not user damage case"/>
    <d v="2022-03-11T00:00:00"/>
    <d v="2022-03-15T00:00:00"/>
    <x v="0"/>
    <s v="damaged battery"/>
    <s v="Swollen battery"/>
    <s v="K:\Auftraege-Projekte\Infosys-EON\Warehouse\06_HP Asset Repair\SE\Pictures\5CG9351LXH"/>
    <n v="5082013187"/>
    <m/>
    <s v="Fixed by Neisa Onsite @ HUB"/>
    <x v="1"/>
    <n v="4"/>
    <m/>
    <s v="Pending disposal"/>
  </r>
  <r>
    <s v="SE"/>
    <s v="021457612"/>
    <s v="Laptop"/>
    <s v="HP EliteBook 850 G5 Base Model Notebook PC"/>
    <s v="5CG9308SCJ"/>
    <m/>
    <s v="YES"/>
    <s v="NO"/>
    <s v="Not user damage case"/>
    <d v="2022-03-15T00:00:00"/>
    <d v="2022-03-17T00:00:00"/>
    <x v="0"/>
    <s v="damaged battery"/>
    <s v="Swollen battery"/>
    <m/>
    <n v="5082184027"/>
    <m/>
    <s v="Fixed by Neisa Onsite @ HUB"/>
    <x v="1"/>
    <n v="2"/>
    <m/>
    <s v="Available"/>
  </r>
  <r>
    <s v="SE"/>
    <s v="021662783"/>
    <s v="Laptop"/>
    <s v="HP EliteBook 830 G5 Base Model Notebook PC"/>
    <s v="5CG91556HZ"/>
    <m/>
    <s v="YES"/>
    <s v="NO"/>
    <s v="Not user damage case"/>
    <d v="2022-03-15T00:00:00"/>
    <d v="2022-03-17T00:00:00"/>
    <x v="0"/>
    <s v="damaged battery"/>
    <s v="Swollen battery"/>
    <s v="K:\Auftraege-Projekte\Infosys-EON\Warehouse\06_HP Asset Repair\SE\Pictures\5CG91556HZ"/>
    <n v="5082188590"/>
    <m/>
    <s v="Fixed by Neisa Onsite @ HUB"/>
    <x v="1"/>
    <n v="2"/>
    <m/>
    <s v="Disposed"/>
  </r>
  <r>
    <s v="SE"/>
    <s v="021401980"/>
    <s v="Laptop"/>
    <s v="HP EliteBook 830 G6 Notebook PC IDS Base Model"/>
    <s v="5CG9434CGH"/>
    <m/>
    <s v="YES"/>
    <s v="NO"/>
    <s v="Not user damage case"/>
    <d v="2022-03-15T00:00:00"/>
    <d v="2022-03-17T00:00:00"/>
    <x v="0"/>
    <s v="damaged battery"/>
    <s v="Swollen battery"/>
    <s v="K:\Auftraege-Projekte\Infosys-EON\Warehouse\06_HP Asset Repair\SE\Pictures\5CG9434CGH"/>
    <n v="5082190244"/>
    <m/>
    <s v="Fixed by Neisa Onsite @ HUB"/>
    <x v="1"/>
    <n v="2"/>
    <m/>
    <s v="In use"/>
  </r>
  <r>
    <s v="SE"/>
    <s v="021319667"/>
    <s v="Laptop"/>
    <s v="HP EliteBook 830 G6 Notebook PC IDS Base Model"/>
    <s v="5CG9434D28"/>
    <m/>
    <s v="YES"/>
    <s v="NO"/>
    <s v="Not user damage case"/>
    <d v="2022-03-15T00:00:00"/>
    <d v="2022-03-17T00:00:00"/>
    <x v="0"/>
    <s v="damaged battery"/>
    <s v="Swollen battery"/>
    <s v="K:\Auftraege-Projekte\Infosys-EON\Warehouse\06_HP Asset Repair\SE\Pictures\5CG9434D28"/>
    <n v="5082190630"/>
    <m/>
    <s v="Fixed by Neisa Onsite @ HUB"/>
    <x v="1"/>
    <n v="2"/>
    <m/>
    <s v="In use"/>
  </r>
  <r>
    <s v="SE"/>
    <s v="021668040"/>
    <s v="Laptop"/>
    <s v="HP EliteBook 830 G5 Base Model Notebook PC"/>
    <s v="5CG9351LXT"/>
    <m/>
    <s v="YES"/>
    <s v="NO"/>
    <s v="Not user damage case"/>
    <d v="2022-03-15T00:00:00"/>
    <d v="2022-03-17T00:00:00"/>
    <x v="0"/>
    <s v="damaged battery"/>
    <s v="Swollen battery"/>
    <s v="K:\Auftraege-Projekte\Infosys-EON\Warehouse\06_HP Asset Repair\SE\Pictures\5CG9351LXT"/>
    <n v="5082190706"/>
    <m/>
    <s v="Fixed by Neisa Onsite @ HUB"/>
    <x v="1"/>
    <n v="2"/>
    <m/>
    <s v="Pending disposal"/>
  </r>
  <r>
    <s v="SE"/>
    <m/>
    <s v="Laptop"/>
    <s v="HP EliteBook 850 G5 Base Model Notebook PC"/>
    <s v="5CG9308SC6"/>
    <m/>
    <s v="YES"/>
    <s v="NO"/>
    <s v="Not user damage case"/>
    <d v="2022-03-17T00:00:00"/>
    <d v="2022-03-24T00:00:00"/>
    <x v="0"/>
    <s v="damaged battery"/>
    <s v="Swollen battery"/>
    <m/>
    <n v="5082308054"/>
    <m/>
    <s v="Fixed by InfoCareOnsite @ HUB"/>
    <x v="1"/>
    <n v="7"/>
    <m/>
    <s v="Disposed"/>
  </r>
  <r>
    <s v="SE"/>
    <m/>
    <s v="Laptop"/>
    <s v="HP EliteBook 835 G7 Notebook PC (8RN39AV)"/>
    <s v="5CG11545TQ"/>
    <m/>
    <s v="YES"/>
    <s v="NO"/>
    <s v="Not user damage case"/>
    <d v="2022-03-17T00:00:00"/>
    <d v="2022-03-24T00:00:00"/>
    <x v="0"/>
    <s v="damaged battery"/>
    <s v="Swollen battery damaged keyboard"/>
    <s v="K:\Auftraege-Projekte\Infosys-EON\Warehouse\06_HP Asset Repair\SE\Pictures\5CG11545TQ"/>
    <n v="5082309016"/>
    <m/>
    <s v="Fixed by InfoCareOnsite @ HUB"/>
    <x v="1"/>
    <n v="7"/>
    <m/>
    <s v="Disposed"/>
  </r>
  <r>
    <s v="SE"/>
    <m/>
    <s v="Laptop"/>
    <s v="HP EliteBook 830 G5 Base Model Notebook PC"/>
    <s v="5CG0201G76"/>
    <m/>
    <s v="YES"/>
    <s v="NO"/>
    <s v="Not user damage case"/>
    <d v="2022-03-17T00:00:00"/>
    <d v="2022-03-24T00:00:00"/>
    <x v="0"/>
    <s v="damaged battery"/>
    <s v="Swollen battery"/>
    <m/>
    <n v="5082309211"/>
    <m/>
    <s v="Fixed by InfoCareOnsite @ HUB"/>
    <x v="1"/>
    <n v="7"/>
    <m/>
    <s v="Lost"/>
  </r>
  <r>
    <s v="SE"/>
    <s v="021587715"/>
    <s v="Laptop"/>
    <s v="HP EliteBook 840 G6 Notebook PC IDS Base Model"/>
    <s v="5CG9362V19"/>
    <m/>
    <s v="YES"/>
    <s v="NO"/>
    <s v="Not user damage case"/>
    <d v="2022-03-24T00:00:00"/>
    <d v="2022-04-26T00:00:00"/>
    <x v="0"/>
    <s v="damaged speakers"/>
    <s v="Sound card dead?"/>
    <m/>
    <n v="5082706905"/>
    <m/>
    <s v="1ZAV24306H07644987"/>
    <x v="1"/>
    <n v="33"/>
    <m/>
    <s v="Disposed"/>
  </r>
  <r>
    <s v="SE"/>
    <s v="021394942"/>
    <s v="Laptop"/>
    <s v="HP EliteBook 830 G5 Base Model Notebook PC"/>
    <s v="5CG91556JD"/>
    <m/>
    <s v="YES"/>
    <s v="NO"/>
    <s v="Not user damage case"/>
    <d v="2022-03-24T00:00:00"/>
    <d v="2022-04-11T00:00:00"/>
    <x v="0"/>
    <s v="damaged battery"/>
    <s v="Swollen battery"/>
    <s v="K:\Auftraege-Projekte\Infosys-EON\Warehouse\06_HP Asset Repair\SE\Pictures\5CG91556JD"/>
    <n v="5082709114"/>
    <m/>
    <s v="Fixed by InfoCareOnsite @ WH"/>
    <x v="1"/>
    <n v="18"/>
    <m/>
    <s v="Disposed"/>
  </r>
  <r>
    <s v="SE"/>
    <s v="021387923"/>
    <s v="Laptop"/>
    <s v="HP EliteBook 830 G5 Base Model Notebook PC"/>
    <s v="5CG92978RF"/>
    <m/>
    <s v="YES"/>
    <s v="NO"/>
    <s v="Not user damage case"/>
    <d v="2022-03-24T00:00:00"/>
    <d v="2022-04-11T00:00:00"/>
    <x v="0"/>
    <s v="damaged battery"/>
    <s v="Swollen battery"/>
    <s v="K:\Auftraege-Projekte\Infosys-EON\Warehouse\06_HP Asset Repair\SE\Pictures\5CG92978RF"/>
    <n v="5082707877"/>
    <m/>
    <s v="Fixed by InfoCareOnsite @ WH"/>
    <x v="1"/>
    <n v="18"/>
    <m/>
    <s v="Disposed"/>
  </r>
  <r>
    <s v="SE"/>
    <s v="021457613"/>
    <s v="Laptop"/>
    <s v="HP EliteBook 830 G5 Base Model Notebook PC"/>
    <s v="5CG92978RH"/>
    <m/>
    <s v="YES"/>
    <s v="NO"/>
    <s v="Not user damage case"/>
    <d v="2022-03-24T00:00:00"/>
    <d v="2022-04-11T00:00:00"/>
    <x v="0"/>
    <s v="damaged battery"/>
    <s v="Swollen battery"/>
    <s v="K:\Auftraege-Projekte\Infosys-EON\Warehouse\06_HP Asset Repair\SE\Pictures\5CG92978RH"/>
    <n v="5082708228"/>
    <m/>
    <s v="Fixed by InfoCareOnsite @ WH"/>
    <x v="1"/>
    <n v="18"/>
    <m/>
    <s v="Disposed"/>
  </r>
  <r>
    <s v="SE"/>
    <s v="021457659"/>
    <s v="Laptop"/>
    <s v="HP EliteBook 830 G6 Notebook PC IDS Base Model"/>
    <s v="5CG9434CFD"/>
    <m/>
    <s v="YES"/>
    <s v="NO"/>
    <s v="Not user damage case"/>
    <d v="2022-03-24T00:00:00"/>
    <d v="2022-04-11T00:00:00"/>
    <x v="0"/>
    <s v="damaged battery"/>
    <s v="Swollen battery"/>
    <s v="K:\Auftraege-Projekte\Infosys-EON\Warehouse\06_HP Asset Repair\SE\Pictures\5CG9434CFD"/>
    <n v="5082708723"/>
    <m/>
    <s v="Fixed by InfoCareOnsite @ WH"/>
    <x v="1"/>
    <n v="18"/>
    <m/>
    <s v="In use"/>
  </r>
  <r>
    <s v="SE"/>
    <s v="021714182"/>
    <s v="Laptop"/>
    <s v="HP EliteBook 830 G5 Base Model Notebook PC"/>
    <s v="5CG93806L3"/>
    <m/>
    <s v="YES"/>
    <s v="NO"/>
    <s v="Not user damage case"/>
    <d v="2022-03-24T00:00:00"/>
    <d v="2022-04-26T00:00:00"/>
    <x v="0"/>
    <s v="damaged battery"/>
    <s v="Battery low capacity"/>
    <s v="K:\Auftraege-Projekte\Infosys-EON\Warehouse\06_HP Asset Repair\SE\Pictures\5CG93806L3"/>
    <n v="5082707611"/>
    <m/>
    <s v="1ZAV24306H07644950"/>
    <x v="1"/>
    <n v="33"/>
    <m/>
    <s v="Pending repair"/>
  </r>
  <r>
    <s v="SE"/>
    <s v="021399391"/>
    <s v="Laptop"/>
    <s v="HP EliteBook 830 G5 Base Model Notebook PC"/>
    <s v="5CG91556CJ"/>
    <m/>
    <s v="YES"/>
    <s v="NO"/>
    <s v="Not user damage case"/>
    <d v="2022-04-07T00:00:00"/>
    <d v="2022-04-11T00:00:00"/>
    <x v="0"/>
    <s v="damaged battery"/>
    <s v="Swollen battery"/>
    <s v="K:\Auftraege-Projekte\Infosys-EON\Warehouse\06_HP Asset Repair\SE\Pictures\5CG91556CJ"/>
    <n v="5083444141"/>
    <m/>
    <s v="Fixed by InfoCareOnsite @ WH"/>
    <x v="1"/>
    <n v="4"/>
    <m/>
    <s v="Disposed"/>
  </r>
  <r>
    <s v="SE"/>
    <s v="021401981"/>
    <s v="Laptop"/>
    <s v="HP EliteBook 830 G5 Base Model Notebook PC"/>
    <s v="5CG9228F2J"/>
    <m/>
    <s v="YES"/>
    <s v="NO"/>
    <s v="Not user damage case"/>
    <d v="2022-04-07T00:00:00"/>
    <d v="2022-04-11T00:00:00"/>
    <x v="0"/>
    <s v="damaged battery"/>
    <s v="Swollen battery"/>
    <s v="K:\Auftraege-Projekte\Infosys-EON\Warehouse\06_HP Asset Repair\SE\Pictures\5CG9228F2J"/>
    <n v="5083443059"/>
    <m/>
    <s v="Fixed by InfoCareOnsite @ WH"/>
    <x v="1"/>
    <n v="4"/>
    <m/>
    <s v="Disposed"/>
  </r>
  <r>
    <s v="SE"/>
    <s v="021351252"/>
    <s v="Laptop"/>
    <s v="HP EliteBook 830 G5 Base Model Notebook PC"/>
    <s v="5CG93806LJ"/>
    <m/>
    <s v="YES"/>
    <s v="NO"/>
    <s v="Not user damage case"/>
    <d v="2022-04-07T00:00:00"/>
    <d v="2022-04-11T00:00:00"/>
    <x v="0"/>
    <s v="damaged battery"/>
    <s v="Swollen battery"/>
    <s v="K:\Auftraege-Projekte\Infosys-EON\Warehouse\06_HP Asset Repair\SE\Pictures\5CG93806LJ"/>
    <n v="5083448484"/>
    <m/>
    <s v="Fixed by InfoCareOnsite @ WH"/>
    <x v="1"/>
    <n v="4"/>
    <m/>
    <s v="Disposed"/>
  </r>
  <r>
    <s v="SE"/>
    <s v="021700552"/>
    <s v="Laptop"/>
    <s v="HP EliteBook 830 G5 Base Model Notebook PC"/>
    <s v="5CG9392GVN"/>
    <m/>
    <s v="YES"/>
    <s v="NO"/>
    <s v="Not user damage case"/>
    <d v="2022-04-07T00:00:00"/>
    <d v="2022-04-11T00:00:00"/>
    <x v="0"/>
    <s v="damaged battery"/>
    <s v="Swollen battery"/>
    <s v="K:\Auftraege-Projekte\Infosys-EON\Warehouse\06_HP Asset Repair\SE\Pictures\5CG9392GVN"/>
    <n v="5083446826"/>
    <m/>
    <s v="Fixed by InfoCareOnsite @ WH"/>
    <x v="1"/>
    <n v="4"/>
    <m/>
    <s v="Disposed"/>
  </r>
  <r>
    <s v="SE"/>
    <s v="021747662"/>
    <s v="Laptop"/>
    <s v="HP EliteBook 830 G6 Notebook PC IDS Base Model"/>
    <s v="5CG9434D1V"/>
    <m/>
    <s v="YES"/>
    <s v="NO"/>
    <s v="Not user damage case"/>
    <d v="2022-04-07T00:00:00"/>
    <d v="2022-04-11T00:00:00"/>
    <x v="0"/>
    <s v="damaged battery"/>
    <s v="Swollen battery"/>
    <s v="K:\Auftraege-Projekte\Infosys-EON\Warehouse\06_HP Asset Repair\SE\Pictures\5CG9434D1V"/>
    <n v="5083431021"/>
    <m/>
    <s v="Fixed by InfoCareOnsite @ WH"/>
    <x v="1"/>
    <n v="4"/>
    <m/>
    <s v="Disposed"/>
  </r>
  <r>
    <s v="SE"/>
    <s v="021417329"/>
    <s v="Laptop"/>
    <s v="HP EliteBook 830 G6 Notebook PC IDS Base Model"/>
    <s v="5CG946955T"/>
    <m/>
    <s v="YES"/>
    <s v="NO"/>
    <s v="Not user damage case"/>
    <d v="2022-04-07T00:00:00"/>
    <d v="2022-04-26T00:00:00"/>
    <x v="0"/>
    <s v="doesn't work"/>
    <s v="Dead. Does not boot"/>
    <s v="K:\Auftraege-Projekte\Infosys-EON\Warehouse\06_HP Asset Repair\SE\Pictures\5CG946955T"/>
    <n v="5083439729"/>
    <m/>
    <s v="1ZAV25096H02023356"/>
    <x v="1"/>
    <n v="19"/>
    <m/>
    <s v="In use"/>
  </r>
  <r>
    <s v="SE"/>
    <s v="021310798"/>
    <s v="Laptop"/>
    <s v="HP EliteBook 830 G7 Notebook PC IDS Base Model"/>
    <s v="5CG0465JYX"/>
    <m/>
    <s v="YES"/>
    <s v="NO"/>
    <s v="Not user damage case"/>
    <d v="2022-04-07T00:00:00"/>
    <d v="2022-04-26T00:00:00"/>
    <x v="0"/>
    <s v="damaged microphone"/>
    <s v="Mic Fail"/>
    <s v="K:\Auftraege-Projekte\Infosys-EON\Warehouse\06_HP Asset Repair\SE\Pictures\5CG0465JYX"/>
    <n v="5083445734"/>
    <m/>
    <s v="1ZAV25096H02025336"/>
    <x v="1"/>
    <n v="19"/>
    <m/>
    <s v="In use"/>
  </r>
  <r>
    <s v="SE"/>
    <s v="021741929"/>
    <s v="Laptop"/>
    <s v="HP EliteBook 830 G6 Notebook PC IDS Base Model"/>
    <s v="5CG9459DSY"/>
    <m/>
    <s v="YES"/>
    <s v="NO"/>
    <s v="Not user damage case"/>
    <d v="2022-04-07T00:00:00"/>
    <d v="2022-04-26T00:00:00"/>
    <x v="0"/>
    <s v="doesn't work"/>
    <s v="Dead. Does not boot"/>
    <s v="K:\Auftraege-Projekte\Infosys-EON\Warehouse\06_HP Asset Repair\SE\Pictures\5CG9459DSY"/>
    <n v="5083432472"/>
    <m/>
    <s v="1ZAV25096H02022875"/>
    <x v="1"/>
    <n v="19"/>
    <m/>
    <s v="Pending repair"/>
  </r>
  <r>
    <s v="SE"/>
    <m/>
    <s v="Laptop"/>
    <s v="HP EliteBook 855 G7 Notebook PC (3E779AV)"/>
    <s v="5CG127653W"/>
    <m/>
    <s v="YES"/>
    <s v="NO"/>
    <s v="Not user damage case"/>
    <d v="2022-04-26T00:00:00"/>
    <d v="2022-04-26T00:00:00"/>
    <x v="0"/>
    <s v="damaged battery"/>
    <s v="Swollen battery"/>
    <s v="K:\Auftraege-Projekte\Infosys-EON\Warehouse\06_HP Asset Repair\SE\Pictures\5CG127653W"/>
    <n v="5084377876"/>
    <m/>
    <s v="Fixed by InfoCareOnsite @ WH"/>
    <x v="1"/>
    <n v="0"/>
    <m/>
    <s v="In use"/>
  </r>
  <r>
    <s v="SE"/>
    <s v="021804979"/>
    <s v="Laptop"/>
    <s v="HP EliteBook 830 G6 Notebook"/>
    <s v="5CG9434D0M"/>
    <m/>
    <s v="YES"/>
    <s v="NO"/>
    <s v="Not user damage case"/>
    <d v="2022-05-17T00:00:00"/>
    <d v="1899-12-30T00:00:00"/>
    <x v="0"/>
    <s v="damaged battery"/>
    <s v="Battery doesn't charge"/>
    <m/>
    <n v="5085441940"/>
    <m/>
    <m/>
    <x v="0"/>
    <n v="-44698"/>
    <s v="Sent to PL _WH "/>
    <s v="Disposed"/>
  </r>
  <r>
    <s v="SE"/>
    <s v="021385351"/>
    <s v="Laptop"/>
    <s v="HP EliteBook 830 G5 Base Model Notebook PC"/>
    <s v="5CG91556B1"/>
    <m/>
    <s v="YES"/>
    <s v="NO"/>
    <s v="Not user damage case"/>
    <d v="2022-05-17T00:00:00"/>
    <d v="2022-05-30T00:00:00"/>
    <x v="0"/>
    <s v="damaged battery"/>
    <s v="Swollen battery"/>
    <s v="K:\Auftraege-Projekte\Infosys-EON\Warehouse\06_HP Asset Repair\SE\Pictures\5CG91556B1"/>
    <n v="5085447622"/>
    <m/>
    <s v="Fixed by InfoCareOnsite @ WH"/>
    <x v="1"/>
    <n v="13"/>
    <m/>
    <s v="Disposed"/>
  </r>
  <r>
    <s v="SE"/>
    <s v="021794396"/>
    <s v="Laptop"/>
    <s v="HP EliteBook 830 G5 Base Model Notebook PC"/>
    <s v="5CG9351LXW"/>
    <m/>
    <s v="YES"/>
    <s v="NO"/>
    <s v="Not user damage case"/>
    <d v="2022-05-17T00:00:00"/>
    <d v="2022-05-30T00:00:00"/>
    <x v="0"/>
    <s v="damaged battery"/>
    <s v="Swollen battery"/>
    <s v="K:\Auftraege-Projekte\Infosys-EON\Warehouse\06_HP Asset Repair\SE\Pictures\5CG9351LXW"/>
    <n v="5085441187"/>
    <m/>
    <s v="Fixed by InfoCareOnsite @ WH"/>
    <x v="1"/>
    <n v="13"/>
    <m/>
    <s v="Disposed"/>
  </r>
  <r>
    <s v="SE"/>
    <s v="021804982"/>
    <s v="Laptop"/>
    <s v="HP EliteBook 830 G6 Notebook"/>
    <s v="5CG9434D0W"/>
    <m/>
    <s v="YES"/>
    <s v="NO"/>
    <s v="Not user damage case"/>
    <d v="2022-05-17T00:00:00"/>
    <d v="2022-05-30T00:00:00"/>
    <x v="0"/>
    <s v="damaged battery"/>
    <s v="Swollen battery"/>
    <s v="K:\Auftraege-Projekte\Infosys-EON\Warehouse\06_HP Asset Repair\SE\Pictures\5CG9434D0W"/>
    <n v="5085444304"/>
    <m/>
    <s v="Fixed by InfoCareOnsite @ WH"/>
    <x v="1"/>
    <n v="13"/>
    <m/>
    <s v="Disposed"/>
  </r>
  <r>
    <s v="SE"/>
    <s v="021351253"/>
    <s v="Laptop"/>
    <s v="HP EliteBook 830 G5 Base Model Notebook PC"/>
    <s v="5CG93134GX"/>
    <m/>
    <s v="YES"/>
    <s v="NO"/>
    <s v="Not user damage case"/>
    <d v="2022-05-17T00:00:00"/>
    <d v="2022-05-30T00:00:00"/>
    <x v="0"/>
    <s v="damaged battery"/>
    <s v="Swollen battery"/>
    <s v="K:\Auftraege-Projekte\Infosys-EON\Warehouse\06_HP Asset Repair\SE\Pictures\5CG93134GX"/>
    <n v="5085446790"/>
    <m/>
    <s v="Fixed by InfoCareOnsite @ WH"/>
    <x v="1"/>
    <n v="13"/>
    <m/>
    <s v="In use"/>
  </r>
  <r>
    <s v="SE"/>
    <m/>
    <s v="Laptop"/>
    <s v="HP EliteBook 850 G5 Base Model Notebook PC"/>
    <s v="5CG8476M97"/>
    <m/>
    <s v="YES"/>
    <s v="NO"/>
    <s v="Not user damage case"/>
    <d v="2022-07-28T00:00:00"/>
    <d v="2022-07-28T00:00:00"/>
    <x v="0"/>
    <s v="damaged battery"/>
    <s v="Swollen battery"/>
    <m/>
    <n v="5089157637"/>
    <m/>
    <s v="Fixed by InfoCareOnsite @ WH"/>
    <x v="1"/>
    <n v="0"/>
    <m/>
    <s v="Disposed"/>
  </r>
  <r>
    <s v="SE"/>
    <n v="21994091"/>
    <s v="Laptop"/>
    <s v="HP EliteBook 835 G7 Notebook PC (8RN39AV)"/>
    <s v="5CG115460R"/>
    <m/>
    <s v="YES"/>
    <s v="NO"/>
    <s v="Not user damage case"/>
    <d v="2022-07-28T00:00:00"/>
    <d v="2022-08-05T00:00:00"/>
    <x v="0"/>
    <s v="doesn't work"/>
    <s v="DOA"/>
    <m/>
    <n v="5089293680"/>
    <m/>
    <s v="1ZAV25096H02136056"/>
    <x v="1"/>
    <n v="8"/>
    <m/>
    <s v="In use"/>
  </r>
  <r>
    <s v="SE"/>
    <m/>
    <s v="Laptop"/>
    <s v="HP EliteBook 830 G5 Base Model Notebook PC"/>
    <s v="5CG9351LY3"/>
    <m/>
    <s v="YES"/>
    <s v="NO"/>
    <s v="Not user damage case"/>
    <d v="2022-07-29T00:00:00"/>
    <d v="2022-07-28T00:00:00"/>
    <x v="0"/>
    <s v="damaged battery"/>
    <s v="Swollen battery"/>
    <m/>
    <n v="5089282364"/>
    <m/>
    <s v="Fixed by InfoCareOnsite @ WH"/>
    <x v="1"/>
    <n v="-1"/>
    <m/>
    <s v="Disposed"/>
  </r>
  <r>
    <s v="SE"/>
    <m/>
    <s v="Laptop"/>
    <s v="HP EliteBook 830 G5 Base Model Notebook PC"/>
    <s v="5CG9122RWB"/>
    <m/>
    <s v="YES"/>
    <s v="NO"/>
    <s v="Not user damage case"/>
    <d v="2022-07-29T00:00:00"/>
    <d v="2022-07-28T00:00:00"/>
    <x v="0"/>
    <s v="damaged battery"/>
    <s v="Swollen battery"/>
    <m/>
    <n v="5089282635"/>
    <m/>
    <s v="Fixed by InfoCareOnsite @ WH"/>
    <x v="1"/>
    <n v="-1"/>
    <m/>
    <s v="Disposed"/>
  </r>
  <r>
    <s v="SE"/>
    <s v="021858570"/>
    <s v="Laptop"/>
    <s v="HP EliteBook 830 G5 Base Model Notebook PC"/>
    <s v="5CG9348JSG"/>
    <m/>
    <s v="YES"/>
    <s v="NO"/>
    <s v="Not user damage case"/>
    <d v="2022-08-18T00:00:00"/>
    <d v="2022-10-03T00:00:00"/>
    <x v="0"/>
    <s v="damaged battery"/>
    <s v="Swollen battery"/>
    <s v="K:\Auftraege-Projekte\Infosys-EON\Warehouse\06_HP Asset Repair\SE\Pictures\5CG9348JSG"/>
    <n v="5090378498"/>
    <m/>
    <s v="Fixed by InfoCareOnsite @ WH"/>
    <x v="1"/>
    <n v="46"/>
    <m/>
    <s v="In use"/>
  </r>
  <r>
    <s v="SE"/>
    <s v="021990303"/>
    <s v="Laptop"/>
    <s v="HP EliteBook 830 G5 Base Model Notebook PC"/>
    <s v="5CG9351LXD"/>
    <m/>
    <s v="YES"/>
    <s v="NO"/>
    <s v="Not user damage case"/>
    <d v="2022-08-18T00:00:00"/>
    <d v="2022-08-19T00:00:00"/>
    <x v="0"/>
    <s v="doesn't work"/>
    <s v="Dead"/>
    <m/>
    <n v="5090377699"/>
    <m/>
    <s v="1ZAV24306H07978475"/>
    <x v="1"/>
    <n v="1"/>
    <m/>
    <s v="Pending disposal"/>
  </r>
  <r>
    <s v="SE"/>
    <s v="021351238"/>
    <s v="Laptop"/>
    <s v="HP EliteBook 850 G5 Base Model Notebook PC"/>
    <s v="5CG9308SC8"/>
    <m/>
    <s v="YES"/>
    <s v="NO"/>
    <s v="Not user damage case"/>
    <d v="2022-08-18T00:00:00"/>
    <d v="2022-10-03T00:00:00"/>
    <x v="0"/>
    <s v="damaged battery"/>
    <s v="Swollen battery"/>
    <s v="K:\Auftraege-Projekte\Infosys-EON\Warehouse\06_HP Asset Repair\SE\Pictures\5CG9308SC8"/>
    <n v="5090380021"/>
    <m/>
    <s v="Fixed by InfoCareOnsite @ WH"/>
    <x v="1"/>
    <n v="46"/>
    <m/>
    <s v="Pending disposal"/>
  </r>
  <r>
    <s v="SE"/>
    <s v="021938360"/>
    <s v="Laptop"/>
    <s v="HP EliteBook 830 G5 Base Model Notebook PC"/>
    <s v="5CG9351LXX"/>
    <m/>
    <s v="YES"/>
    <s v="NO"/>
    <s v="Not user damage case"/>
    <d v="2022-08-18T00:00:00"/>
    <d v="2022-10-03T00:00:00"/>
    <x v="0"/>
    <s v="damaged battery"/>
    <s v="Swollen battery"/>
    <s v="K:\Auftraege-Projekte\Infosys-EON\Warehouse\06_HP Asset Repair\SE\Pictures\5CG9351LXX"/>
    <n v="5090380021"/>
    <m/>
    <s v="Fixed by InfoCareOnsite @ WH"/>
    <x v="1"/>
    <n v="46"/>
    <m/>
    <s v="Pending disposal"/>
  </r>
  <r>
    <s v="SE"/>
    <s v="021351417"/>
    <s v="Laptop"/>
    <s v="HP EliteBook 830 G5 Base Model Notebook PC"/>
    <s v="5CG9351LY7"/>
    <m/>
    <s v="YES"/>
    <s v="NO"/>
    <s v="Not user damage case"/>
    <d v="2022-08-18T00:00:00"/>
    <d v="2022-10-03T00:00:00"/>
    <x v="0"/>
    <s v="damaged battery"/>
    <s v="Swollen battery"/>
    <s v="K:\Auftraege-Projekte\Infosys-EON\Warehouse\06_HP Asset Repair\SE\Pictures\5CG9351LY7"/>
    <n v="5090384775"/>
    <m/>
    <s v="Fixed by InfoCareOnsite @ WH"/>
    <x v="1"/>
    <n v="46"/>
    <m/>
    <s v="Pending disposal"/>
  </r>
  <r>
    <s v="SE"/>
    <n v="21909032"/>
    <s v="Laptop"/>
    <s v="HP EliteBook 850 G5 Base Model Notebook PC"/>
    <s v="5CG93806KT"/>
    <m/>
    <s v="YES"/>
    <s v="NO"/>
    <s v="Not user damage case"/>
    <d v="2022-08-18T00:00:00"/>
    <d v="2022-10-03T00:00:00"/>
    <x v="0"/>
    <s v="damaged battery"/>
    <s v="Swollen battery"/>
    <s v="K:\Auftraege-Projekte\Infosys-EON\Warehouse\06_HP Asset Repair\SE\Pictures\5CG93806KT"/>
    <n v="5090380021"/>
    <m/>
    <s v="Fixed by InfoCareOnsite @ WH"/>
    <x v="1"/>
    <n v="46"/>
    <m/>
    <s v="Pending disposal"/>
  </r>
  <r>
    <s v="SE"/>
    <s v="021814613"/>
    <s v="Laptop"/>
    <s v="HP EliteBook 830 G5 Base Model Notebook PC"/>
    <s v="5CG93806L7"/>
    <m/>
    <s v="YES"/>
    <s v="NO"/>
    <s v="Not user damage case"/>
    <d v="2022-08-18T00:00:00"/>
    <d v="2022-10-03T00:00:00"/>
    <x v="0"/>
    <s v="damaged battery"/>
    <s v="Swollen battery"/>
    <s v="K:\Auftraege-Projekte\Infosys-EON\Warehouse\06_HP Asset Repair\SE\Pictures\5CG93806L7"/>
    <n v="5090394584"/>
    <m/>
    <s v="Fixed by InfoCareOnsite @ WH"/>
    <x v="1"/>
    <n v="46"/>
    <m/>
    <s v="Pending disposal"/>
  </r>
  <r>
    <s v="SE"/>
    <s v="021580376"/>
    <s v="Laptop"/>
    <s v="HP EliteBook 830 G5 Base Model Notebook PC"/>
    <s v="5CG9392GVF"/>
    <m/>
    <s v="YES"/>
    <s v="NO"/>
    <s v="Not user damage case"/>
    <d v="2022-08-18T00:00:00"/>
    <d v="2022-10-03T00:00:00"/>
    <x v="0"/>
    <s v="damaged battery"/>
    <s v="Swollen battery"/>
    <s v="K:\Auftraege-Projekte\Infosys-EON\Warehouse\06_HP Asset Repair\SE\Pictures\5CG9392GVF"/>
    <n v="5090391639"/>
    <m/>
    <s v="Fixed by InfoCareOnsite @ WH"/>
    <x v="1"/>
    <n v="46"/>
    <m/>
    <s v="Pending disposal"/>
  </r>
  <r>
    <s v="SE"/>
    <n v="21857985"/>
    <s v="Laptop"/>
    <s v="HP EliteBook 830 G6 Notebook PC IDS Base Model"/>
    <s v="5CG9434CHT"/>
    <m/>
    <s v="YES"/>
    <s v="NO"/>
    <s v="Not user damage case"/>
    <d v="2022-08-18T00:00:00"/>
    <d v="2022-10-03T00:00:00"/>
    <x v="0"/>
    <s v="damaged battery"/>
    <s v="Swollen battery"/>
    <s v="K:\Auftraege-Projekte\Infosys-EON\Warehouse\06_HP Asset Repair\SE\Pictures\5CG9434CHT"/>
    <n v="5090397369"/>
    <m/>
    <s v="Fixed by InfoCareOnsite @ WH"/>
    <x v="1"/>
    <n v="46"/>
    <m/>
    <s v="Pending disposal"/>
  </r>
  <r>
    <s v="SE"/>
    <s v="021385346"/>
    <s v="Laptop"/>
    <s v="HP EliteBook 830 G6 Notebook PC IDS Base Model"/>
    <s v="5CG9434D0J"/>
    <m/>
    <s v="YES"/>
    <s v="NO"/>
    <s v="Not user damage case"/>
    <d v="2022-08-18T00:00:00"/>
    <d v="2022-10-03T00:00:00"/>
    <x v="0"/>
    <s v="damaged battery"/>
    <s v="Swollen battery"/>
    <s v="K:\Auftraege-Projekte\Infosys-EON\Warehouse\06_HP Asset Repair\SE\Pictures\5CG9434D0J"/>
    <n v="5090390394"/>
    <m/>
    <s v="Fixed by InfoCareOnsite @ WH"/>
    <x v="1"/>
    <n v="46"/>
    <m/>
    <s v="Pending disposal"/>
  </r>
  <r>
    <s v="SE"/>
    <s v="021837635"/>
    <s v="Laptop"/>
    <s v="HP EliteBook 830 G5 Base Model Notebook PC"/>
    <s v="5CG93806KS"/>
    <m/>
    <s v="YES"/>
    <s v="NO"/>
    <s v="Not user damage case"/>
    <d v="2022-08-19T00:00:00"/>
    <d v="2022-10-03T00:00:00"/>
    <x v="0"/>
    <s v="damaged battery"/>
    <s v="Swollen battery"/>
    <s v="K:\Auftraege-Projekte\Infosys-EON\Warehouse\06_HP Asset Repair\SE\Pictures"/>
    <n v="5090444037"/>
    <m/>
    <s v="Fixed by InfoCareOnsite @ WH"/>
    <x v="1"/>
    <n v="45"/>
    <m/>
    <s v="In use"/>
  </r>
  <r>
    <s v="SE"/>
    <s v="021858577"/>
    <s v="Laptop"/>
    <s v="HP EliteBook 830 G5 Base Model Notebook PC"/>
    <s v="5CG9351LY8"/>
    <m/>
    <s v="YES"/>
    <s v="NO"/>
    <s v="Not user damage case"/>
    <d v="2022-08-19T00:00:00"/>
    <d v="2022-10-03T00:00:00"/>
    <x v="0"/>
    <s v="damaged battery"/>
    <s v="Swollen battery"/>
    <s v="K:\Auftraege-Projekte\Infosys-EON\Warehouse\06_HP Asset Repair\SE\Pictures\5CG9351LY8"/>
    <n v="5090443260"/>
    <m/>
    <s v="Fixed by InfoCareOnsite @ WH"/>
    <x v="1"/>
    <n v="45"/>
    <m/>
    <s v="In use"/>
  </r>
  <r>
    <s v="SE"/>
    <s v="022150946"/>
    <s v="Laptop"/>
    <s v="HP LAPTOP 845 G7 AMD SE"/>
    <s v="5CG1161NNS"/>
    <m/>
    <s v="YES"/>
    <s v="NO"/>
    <s v="Not user damage case"/>
    <d v="2022-10-21T00:00:00"/>
    <d v="2022-11-03T00:00:00"/>
    <x v="0"/>
    <s v="damaged screen"/>
    <s v="Monitor broken "/>
    <s v="K:\Auftraege-Projekte\Infosys-EON\Warehouse\06_HP Asset Repair\SE\Pictures"/>
    <n v="5093986579"/>
    <m/>
    <s v="1ZAV24306H08142384"/>
    <x v="1"/>
    <n v="13"/>
    <m/>
    <s v="In use"/>
  </r>
  <r>
    <s v="SE"/>
    <s v="021457367"/>
    <s v="Laptop"/>
    <s v="HP EliteBook 835 G8 Notebook PC (1W3K3AV)"/>
    <s v="5CG1492NYC"/>
    <m/>
    <s v="YES"/>
    <s v="NO"/>
    <s v="Not user damage case"/>
    <d v="2022-10-24T00:00:00"/>
    <d v="1899-12-30T00:00:00"/>
    <x v="0"/>
    <s v="damaged case"/>
    <s v="dropped laptop"/>
    <s v="K:\Auftraege-Projekte\Infosys-EON\Warehouse\06_HP Asset Repair\SE\Pictures\5CG1492NYC"/>
    <n v="5094088775"/>
    <m/>
    <m/>
    <x v="0"/>
    <n v="-44858"/>
    <s v="UPS Not Picked UP"/>
    <s v="Defective"/>
  </r>
  <r>
    <s v="SE"/>
    <s v="21936176"/>
    <s v="Laptop"/>
    <s v="HP EliteBook 835 G7 Notebook PC (8RN39AV)"/>
    <s v="5CG11545BM"/>
    <m/>
    <s v="YES"/>
    <s v="NO"/>
    <s v="Not user damage case"/>
    <d v="2022-10-24T00:00:00"/>
    <d v="1899-12-30T00:00:00"/>
    <x v="0"/>
    <s v="doesn't work"/>
    <s v="No power at all, doesn't turn on"/>
    <s v="K:\Auftraege-Projekte\Infosys-EON\Warehouse\06_HP Asset Repair\SE\Pictures\5CG11545BM"/>
    <n v="5094087256"/>
    <m/>
    <m/>
    <x v="0"/>
    <n v="-44858"/>
    <s v="UPS Not Picked UP"/>
    <s v="Defective"/>
  </r>
  <r>
    <s v="SE"/>
    <s v="021746965"/>
    <s v="Laptop"/>
    <s v="HP EliteBook 850 G6 Notebook PC IDS Base Model"/>
    <s v="5CG9501K3G"/>
    <m/>
    <s v="YES"/>
    <s v="YES"/>
    <s v="Awaiting quotation"/>
    <d v="2022-10-24T00:00:00"/>
    <d v="2022-11-03T00:00:00"/>
    <x v="0"/>
    <s v="damaged keyboard"/>
    <s v="Broken Keyboard"/>
    <s v="K:\Auftraege-Projekte\Infosys-EON\Warehouse\06_HP Asset Repair\SE\Pictures\5CG9501K3G"/>
    <n v="5094083534"/>
    <m/>
    <s v="1ZAV24306H08145023"/>
    <x v="1"/>
    <n v="10"/>
    <m/>
    <s v="In use"/>
  </r>
  <r>
    <s v="SE"/>
    <s v="021394943"/>
    <s v="Laptop"/>
    <s v="HP EliteBook 850 G5 Base Model Notebook PC"/>
    <s v="5CG93920PN"/>
    <m/>
    <s v="YES"/>
    <s v="YES"/>
    <s v="Awaiting quotation"/>
    <d v="2022-10-24T00:00:00"/>
    <d v="1899-12-30T00:00:00"/>
    <x v="0"/>
    <s v="damaged keyboard"/>
    <s v="Broken Keyboard"/>
    <s v="K:\Auftraege-Projekte\Infosys-EON\Warehouse\06_HP Asset Repair\SE\Pictures\5CG93920PN"/>
    <n v="5094085640"/>
    <m/>
    <m/>
    <x v="0"/>
    <n v="-44858"/>
    <s v="Sent to PL-WH "/>
    <s v="Pending repair"/>
  </r>
  <r>
    <s v="SE"/>
    <s v="021909029"/>
    <s v="Laptop"/>
    <s v="HP EliteBook 845 G8 Notebook PC (1W3K6AV)"/>
    <s v="5CG1517QQ2"/>
    <m/>
    <s v="YES"/>
    <s v="YES"/>
    <s v="Awaiting quotation"/>
    <d v="2022-10-25T00:00:00"/>
    <d v="2022-11-25T00:00:00"/>
    <x v="0"/>
    <s v="doesn't work"/>
    <s v="No power at all, doesn't turn on"/>
    <s v="K:\Auftraege-Projekte\Infosys-EON\Warehouse\06_HP Asset Repair\SE\Pictures\5CG1517QQ2"/>
    <n v="5094152188"/>
    <m/>
    <s v="1ZAV24306H08150160"/>
    <x v="1"/>
    <n v="31"/>
    <m/>
    <s v="In use"/>
  </r>
  <r>
    <s v="SE"/>
    <s v="022051660"/>
    <s v="Laptop"/>
    <s v="HP EliteBook 830 G5 Base Model Notebook PC"/>
    <s v="5CG94379N1"/>
    <m/>
    <s v="YES"/>
    <s v="NO"/>
    <s v="Not user damage case"/>
    <d v="2022-10-25T00:00:00"/>
    <d v="2023-03-16T00:00:00"/>
    <x v="0"/>
    <s v="doesn't work"/>
    <s v="No power at all, doesn't turn on"/>
    <s v="K:\Auftraege-Projekte\Infosys-EON\Warehouse\06_HP Asset Repair\SE\Pictures\5CG94379N1"/>
    <n v="5094156319"/>
    <m/>
    <m/>
    <x v="1"/>
    <n v="142"/>
    <m/>
    <s v="Pending repair"/>
  </r>
  <r>
    <s v="SE"/>
    <s v="021886668"/>
    <s v="Laptop"/>
    <s v="HP EliteBook 835 G7 Notebook PC (8RN39AV)"/>
    <s v="5CG11545PF"/>
    <s v="Thursday, April 25, 2024"/>
    <s v="YES"/>
    <s v="NO"/>
    <s v="Not user damage case"/>
    <d v="2022-10-26T00:00:00"/>
    <d v="1899-12-30T00:00:00"/>
    <x v="0"/>
    <s v="damaged screen"/>
    <s v="screen error at bottom of the screen"/>
    <s v="K:\Auftraege-Projekte\Infosys-EON\Warehouse\06_HP Asset Repair\SE\Pictures\5CG11545PF"/>
    <n v="5094218720"/>
    <m/>
    <m/>
    <x v="0"/>
    <n v="-44860"/>
    <s v="UPS Not Picked UP"/>
    <s v="Defective"/>
  </r>
  <r>
    <s v="SE"/>
    <s v="022194089"/>
    <s v="Laptop"/>
    <s v="HP EliteBook 835 G8 Notebook PC (1W3K3AV)"/>
    <s v="5CG1517KYB"/>
    <m/>
    <s v="YES"/>
    <s v="NO"/>
    <s v="Not user damage case"/>
    <d v="2022-10-26T00:00:00"/>
    <d v="2022-12-02T00:00:00"/>
    <x v="0"/>
    <s v="doesn't work"/>
    <s v="Doesn't boot properly and fans spin to max"/>
    <m/>
    <n v="5094217471"/>
    <m/>
    <s v="1ZAV25096H02255258"/>
    <x v="1"/>
    <n v="37"/>
    <m/>
    <s v="In use"/>
  </r>
  <r>
    <s v="SE"/>
    <s v="022194092"/>
    <s v="Laptop"/>
    <s v="HP EliteBook 845 G8 Notebook PC (1W3K6AV)"/>
    <s v="5CG15046NW"/>
    <m/>
    <s v="YES"/>
    <s v="NO"/>
    <s v="Not user damage case"/>
    <d v="2022-10-26T00:00:00"/>
    <d v="2022-11-25T00:00:00"/>
    <x v="0"/>
    <s v="doesn't work"/>
    <s v="No power at all, doesn't turn on"/>
    <s v="K:\Auftraege-Projekte\Infosys-EON\Warehouse\06_HP Asset Repair\SE\Pictures\5CG15046NW"/>
    <n v="5094218490"/>
    <m/>
    <s v="1ZAV24306H08187014"/>
    <x v="1"/>
    <n v="30"/>
    <m/>
    <s v="In use"/>
  </r>
  <r>
    <s v="SE"/>
    <s v="021794398"/>
    <s v="Laptop"/>
    <s v="HP EliteBook 850 G6 Notebook PC IDS Base Model"/>
    <s v="5CG94379NJ"/>
    <m/>
    <s v="YES"/>
    <s v="NO"/>
    <s v="Not user damage case"/>
    <d v="2022-10-26T00:00:00"/>
    <d v="2022-11-25T00:00:00"/>
    <x v="0"/>
    <s v="doesn't work"/>
    <s v="No power at all, doesn't turn on"/>
    <s v="K:\Auftraege-Projekte\Infosys-EON\Warehouse\06_HP Asset Repair\SE\Pictures\5CG94379NJ"/>
    <n v="5094218058"/>
    <m/>
    <s v="1ZAV24306H08187032"/>
    <x v="1"/>
    <n v="30"/>
    <m/>
    <s v="Pending repair"/>
  </r>
  <r>
    <s v="SE"/>
    <m/>
    <s v="Laptop"/>
    <s v="HP LAPTOP 830 G5 SE"/>
    <s v="5CG0201G69"/>
    <m/>
    <s v="YES"/>
    <s v="NO"/>
    <s v="Not user damage case"/>
    <d v="2022-10-28T00:00:00"/>
    <d v="1899-12-30T00:00:00"/>
    <x v="0"/>
    <m/>
    <m/>
    <m/>
    <m/>
    <m/>
    <m/>
    <x v="1"/>
    <n v="-44862"/>
    <s v="OLD CASE Done "/>
    <s v="In use"/>
  </r>
  <r>
    <s v="SE"/>
    <n v="21857984"/>
    <s v="Laptop"/>
    <s v="HP LAPTOP 855 G7 AMD RYZEN 5 PRO 4650U 16GB 256GB SE"/>
    <s v="5CG137CXPR"/>
    <s v="22/10 2024"/>
    <s v="YES"/>
    <s v="NO"/>
    <s v="Not user damage case"/>
    <d v="2023-07-18T00:00:00"/>
    <d v="2023-08-08T00:00:00"/>
    <x v="0"/>
    <s v="damaged screen"/>
    <s v="Pixel error on screen "/>
    <s v="K:\Auftraege-Projekte\Infosys-EON\Warehouse\06_Asset Repair\SE\Pictures\5CG137CXPR"/>
    <n v="5108437779"/>
    <m/>
    <s v="1ZAV24306W08759530"/>
    <x v="1"/>
    <m/>
    <s v="Done"/>
    <s v="in stock"/>
  </r>
  <r>
    <s v="SE"/>
    <n v="21934277"/>
    <s v="Laptop "/>
    <s v="HP EliteBook 855 G7 Notebook PC (3E779AV)"/>
    <s v="5CG1363SGQ"/>
    <m/>
    <s v="YES"/>
    <s v="NO"/>
    <s v="Not user damage case"/>
    <d v="2023-07-19T00:00:00"/>
    <d v="2023-08-08T00:00:00"/>
    <x v="2"/>
    <s v="damaged screen"/>
    <s v="Backlight error"/>
    <s v="No picture to show "/>
    <n v="5108502170"/>
    <m/>
    <s v="1ZAV24306W08760117"/>
    <x v="1"/>
    <m/>
    <s v="Done"/>
    <s v="in stock"/>
  </r>
  <r>
    <s v="SE"/>
    <n v="22891713"/>
    <s v="Laptop"/>
    <s v="HP EliteBook 830 G7 Notebook PC IDS Base Model"/>
    <s v="5CG0463C63"/>
    <s v=" Friday, December 15, 2023"/>
    <s v="YES"/>
    <s v="YES"/>
    <s v="Quotation rejected by client"/>
    <d v="2023-09-01T00:00:00"/>
    <m/>
    <x v="0"/>
    <s v="damaged screen"/>
    <s v="Damaged Screen and dents on chassis; scratches."/>
    <s v="K:\Auftraege-Projekte\Infosys-EON\Warehouse\06_Asset Repair\SE\Pictures\5CG0463C63"/>
    <n v="5110889192"/>
    <m/>
    <m/>
    <x v="0"/>
    <m/>
    <m/>
    <s v="in stock"/>
  </r>
  <r>
    <s v="SE"/>
    <n v="22872432"/>
    <s v="Laptop"/>
    <s v="HP EliteBook 835 G7 Notebook PC (8RN39AV)"/>
    <s v="5CG115462K"/>
    <s v="Sunday, June 9, 2024"/>
    <s v="YES"/>
    <s v="YES"/>
    <s v="Quotation rejected by client"/>
    <d v="2023-09-01T00:00:00"/>
    <m/>
    <x v="0"/>
    <s v="damaged corners"/>
    <s v="Damaged corners and dents near USB ports."/>
    <s v="K:\Auftraege-Projekte\Infosys-EON\Warehouse\06_Asset Repair\SE\Pictures\5CG115462K"/>
    <n v="5110893958"/>
    <m/>
    <m/>
    <x v="0"/>
    <m/>
    <m/>
    <s v="in stock"/>
  </r>
  <r>
    <s v="SE"/>
    <n v="22872433"/>
    <s v="Laptop"/>
    <s v="HP EliteBook 845 G8 Notebook PC (1W3K6AV)"/>
    <s v="5CG1504WNF"/>
    <s v="Sunday, January 19, 2025"/>
    <s v="YES"/>
    <s v="YES"/>
    <s v="Quotation rejected by client"/>
    <d v="2023-09-01T00:00:00"/>
    <m/>
    <x v="0"/>
    <s v="damaged corners"/>
    <s v="Damaged corners and crack on the left front corner"/>
    <s v="K:\Auftraege-Projekte\Infosys-EON\Warehouse\06_Asset Repair\SE\Pictures\5CG1504WNF"/>
    <n v="5110895431"/>
    <m/>
    <m/>
    <x v="0"/>
    <m/>
    <m/>
    <s v="in stock"/>
  </r>
  <r>
    <s v="SE"/>
    <s v="5CG1154626"/>
    <s v="Laptop"/>
    <s v="HP EliteBook 835 G7 Notebook PC (8RN39AV)"/>
    <s v="5CG1154626"/>
    <s v="Monday, May 13, 2024"/>
    <s v="YES"/>
    <s v="YES"/>
    <s v="Quotation sent to Infy for approval"/>
    <d v="2023-09-01T00:00:00"/>
    <m/>
    <x v="0"/>
    <s v="damaged corners"/>
    <s v="Damaged corner and chassis damage"/>
    <s v="K:\Auftraege-Projekte\Infosys-EON\Warehouse\06_Asset Repair\SE\Pictures\5CG1154626"/>
    <n v="5110896823"/>
    <m/>
    <m/>
    <x v="3"/>
    <m/>
    <s v="Reference is made to the email with Excel attachment dated Tue 12/09/2023 15:28 from Lucian Zarna asking who damaged the laptop."/>
    <s v="in stock"/>
  </r>
  <r>
    <s v="SE"/>
    <n v="22832730"/>
    <s v="Laptop"/>
    <s v="HP EliteBook 845 G8 Notebook PC (1W3K6AV)"/>
    <s v="5CG1517RBQ"/>
    <s v="Saturday, January 25, 2025"/>
    <s v="YES"/>
    <s v="YES"/>
    <s v="Quotation rejected by client"/>
    <d v="2023-09-01T00:00:00"/>
    <m/>
    <x v="0"/>
    <s v="damaged corners"/>
    <s v="Damaged corners and scratch on lid."/>
    <s v="K:\Auftraege-Projekte\Infosys-EON\Warehouse\06_Asset Repair\SE\Pictures\5CG1517RBQ"/>
    <n v="5110897732"/>
    <m/>
    <m/>
    <x v="0"/>
    <m/>
    <m/>
    <s v="in stock"/>
  </r>
  <r>
    <s v="SE"/>
    <n v="22653299"/>
    <s v="Laptop"/>
    <s v="HP EliteBook 835 G7 Notebook PC (8RN39AV)"/>
    <s v="5CG1154596"/>
    <s v="Thursday, April 25, 2024"/>
    <s v="YES"/>
    <s v="YES"/>
    <s v="Quotation sent to Infy for approval"/>
    <d v="2023-09-01T00:00:00"/>
    <m/>
    <x v="0"/>
    <s v="damaged corners"/>
    <s v="Damaged corners ccausing a gap on the front side as well."/>
    <s v="K:\Auftraege-Projekte\Infosys-EON\Warehouse\06_Asset Repair\SE\Pictures\5CG1154596"/>
    <n v="5110898330"/>
    <m/>
    <m/>
    <x v="3"/>
    <m/>
    <s v="Reference is made to the email with Excel attachment dated Tue 12/09/2023 15:28 from Lucian Zarna asking who damaged the laptop."/>
    <s v="in stock"/>
  </r>
  <r>
    <s v="SE"/>
    <n v="22832719"/>
    <s v="Laptop"/>
    <s v="HP EliteBook 830 G7 Notebook PC IDS Base Model"/>
    <s v="5CG0463C62"/>
    <s v="Friday, December 15, 2023"/>
    <s v="YES"/>
    <s v="YES"/>
    <s v="Quotation sent to Infy for approval"/>
    <d v="2023-09-01T00:00:00"/>
    <m/>
    <x v="0"/>
    <s v="damaged corners"/>
    <s v="Damaged corners causing a wide gap on the front side and a dent near the SC slot"/>
    <s v="K:\Auftraege-Projekte\Infosys-EON\Warehouse\06_Asset Repair\SE\Pictures\5CG0463C62"/>
    <n v="5110898849"/>
    <m/>
    <m/>
    <x v="3"/>
    <m/>
    <s v="Reference is made to the email with Excel attachment dated Tue 12/09/2023 15:28 from Lucian Zarna asking who damaged the laptop."/>
    <s v="in stock"/>
  </r>
  <r>
    <s v="SE"/>
    <n v="22319869"/>
    <s v="Laptop"/>
    <s v="HP EliteBook 845 G8 Notebook PC (1W3K6AV)"/>
    <s v="5CG150460C"/>
    <s v="Monday, January 20, 2025"/>
    <s v="YES"/>
    <s v="YES"/>
    <s v="Quotation sent to Infy for approval"/>
    <d v="2023-09-01T00:00:00"/>
    <m/>
    <x v="0"/>
    <s v="damaged corners"/>
    <s v="Right corner of the screen is broken."/>
    <s v="K:\Auftraege-Projekte\Infosys-EON\Warehouse\06_Asset Repair\SE\Pictures\5CG150460C"/>
    <n v="5110899590"/>
    <m/>
    <m/>
    <x v="3"/>
    <m/>
    <s v="Reference is made to the email with Excel attachment dated Tue 12/09/2023 15:28 from Lucian Zarna asking who damaged the laptop."/>
    <s v="in stock"/>
  </r>
  <r>
    <s v="SE"/>
    <n v="22675170"/>
    <s v="Laptop"/>
    <s v="HP EliteBook 835 G8 Notebook PC (1W3K3AV)"/>
    <s v="5CG1492NYD"/>
    <s v="Saturday, January 11, 2025"/>
    <s v="YES"/>
    <s v="YES"/>
    <s v="Quotation rejected by client"/>
    <d v="2023-09-01T00:00:00"/>
    <m/>
    <x v="0"/>
    <s v="damaged screen"/>
    <s v="Screen has a big mark and is damaged."/>
    <s v="K:\Auftraege-Projekte\Infosys-EON\Warehouse\06_Asset Repair\SE\Pictures\5CG1492NYD"/>
    <n v="5110900044"/>
    <m/>
    <m/>
    <x v="0"/>
    <m/>
    <m/>
    <s v="in stock"/>
  </r>
  <r>
    <s v="SE"/>
    <n v="22649445"/>
    <s v="Laptop"/>
    <s v="HP EliteBook 855 G7 Notebook PC (3E779AV)"/>
    <s v="5CG1363SNT"/>
    <s v="Thursday, October 10, 2024"/>
    <s v="YES"/>
    <s v="YES"/>
    <s v="Quotation sent to Infy for approval"/>
    <d v="2023-09-04T00:00:00"/>
    <m/>
    <x v="0"/>
    <s v="damaged case"/>
    <s v="Big dents on the bottom of the laptop"/>
    <s v="K:\Auftraege-Projekte\Infosys-EON\Warehouse\06_Asset Repair\SE\Pictures\5CG93134HQ\5CG1363SNT"/>
    <n v="5110984544"/>
    <m/>
    <m/>
    <x v="3"/>
    <m/>
    <s v="Reference is made to the email with Excel attachment dated Tue 12/09/2023 15:28 from Lucian Zarna asking who damaged the laptop."/>
    <s v="in stock"/>
  </r>
  <r>
    <s v="SE"/>
    <n v="22450738"/>
    <s v="Laptop"/>
    <s v="HP EliteBook 855 G7 Notebook PC (3E779AV)"/>
    <s v="5CG12764P5"/>
    <s v="Friday, July 19, 2024"/>
    <s v="YES"/>
    <s v="YES"/>
    <s v="Quotation sent to Infy for approval"/>
    <d v="2023-09-04T00:00:00"/>
    <m/>
    <x v="0"/>
    <s v="damaged case"/>
    <s v="Big crack near the hinge and screen both _x000a_at the front and back side."/>
    <s v="K:\Auftraege-Projekte\Infosys-EON\Warehouse\06_Asset Repair\SE\Pictures\5CG12764P5"/>
    <n v="5110987378"/>
    <m/>
    <m/>
    <x v="3"/>
    <m/>
    <s v="Reference is made to the email with Excel attachment dated Tue 12/09/2023 15:28 from Lucian Zarna asking who damaged the laptop."/>
    <s v="in stock"/>
  </r>
  <r>
    <s v="SE"/>
    <n v="21788991"/>
    <s v="Laptop"/>
    <s v="HP EliteBook 835 G8 Notebook PC (1W3K3AV)"/>
    <s v="5CG1390Q5B"/>
    <s v="Tuesday, October 29, 2024"/>
    <s v="YES"/>
    <s v="NO"/>
    <s v="Not user damage case"/>
    <d v="2023-09-13T00:00:00"/>
    <d v="2023-10-05T00:00:00"/>
    <x v="0"/>
    <s v="damaged keyboard"/>
    <s v="Keyboard does not work"/>
    <s v="K:\Auftraege-Projekte\Infosys-EON\Warehouse\06_Asset Repair\SE\Pictures\5CG1390Q5B"/>
    <n v="5111531791"/>
    <m/>
    <s v="1ZAV25096W02520890"/>
    <x v="1"/>
    <m/>
    <m/>
    <s v="in stock"/>
  </r>
  <r>
    <s v="SE"/>
    <n v="21837634"/>
    <s v="Laptop"/>
    <s v="HP EliteBook 830 G7 Notebook PC IDS Base Model"/>
    <s v="5CG0465JZP"/>
    <s v="Friday, December 15, 2023"/>
    <s v="YES"/>
    <s v="YES"/>
    <s v="Quotation rejected by client"/>
    <d v="2023-09-13T00:00:00"/>
    <m/>
    <x v="0"/>
    <s v="damaged corners"/>
    <s v="Front right corner damaged"/>
    <s v="K:\Auftraege-Projekte\Infosys-EON\Warehouse\06_Asset Repair\SE\Pictures\5CG0465JZP"/>
    <n v="5111532640"/>
    <m/>
    <m/>
    <x v="0"/>
    <m/>
    <m/>
    <s v="in stock"/>
  </r>
  <r>
    <s v="SE"/>
    <n v="21746970"/>
    <s v="Laptop"/>
    <s v="HP EliteBook 835 G8 Notebook PC (1W3K3AV)"/>
    <s v="5CG1390Q42"/>
    <s v="Tuesday, October 29, 2024"/>
    <s v="YES"/>
    <s v="NO"/>
    <s v="Not user damage case"/>
    <d v="2023-09-13T00:00:00"/>
    <d v="2023-09-27T00:00:00"/>
    <x v="0"/>
    <s v="damaged screen"/>
    <s v="Flickering screen; Picture shaking."/>
    <s v="K:\Auftraege-Projekte\Infosys-EON\Warehouse\06_Asset Repair\SE\Pictures\5CG1390Q42"/>
    <n v="5111535294"/>
    <m/>
    <s v="1ZAV25096W02521102"/>
    <x v="1"/>
    <m/>
    <m/>
    <s v="in stock"/>
  </r>
  <r>
    <s v="SE"/>
    <n v="21886665"/>
    <s v="Laptop"/>
    <s v="HP EliteBook 855 G7 Notebook PC (3E779AV)"/>
    <s v="5CG1276548"/>
    <s v="Friday, July 19, 2024"/>
    <s v="YES"/>
    <s v="NO"/>
    <s v="Not user damage case"/>
    <d v="2023-09-13T00:00:00"/>
    <m/>
    <x v="0"/>
    <s v="damaged slot/port"/>
    <s v="LTE module connector cable broken."/>
    <s v="K:\Auftraege-Projekte\Infosys-EON\Warehouse\06_Asset Repair\SE\Pictures\5CG1276548"/>
    <n v="5111535932"/>
    <m/>
    <s v="1ZAV24306W08877340"/>
    <x v="4"/>
    <m/>
    <s v="On Fri 27/10/2023 10:47 the email from Lucian was forwarded for further necessary action._x000a_InfoSys says HEM should repair it; Field engineer says LTE module could not be installed."/>
    <s v="in stock"/>
  </r>
  <r>
    <s v="SE"/>
    <n v="21886668"/>
    <s v="Laptop"/>
    <s v="HP EliteBook 835 G7 Notebook PC (8RN39AV)"/>
    <s v="5CG11545PF"/>
    <s v="Thursday, April 25, 2024_x000a_"/>
    <s v="YES"/>
    <s v="NO"/>
    <s v="Not user damage case"/>
    <d v="2023-09-13T00:00:00"/>
    <d v="2023-09-29T00:00:00"/>
    <x v="0"/>
    <s v="damaged screen"/>
    <s v="Black lines from bottom left to bottom right"/>
    <s v="K:\Auftraege-Projekte\Infosys-EON\Warehouse\06_Asset Repair\SE\Pictures\5CG11545PF_screen_problem"/>
    <n v="5111536641"/>
    <m/>
    <s v="1ZAV25096W02521175"/>
    <x v="1"/>
    <m/>
    <m/>
    <s v="in stock"/>
  </r>
  <r>
    <s v="SE"/>
    <n v="21936176"/>
    <s v="Laptop"/>
    <s v="HP EliteBook 835 G7 Notebook PC (8RN39AV)"/>
    <s v="5CG11545BM"/>
    <s v="Thursday, April 25, 2024"/>
    <s v="YES"/>
    <s v="YES"/>
    <s v="Quotation rejected by client"/>
    <d v="2023-09-13T00:00:00"/>
    <m/>
    <x v="0"/>
    <s v="damaged screen"/>
    <s v="Water damaged screen and laptop is irresponsive"/>
    <s v="K:\Auftraege-Projekte\Infosys-EON\Warehouse\06_Asset Repair\SE\Pictures\5CG11545BM_water_damaged_screen"/>
    <n v="5111537692"/>
    <m/>
    <m/>
    <x v="0"/>
    <m/>
    <m/>
    <s v="in stock"/>
  </r>
  <r>
    <s v="SE"/>
    <n v="21814614"/>
    <s v="Laptop"/>
    <s v="HP EliteBook 855 G7 Notebook PC (3E779AV)"/>
    <s v="5CG137CXNG"/>
    <s v="Tuesday, October 22, 2024"/>
    <s v="YES"/>
    <s v="NO"/>
    <s v="Not user damage case"/>
    <d v="2023-09-13T00:00:00"/>
    <d v="2023-09-25T00:00:00"/>
    <x v="0"/>
    <s v="doesn't work"/>
    <s v="No output to internal or external screen. Fan making noise"/>
    <m/>
    <n v="5111538911"/>
    <m/>
    <s v="1ZAV24306W08873826"/>
    <x v="1"/>
    <m/>
    <m/>
    <s v="in stock"/>
  </r>
  <r>
    <s v="SE"/>
    <n v="22462799"/>
    <s v="Laptop"/>
    <s v="HP EliteBook 835 G7 Notebook PC (8RN39AV)"/>
    <s v="5CG11545KG"/>
    <s v="Thursday, April 25, 2024"/>
    <s v="YES"/>
    <s v="YES"/>
    <s v="Quotation rejected by client"/>
    <d v="2023-09-18T00:00:00"/>
    <m/>
    <x v="0"/>
    <s v="damaged case"/>
    <s v="Big dent on the bottom; does not turn on."/>
    <s v="K:\Auftraege-Projekte\Infosys-EON\Warehouse\06_Asset Repair\SE\Pictures\5CG11545KG"/>
    <n v="5111769708"/>
    <m/>
    <m/>
    <x v="0"/>
    <m/>
    <m/>
    <s v="in stock"/>
  </r>
  <r>
    <s v="SE"/>
    <n v="22420045"/>
    <s v="Laptop"/>
    <s v="HP EliteBook 855 G7 Notebook PC (3E779AV)"/>
    <s v="5CG137CYF8"/>
    <s v="Tuesday, October 22, 2024"/>
    <s v="YES"/>
    <s v="NO"/>
    <s v="Quotation rejected by client"/>
    <d v="2023-09-18T00:00:00"/>
    <m/>
    <x v="0"/>
    <s v="damaged screen"/>
    <s v="Lines and spots on screen; Cracked screen"/>
    <s v="K:\Auftraege-Projekte\Infosys-EON\Warehouse\06_Asset Repair\SE\Pictures\5CG137CYF8"/>
    <n v="5111776716"/>
    <m/>
    <m/>
    <x v="0"/>
    <m/>
    <m/>
    <s v="in stock"/>
  </r>
  <r>
    <s v="SE"/>
    <n v="22242960"/>
    <s v="Laptop"/>
    <s v="HP EliteBook 855 G7 Notebook PC (3E779AV)"/>
    <s v="5CG137CYG1"/>
    <s v="Tuesday, October 22, 2024"/>
    <s v="YES"/>
    <s v="YES"/>
    <s v="Quotation sent to Infy for approval"/>
    <d v="2023-09-18T00:00:00"/>
    <m/>
    <x v="0"/>
    <s v="damaged screen"/>
    <s v="Screen has lines and black spots. Cracked screen."/>
    <s v="K:\Auftraege-Projekte\Infosys-EON\Warehouse\06_Asset Repair\SE\Pictures\5CG137CYG1"/>
    <n v="5111777763"/>
    <m/>
    <s v="1ZAV24306W08883879"/>
    <x v="3"/>
    <m/>
    <s v="Quotation needs to be signed with Bank Account Details"/>
    <s v="in stock"/>
  </r>
  <r>
    <s v="SE"/>
    <n v="22313692"/>
    <s v="Laptop"/>
    <s v="HP EliteBook 855 G7 Notebook PC (3E779AV)"/>
    <s v="5CG1363SH4"/>
    <s v=" Thursday, October 10, 2024"/>
    <s v="YES"/>
    <s v="NO"/>
    <s v="Not user damage case"/>
    <d v="2023-09-18T00:00:00"/>
    <d v="2023-09-29T00:00:00"/>
    <x v="0"/>
    <s v="damaged screen"/>
    <s v="Screen has lines"/>
    <s v="K:\Auftraege-Projekte\Infosys-EON\Warehouse\06_Asset Repair\SE\Pictures\5CG1363SH4"/>
    <n v="5111780793"/>
    <m/>
    <s v="1ZAV24306W08885162"/>
    <x v="1"/>
    <m/>
    <m/>
    <s v="in stock"/>
  </r>
  <r>
    <s v="SE"/>
    <n v="22307014"/>
    <s v="Laptop"/>
    <s v="HP EliteBook 855 G7 Notebook PC (3E779AV)"/>
    <s v="5CG12765V0"/>
    <s v="Friday, November 22, 2024"/>
    <s v="YES"/>
    <s v="YES"/>
    <s v="Quotation rejected by client"/>
    <d v="2023-09-18T00:00:00"/>
    <m/>
    <x v="0"/>
    <s v="damaged corners"/>
    <s v="Damaged Left corner and left side of the screen and near the SC slot."/>
    <s v="K:\Auftraege-Projekte\Infosys-EON\Warehouse\06_Asset Repair\SE\Pictures\5CG12765V0"/>
    <n v="5111781308"/>
    <m/>
    <m/>
    <x v="0"/>
    <m/>
    <m/>
    <s v="in stock"/>
  </r>
  <r>
    <s v="SE"/>
    <n v="22338131"/>
    <s v="Laptop"/>
    <s v="HP EliteBook 835 G8 Notebook PC (1W3K3AV)"/>
    <s v="5CG1517KXV"/>
    <s v="Saturday, January 25, 2025"/>
    <s v="YES"/>
    <s v="YES"/>
    <s v="Quotation rejected by client"/>
    <d v="2023-09-18T00:00:00"/>
    <m/>
    <x v="0"/>
    <s v="damaged corners"/>
    <s v="Damaged left corner and chasis"/>
    <s v="K:\Auftraege-Projekte\Infosys-EON\Warehouse\06_Asset Repair\SE\Pictures\5CG1517KXV"/>
    <n v="5111781740"/>
    <m/>
    <m/>
    <x v="0"/>
    <m/>
    <m/>
    <s v="in stock"/>
  </r>
  <r>
    <s v="SE"/>
    <n v="22785182"/>
    <s v="Laptop"/>
    <s v="HP EliteBook 835 G7 Notebook PC (8RN39AV)"/>
    <s v="5CG11545Y8"/>
    <s v="Thursday, April 25, 2024"/>
    <s v="YES"/>
    <s v="YES"/>
    <s v="Quotation rejected by client"/>
    <d v="2023-09-18T00:00:00"/>
    <m/>
    <x v="0"/>
    <s v="damaged corners"/>
    <s v="Damaged right corner"/>
    <s v="K:\Auftraege-Projekte\Infosys-EON\Warehouse\06_Asset Repair\SE\Pictures\5CG11545Y8"/>
    <n v="5111785009"/>
    <m/>
    <m/>
    <x v="0"/>
    <m/>
    <m/>
    <s v="in stock"/>
  </r>
  <r>
    <s v="SE"/>
    <n v="22242962"/>
    <s v="Laptop"/>
    <s v="HP EliteBook 835 G8 Notebook PC (1W3K3AV)"/>
    <s v="5CG1503WK4"/>
    <s v="Sunday, January 19, 2025"/>
    <s v="YES"/>
    <s v="NO"/>
    <s v="Not user damage case"/>
    <d v="2023-09-21T00:00:00"/>
    <d v="2023-10-09T00:00:00"/>
    <x v="0"/>
    <s v="doesn't work"/>
    <s v="DRM problem; Blue screen of death problem"/>
    <s v="K:\Auftraege-Projekte\Infosys-EON\Warehouse\06_Asset Repair\SE\Pictures\5CG1503WK4"/>
    <n v="5111999217"/>
    <m/>
    <s v="1ZAV24306W08894812"/>
    <x v="1"/>
    <m/>
    <m/>
    <s v="in stock"/>
  </r>
  <r>
    <s v="SE"/>
    <n v="23031448"/>
    <s v="Laptop"/>
    <s v="HP EliteBook 835 G7 Notebook PC (8RN39AV)"/>
    <s v="5CG115459Q"/>
    <s v="Thursday, April 25, 2024"/>
    <s v="YES"/>
    <s v="YES"/>
    <s v="Quotation rejected by client"/>
    <d v="2023-09-21T00:00:00"/>
    <m/>
    <x v="0"/>
    <s v="damaged corners"/>
    <s v="Damaged right and left corner"/>
    <s v="K:\Auftraege-Projekte\Infosys-EON\Warehouse\06_Asset Repair\SE\Pictures\5CG115459Q"/>
    <n v="5111999858"/>
    <m/>
    <m/>
    <x v="0"/>
    <m/>
    <m/>
    <s v="in stock"/>
  </r>
  <r>
    <s v="SE"/>
    <n v="23038210"/>
    <s v="Laptop"/>
    <s v="HP EliteBook 835 G8 Notebook PC (1W3K3AV)"/>
    <s v="5CG2211C3N"/>
    <s v="Monday, February 16, 2026"/>
    <s v="YES"/>
    <s v="NO"/>
    <s v="Not user damage case"/>
    <d v="2023-09-21T00:00:00"/>
    <m/>
    <x v="0"/>
    <s v="damaged screen"/>
    <s v="Flickering screen; small dots moving on screen."/>
    <s v="K:\Auftraege-Projekte\Infosys-EON\Warehouse\06_Asset Repair\SE\Pictures\5CG2211C3N"/>
    <n v="5112000747"/>
    <m/>
    <s v="1ZAV25096W02530843"/>
    <x v="4"/>
    <m/>
    <s v="I have written email_x000a_ss-sep-2023 to HP that why did they send an invoice as this is not a user damage case."/>
    <s v="in stock"/>
  </r>
  <r>
    <s v="SE"/>
    <n v="23031449"/>
    <s v="Laptop"/>
    <s v="HP EliteBook 835 G8 Notebook PC (1W3K3AV)"/>
    <s v="5CG1503W9V"/>
    <s v="Sunday, January 19, 2025"/>
    <s v="YES"/>
    <s v="YES"/>
    <s v="Quotation rejected by client"/>
    <d v="2023-09-21T00:00:00"/>
    <m/>
    <x v="0"/>
    <s v="damaged corners"/>
    <s v="Dented right corner and scratches on right side."/>
    <s v="K:\Auftraege-Projekte\Infosys-EON\Warehouse\06_Asset Repair\SE\Pictures\5CG1503W9V"/>
    <n v="5112001549"/>
    <m/>
    <m/>
    <x v="0"/>
    <m/>
    <m/>
    <s v="in stock"/>
  </r>
  <r>
    <s v="SE"/>
    <n v="22717967"/>
    <s v="Laptop"/>
    <s v="HP EliteBook 855 G7 Notebook PC (3E779AV)"/>
    <s v="5CG1363SLB"/>
    <s v="Thursday, October 10, 2024"/>
    <s v="YES"/>
    <s v="YES"/>
    <s v="Quotation sent to Infy for approval"/>
    <d v="2023-09-21T00:00:00"/>
    <m/>
    <x v="0"/>
    <s v="damaged case"/>
    <s v="Big dent on the bottom"/>
    <s v="K:\Auftraege-Projekte\Infosys-EON\Warehouse\06_Asset Repair\SE\Pictures\5CG1363SLB"/>
    <n v="5112004012"/>
    <m/>
    <m/>
    <x v="3"/>
    <n v="-45190"/>
    <e v="#N/A"/>
    <s v="in stock"/>
  </r>
  <r>
    <s v="SE"/>
    <n v="22963925"/>
    <s v="Laptop"/>
    <s v="HP EliteBook 835 G8 Notebook PC (1W3K3AV)"/>
    <s v="5CG1501XY4"/>
    <s v=" Monday, February 17, 2025"/>
    <s v="YES"/>
    <s v="YES"/>
    <s v="Quotation rejected by client"/>
    <d v="2023-09-21T00:00:00"/>
    <m/>
    <x v="0"/>
    <s v="damaged corners"/>
    <s v="Right corner has a dent; Does not boot in windows but boots in Linux"/>
    <s v="K:\Auftraege-Projekte\Infosys-EON\Warehouse\06_Asset Repair\SE\Pictures\5CG1501XY4"/>
    <n v="5112005332"/>
    <m/>
    <m/>
    <x v="0"/>
    <m/>
    <m/>
    <s v="in stock"/>
  </r>
  <r>
    <s v="SE"/>
    <n v="22792247"/>
    <s v="Laptop"/>
    <s v="HP EliteBook 855 G7 Notebook PC (3E779AV)"/>
    <s v="5CG137CXVM"/>
    <s v="Tuesday, October 22, 2024"/>
    <s v="YES"/>
    <s v="YES"/>
    <s v="Quotation rejected by client"/>
    <d v="2023-09-21T00:00:00"/>
    <m/>
    <x v="0"/>
    <s v="damaged corners"/>
    <s v="Right and left corners damaged. Screen damaged."/>
    <s v="K:\Auftraege-Projekte\Infosys-EON\Warehouse\06_Asset Repair\SE\Pictures\5CG137CXVM"/>
    <n v="5112008426"/>
    <m/>
    <m/>
    <x v="0"/>
    <m/>
    <m/>
    <s v="in stock"/>
  </r>
  <r>
    <s v="SE"/>
    <n v="22675824"/>
    <s v="Laptop"/>
    <s v="HP EliteBook 855 G7 Notebook PC (3E779AV)"/>
    <s v="5CG137CX08"/>
    <s v=" Tuesday, October 22, 2024"/>
    <s v="YES"/>
    <s v="NO"/>
    <s v="Not user damage case"/>
    <d v="2023-09-21T00:00:00"/>
    <d v="2023-10-06T00:00:00"/>
    <x v="0"/>
    <s v="damaged screen"/>
    <s v="Line on right side of the screen"/>
    <s v="K:\Auftraege-Projekte\Infosys-EON\Warehouse\06_Asset Repair\SE\Pictures\5CG137CX08"/>
    <n v="5112009962"/>
    <m/>
    <s v="1ZAV25096W02529515"/>
    <x v="4"/>
    <m/>
    <m/>
    <s v="in stock"/>
  </r>
  <r>
    <s v="SE"/>
    <n v="22631484"/>
    <s v="Laptop"/>
    <s v="_x000a_HP EliteBook 835 G8 Notebook PC (1W3K3AV)"/>
    <s v="5CG1390Q54"/>
    <s v="Tuesday, October 29, 2024"/>
    <s v="YES"/>
    <s v="YES"/>
    <s v="Quotation rejected by client"/>
    <d v="2023-09-28T00:00:00"/>
    <m/>
    <x v="0"/>
    <s v="damaged corners"/>
    <s v="Right cornder damaged"/>
    <s v="K:\Auftraege-Projekte\Infosys-EON\Warehouse\06_Asset Repair\SE\Pictures\5CG1390Q54"/>
    <n v="5112388666"/>
    <m/>
    <m/>
    <x v="0"/>
    <m/>
    <m/>
    <s v="in stock"/>
  </r>
  <r>
    <s v="SE"/>
    <n v="23031453"/>
    <s v="Laptop"/>
    <s v="HP EliteBook 855 G7 Notebook PC (3E779AV)"/>
    <s v="5CG137CXP5"/>
    <s v="Tuesday, October 22, 2024"/>
    <s v="YES"/>
    <s v="YES"/>
    <s v="Quotation rejected by client"/>
    <d v="2023-09-28T00:00:00"/>
    <m/>
    <x v="0"/>
    <s v="damaged corners"/>
    <s v="Both right and left front corners damaged"/>
    <s v="K:\Auftraege-Projekte\Infosys-EON\Warehouse\06_Asset Repair\SE\Pictures\5CG137CXP5"/>
    <n v="5112389467"/>
    <m/>
    <m/>
    <x v="0"/>
    <m/>
    <m/>
    <s v="in stock"/>
  </r>
  <r>
    <s v="SE"/>
    <n v="22912496"/>
    <s v="Laptop"/>
    <s v="HP EliteBook 835 G7 Notebook PC (8RN39AV)"/>
    <s v="5CG11545XQ"/>
    <s v=" Monday, May 20, 2024"/>
    <s v="YES"/>
    <s v="YES"/>
    <s v="Quotation rejected by client"/>
    <d v="2023-09-28T00:00:00"/>
    <m/>
    <x v="0"/>
    <s v="damaged corners"/>
    <s v="Right corner and chasis damaged"/>
    <s v="K:\Auftraege-Projekte\Infosys-EON\Warehouse\06_Asset Repair\SE\Pictures\5CG11545XQ"/>
    <n v="5112390131"/>
    <m/>
    <m/>
    <x v="0"/>
    <m/>
    <m/>
    <s v="in stock"/>
  </r>
  <r>
    <s v="SE"/>
    <n v="22802685"/>
    <s v="Laptop"/>
    <s v="HP EliteBook 855 G7 Notebook PC (3E779AV)"/>
    <s v="5CG1363RWS"/>
    <s v=" Thursday, October 10, 2024"/>
    <s v="YES"/>
    <s v="YES"/>
    <s v="Quotation rejected by client"/>
    <d v="2023-09-28T00:00:00"/>
    <m/>
    <x v="0"/>
    <s v="damaged corners"/>
    <s v="Left front corner damaged"/>
    <s v="K:\Auftraege-Projekte\Infosys-EON\Warehouse\06_Asset Repair\SE\Pictures\5CG1363RWS"/>
    <n v="5112390527"/>
    <m/>
    <m/>
    <x v="0"/>
    <m/>
    <m/>
    <s v="in stock"/>
  </r>
  <r>
    <s v="SE"/>
    <n v="23054637"/>
    <s v="Laptop"/>
    <s v="HP EliteBook 855 G7 Notebook PC (3E779AV)"/>
    <s v="5CG116635Q"/>
    <s v="Friday, May 3, 2024"/>
    <s v="YES"/>
    <s v="YES"/>
    <s v="Quotation rejected by client"/>
    <d v="2023-09-28T00:00:00"/>
    <m/>
    <x v="0"/>
    <s v="damaged case"/>
    <s v="Back side of the laptop has a big dent."/>
    <s v="K:\Auftraege-Projekte\Infosys-EON\Warehouse\06_Asset Repair\SE\Pictures\5CG116635Q"/>
    <n v="5112390971"/>
    <m/>
    <m/>
    <x v="0"/>
    <m/>
    <m/>
    <s v="in stock"/>
  </r>
  <r>
    <s v="SE"/>
    <n v="22832720"/>
    <s v="Laptop"/>
    <s v="HP EliteBook 835 G8 Notebook PC (1W3K3AV)"/>
    <s v="5CG1492NYP"/>
    <s v=": Saturday, January 11, 2025"/>
    <s v="YES"/>
    <s v="YES"/>
    <s v="Quotation rejected by client"/>
    <d v="2023-09-28T00:00:00"/>
    <m/>
    <x v="0"/>
    <s v="damaged case"/>
    <s v="The case is damaged due to big dents on right side."/>
    <s v="K:\Auftraege-Projekte\Infosys-EON\Warehouse\06_Asset Repair\SE\Pictures\5CG1492NYP"/>
    <n v="5112400201"/>
    <m/>
    <m/>
    <x v="0"/>
    <m/>
    <m/>
    <s v="in stock"/>
  </r>
  <r>
    <s v="SE"/>
    <n v="21994090"/>
    <s v="Laptop"/>
    <s v="HP EliteBook 835 G8 Notebook PC (1W3K3AV)"/>
    <s v="5CG1503WJR"/>
    <s v="Monday, February 16, 2026"/>
    <s v="YES"/>
    <s v="YES"/>
    <s v="Quotation rejected by client"/>
    <d v="2023-09-29T00:00:00"/>
    <m/>
    <x v="0"/>
    <s v="damaged corners"/>
    <s v="Left front corner damaged"/>
    <s v="K:\Auftraege-Projekte\Infosys-EON\Warehouse\06_Asset Repair\SE\Pictures\5CG1503WJR"/>
    <n v="5112431058"/>
    <m/>
    <m/>
    <x v="0"/>
    <m/>
    <m/>
    <s v="in stock"/>
  </r>
  <r>
    <s v="SE"/>
    <n v="22832725"/>
    <s v="Laptop"/>
    <s v="HP EliteBook 830 G7 Notebook PC IDS Base"/>
    <s v="5CG105151W"/>
    <s v="Monday, March 4, 2024"/>
    <s v="YES"/>
    <s v="YES"/>
    <s v="Quotation rejected by client"/>
    <d v="2023-09-29T00:00:00"/>
    <m/>
    <x v="0"/>
    <s v="damaged corners"/>
    <s v="Left front corner damaged; Scratches on casing."/>
    <s v="K:\Auftraege-Projekte\Infosys-EON\Warehouse\06_Asset Repair\SE\Pictures\5CG105151W"/>
    <n v="5112431553"/>
    <m/>
    <m/>
    <x v="0"/>
    <m/>
    <m/>
    <s v="in stock"/>
  </r>
  <r>
    <s v="SE"/>
    <n v="22717969"/>
    <s v="Laptop"/>
    <s v="_x000a_HP EliteBook 845 G7 Notebook PC (8VZ06AV)"/>
    <s v="5CG1161NPP"/>
    <s v="Monday, April 29, 2024"/>
    <s v="YES"/>
    <s v="YES"/>
    <s v="Quotation rejected by client"/>
    <d v="2023-09-29T00:00:00"/>
    <m/>
    <x v="0"/>
    <s v="damaged corners"/>
    <s v="Left front corner damaged; Scratches on casing."/>
    <s v="K:\Auftraege-Projekte\Infosys-EON\Warehouse\06_Asset Repair\SE\Pictures\5CG1161NPP"/>
    <n v="5112432320"/>
    <m/>
    <m/>
    <x v="0"/>
    <m/>
    <m/>
    <s v="in stock"/>
  </r>
  <r>
    <s v="SE"/>
    <n v="22653292"/>
    <s v="Laptop"/>
    <s v="HP EliteBook 855 G7 Notebook PC (3E779AV)"/>
    <s v="5CG1363SKV"/>
    <s v="Thursday, October 10, 2024"/>
    <s v="YES"/>
    <s v="YES"/>
    <s v="Quotation rejected by client"/>
    <d v="2023-09-29T00:00:00"/>
    <m/>
    <x v="0"/>
    <s v="damaged case"/>
    <s v="Big dent on the bottom side of casing"/>
    <s v="K:\Auftraege-Projekte\Infosys-EON\Warehouse\06_Asset Repair\SE\Pictures\5CG1363SKV"/>
    <n v="5112433078"/>
    <m/>
    <m/>
    <x v="0"/>
    <m/>
    <m/>
    <s v="in stock"/>
  </r>
  <r>
    <s v="SE"/>
    <n v="22810962"/>
    <s v="Laptop"/>
    <s v="HP EliteBook 845 G7 Notebook PC (8VZ06AV)"/>
    <s v="5CG1161NP2"/>
    <s v=" Monday, April 29, 2024"/>
    <s v="YES"/>
    <s v="YES"/>
    <s v="Quotation rejected by client"/>
    <d v="2023-09-29T00:00:00"/>
    <m/>
    <x v="0"/>
    <s v="damaged case"/>
    <s v="Big dent on the top side of casing"/>
    <s v="K:\Auftraege-Projekte\Infosys-EON\Warehouse\06_Asset Repair\SE\Pictures\5CG1161NP2"/>
    <n v="5112436515"/>
    <m/>
    <m/>
    <x v="0"/>
    <m/>
    <m/>
    <s v="in stock"/>
  </r>
  <r>
    <s v="SE"/>
    <n v="22822312"/>
    <s v="Laptop"/>
    <s v="HP EliteBook 855 G7 Notebook PC (3E779AV)"/>
    <s v="5CG1276555"/>
    <s v="Friday, July 19, 2024"/>
    <s v="YES"/>
    <s v="YES"/>
    <s v="Quotation rejected by client"/>
    <d v="2023-09-29T00:00:00"/>
    <m/>
    <x v="0"/>
    <s v="damaged corners"/>
    <s v="Right corner dent."/>
    <s v="K:\Auftraege-Projekte\Infosys-EON\Warehouse\06_Asset Repair\SE\Pictures\5CG1276555"/>
    <n v="5112437317"/>
    <m/>
    <m/>
    <x v="0"/>
    <m/>
    <m/>
    <s v="in stock"/>
  </r>
  <r>
    <s v="SE"/>
    <n v="22986230"/>
    <s v="Laptop"/>
    <s v="HP ZBook Fury 17 G7 Mobile Workstation (3G4V2EC)"/>
    <s v="CND1105RWB"/>
    <s v="Thursday, April 11, 2024"/>
    <s v="YES"/>
    <s v="YES"/>
    <s v="Quotation approved by client"/>
    <d v="2023-09-29T00:00:00"/>
    <m/>
    <x v="0"/>
    <s v="damaged corners"/>
    <s v="Right corner dent and casing is also damaged."/>
    <s v="K:\Auftraege-Projekte\Infosys-EON\Warehouse\06_Asset Repair\SE\Pictures\CND1105RWB"/>
    <n v="5112437805"/>
    <m/>
    <m/>
    <x v="3"/>
    <m/>
    <s v="Quotation needs to be signed with Bank Account Details_x000a_Case closed Email received on Mon 06/11/2023 04:40"/>
    <s v="in stock"/>
  </r>
  <r>
    <s v="SE"/>
    <n v="22803730"/>
    <s v="Laptop"/>
    <s v="HP EliteBook 835 G7 Notebook PC (8RN39AV)"/>
    <s v="5CG11545XV"/>
    <s v="Thursday, June 20, 2024"/>
    <s v="YES"/>
    <s v="YES"/>
    <s v="Quotation rejected by client"/>
    <d v="2023-09-29T00:00:00"/>
    <m/>
    <x v="0"/>
    <s v="damaged corners"/>
    <s v="Left corner near the SC port is damaged. Dent."/>
    <s v="K:\Auftraege-Projekte\Infosys-EON\Warehouse\06_Asset Repair\SE\Pictures\5CG11545XV"/>
    <n v="5112439131"/>
    <m/>
    <m/>
    <x v="0"/>
    <m/>
    <m/>
    <s v="in stock"/>
  </r>
  <r>
    <s v="SE"/>
    <n v="22801797"/>
    <s v="Laptop"/>
    <s v="HP EliteBook 845 G8 Notebook PC (1W3K6AV)"/>
    <s v="5CG1517RBV"/>
    <s v="Saturday, January 25, 2025"/>
    <s v="YES"/>
    <s v="YES"/>
    <s v="Quotation rejected by client"/>
    <d v="2023-09-29T00:00:00"/>
    <m/>
    <x v="0"/>
    <s v="damaged corners"/>
    <s v="Right corner notched. Small dent"/>
    <s v="K:\Auftraege-Projekte\Infosys-EON\Warehouse\06_Asset Repair\SE\Pictures\5CG1517RBV"/>
    <n v="5112439815"/>
    <m/>
    <m/>
    <x v="0"/>
    <m/>
    <m/>
    <s v="in stock"/>
  </r>
  <r>
    <s v="SE"/>
    <n v="22838343"/>
    <s v="Laptop"/>
    <s v="HP ZBook Studio G7 Mobile Workstation (8YP44AV)"/>
    <s v="CND1370KNB"/>
    <s v="Tuesday, October 22, 2024"/>
    <s v="YES"/>
    <s v="YES"/>
    <s v="Quotation sent to Infy for approval"/>
    <d v="2023-09-29T00:00:00"/>
    <m/>
    <x v="0"/>
    <s v="damaged screen"/>
    <s v="Lines and spots on screen; Cracked screen"/>
    <s v="K:\Auftraege-Projekte\Infosys-EON\Warehouse\06_Asset Repair\SE\Pictures\CND1370KNB"/>
    <n v="5112441881"/>
    <m/>
    <s v="1ZAV24306W08916217"/>
    <x v="3"/>
    <m/>
    <s v="Quotation needs to be signed with Bank Account Details"/>
    <s v="in stock"/>
  </r>
  <r>
    <s v="SE"/>
    <n v="22769780"/>
    <s v="Laptop"/>
    <s v="HP EliteBook 835 G8 Notebook PC (1W3K3AV)"/>
    <s v="5CG1517L8D"/>
    <s v="Monday, February 16, 2026"/>
    <s v="YES"/>
    <s v="NO"/>
    <s v="Not user damage case"/>
    <d v="2023-09-29T00:00:00"/>
    <d v="2023-11-07T00:00:00"/>
    <x v="0"/>
    <s v="doesn't work"/>
    <s v="No display on both internal and external monitor"/>
    <s v="No picture to show "/>
    <n v="5112446444"/>
    <m/>
    <s v="1ZAV25096W02538630"/>
    <x v="4"/>
    <m/>
    <s v="HP informed that it is a user damaged case. _x000a_Returned without repair. _x000a_On Tue 07/11/2023 11:40 wrote email to them. _x000a_Raised a new case 5114508352"/>
    <s v="in stock"/>
  </r>
  <r>
    <s v="SE"/>
    <n v="22803731"/>
    <s v="Laptop"/>
    <s v="HP EliteBook 855 G7 Notebook PC (3E779AV)"/>
    <s v="5CG127BY0K"/>
    <s v="Thursday, December 5, 2024"/>
    <s v="YES"/>
    <s v="NO"/>
    <s v="Not user damage case"/>
    <d v="2023-09-29T00:00:00"/>
    <d v="2023-10-17T00:00:00"/>
    <x v="0"/>
    <s v="doesn't work"/>
    <s v="Blue Screen Problem doing White Glove task"/>
    <s v="No picture to show "/>
    <n v="5112447311"/>
    <m/>
    <s v="1ZAV24306W08915638"/>
    <x v="1"/>
    <m/>
    <m/>
    <s v="in stock"/>
  </r>
  <r>
    <s v="SE"/>
    <n v="22653300"/>
    <s v="Laptop"/>
    <s v="HP EliteBook 845 G7 Notebook PC (8VZ06AV)"/>
    <s v="5CG1161NPM"/>
    <s v="Monday, April 29, 2024"/>
    <s v="YES"/>
    <s v="YES"/>
    <s v="Quotation rejected by client"/>
    <d v="2023-09-29T00:00:00"/>
    <m/>
    <x v="0"/>
    <s v="damaged corners"/>
    <s v="Right corner damaged"/>
    <s v="K:\Auftraege-Projekte\Infosys-EON\Warehouse\06_Asset Repair\SE\Pictures\5CG1161NPM"/>
    <n v="5112447923"/>
    <m/>
    <m/>
    <x v="0"/>
    <m/>
    <m/>
    <s v="in stock"/>
  </r>
  <r>
    <s v="SE"/>
    <n v="22810960"/>
    <s v="Laptop"/>
    <s v="HP EliteBook 835 G8 Notebook PC (1W3K3AV)"/>
    <s v="5CG15177H8"/>
    <s v="Monday, February 16, 2026"/>
    <s v="YES"/>
    <s v="YES"/>
    <s v="Quotation rejected by client"/>
    <d v="2023-09-29T00:00:00"/>
    <m/>
    <x v="0"/>
    <s v="damaged case"/>
    <s v="Spot on casing"/>
    <s v="K:\Auftraege-Projekte\Infosys-EON\Warehouse\06_Asset Repair\SE\Pictures\5CG15177H8"/>
    <n v="5112448318"/>
    <m/>
    <m/>
    <x v="0"/>
    <m/>
    <m/>
    <s v="in stock"/>
  </r>
  <r>
    <s v="SE"/>
    <n v="22675175"/>
    <s v="Laptop"/>
    <s v="HP EliteBook 835 G7 Notebook PC (8RN39AV)"/>
    <s v="5CG11544XW"/>
    <s v="Thursday, April 25, 2024"/>
    <s v="YES"/>
    <s v="YES"/>
    <s v="Quotation rejected by client"/>
    <d v="2023-09-29T00:00:00"/>
    <m/>
    <x v="0"/>
    <s v="damaged corners"/>
    <s v="Right corner on front side damaged"/>
    <s v="K:\Auftraege-Projekte\Infosys-EON\Warehouse\06_Asset Repair\SE\Pictures\5CG11544XW"/>
    <n v="5112449730"/>
    <m/>
    <m/>
    <x v="0"/>
    <m/>
    <m/>
    <s v="in stock"/>
  </r>
  <r>
    <s v="SE"/>
    <n v="22706691"/>
    <s v="Laptop"/>
    <s v="HP EliteBook 835 G7 Notebook PC (8RN39AV)"/>
    <s v="5CG1154597"/>
    <s v="Thursday, April 25, 2024"/>
    <s v="YES"/>
    <s v="YES"/>
    <s v="Quotation rejected by client"/>
    <d v="2023-09-29T00:00:00"/>
    <m/>
    <x v="0"/>
    <s v="damaged corners"/>
    <s v="Small dents on the top side casing of the laptop"/>
    <s v="K:\Auftraege-Projekte\Infosys-EON\Warehouse\06_Asset Repair\SE\Pictures\5CG1154597"/>
    <n v="5112450159"/>
    <m/>
    <m/>
    <x v="0"/>
    <m/>
    <m/>
    <s v="in stock"/>
  </r>
  <r>
    <s v="SE"/>
    <n v="22675172"/>
    <s v="Laptop"/>
    <s v="HP EliteBook 830 G7 Notebook PC IDS Base (8PV73AV)"/>
    <s v="5CG1051521"/>
    <s v="Monday, March 4, 2024"/>
    <s v="YES"/>
    <s v="YES"/>
    <s v="Quotation sent to Infy for approval"/>
    <d v="2023-09-29T00:00:00"/>
    <m/>
    <x v="0"/>
    <s v="damaged screen"/>
    <s v="Spot on right side of the screen near the top. _x000a_HP says that changing the damaged monitor/LCD is not _x000a_covered under the warranty. "/>
    <s v="K:\Auftraege-Projekte\Infosys-EON\Warehouse\06_Asset Repair\SE\Pictures\5CG1051521"/>
    <n v="5112451006"/>
    <m/>
    <s v="1ZAV25096W02538756_x000a_and_x000a_1ZAV25096W02553515"/>
    <x v="3"/>
    <m/>
    <m/>
    <s v="in stock"/>
  </r>
  <r>
    <s v="SE"/>
    <n v="22800878"/>
    <s v="Laptop"/>
    <s v="HP EliteBook 835 G7 Notebook PC (8RN39AV)"/>
    <s v="5CG11545ZQ"/>
    <s v="Thursday, April 25, 2024"/>
    <s v="YES"/>
    <s v="YES"/>
    <s v="Quotation rejected by client"/>
    <d v="2023-10-04T00:00:00"/>
    <m/>
    <x v="0"/>
    <s v="damaged case"/>
    <s v="Left hinge broken and has an opening"/>
    <s v="K:\Auftraege-Projekte\Infosys-EON\Warehouse\06_Asset Repair\SE\Pictures\5CG11545ZQ"/>
    <n v="5112654338"/>
    <m/>
    <m/>
    <x v="0"/>
    <m/>
    <m/>
    <s v="in stock"/>
  </r>
  <r>
    <s v="SE"/>
    <n v="22786910"/>
    <s v="Laptop"/>
    <s v="HP EliteBook 855 G7 Notebook PC (3E779AV)"/>
    <s v="5CG1363RSF"/>
    <s v="Thursday, October 10, 2024"/>
    <s v="YES"/>
    <s v="NO"/>
    <s v="Not user damage case"/>
    <d v="2023-10-04T00:00:00"/>
    <d v="2023-10-17T00:00:00"/>
    <x v="0"/>
    <s v="doesn't work"/>
    <s v="Does not turn on. No power light."/>
    <s v="No picture to show "/>
    <n v="5112655298"/>
    <m/>
    <s v="1ZAV24306808950155"/>
    <x v="1"/>
    <m/>
    <m/>
    <s v="in stock"/>
  </r>
  <r>
    <s v="SE"/>
    <n v="21263549"/>
    <s v="Laptop"/>
    <s v="HP EliteBook 855 G7 Notebook PC (3E779AV)"/>
    <s v="5CG1363RS6"/>
    <s v="Thursday, October 10, 2024"/>
    <s v="YES"/>
    <s v="NO"/>
    <s v="Not user damage case"/>
    <d v="2023-10-04T00:00:00"/>
    <d v="2023-10-18T00:00:00"/>
    <x v="0"/>
    <s v="doesn't work"/>
    <s v="No output to internal screen."/>
    <s v="No picture to show "/>
    <n v="5112655920"/>
    <m/>
    <s v="1ZAV24306W08928240"/>
    <x v="1"/>
    <m/>
    <m/>
    <s v="in stock"/>
  </r>
  <r>
    <s v="SE"/>
    <n v="22770175"/>
    <s v="Laptop"/>
    <s v="HP EliteBook 835 G8 Notebook PC (1W3K3AV)"/>
    <s v="5CG1390Q3Z"/>
    <s v=" Tuesday, October 29, 2024"/>
    <s v="YES"/>
    <s v="NO"/>
    <s v="Quotation rejected by client"/>
    <d v="2023-10-04T00:00:00"/>
    <m/>
    <x v="0"/>
    <s v="damaged case"/>
    <s v="A small dent near the SIM card tray"/>
    <s v="K:\Auftraege-Projekte\Infosys-EON\Warehouse\06_Asset Repair\SE\Pictures\5CG1390Q3Z"/>
    <n v="5112660289"/>
    <m/>
    <m/>
    <x v="0"/>
    <m/>
    <m/>
    <s v="in stock"/>
  </r>
  <r>
    <s v="SE"/>
    <n v="22675169"/>
    <s v="Laptop"/>
    <s v="HP EliteBook 830 G7 Notebook PC IDS Base(8PV73AV)"/>
    <s v="5CG0463C66"/>
    <s v=" Friday, December 15, 2023"/>
    <s v="YES"/>
    <s v="YES"/>
    <s v="Quotation rejected by client"/>
    <d v="2023-10-04T00:00:00"/>
    <d v="2023-10-24T00:00:00"/>
    <x v="0"/>
    <s v="damaged case"/>
    <s v="A small dent near the SIM card tray; Does not start._x000a_See column &quot;Additional notes&quot;."/>
    <s v="K:\Auftraege-Projekte\Infosys-EON\Warehouse\06_Asset Repair\SE\Pictures\5CG0463C66"/>
    <n v="5112661094"/>
    <m/>
    <s v="1ZAV25096W02547719"/>
    <x v="1"/>
    <m/>
    <s v="_x000a_HP has repaired the &quot;doesn't start&quot; defect by repairing the motherboard. The small dent is still there as ít is not covered_x000a_under the warranty. "/>
    <s v="in stock"/>
  </r>
  <r>
    <s v="SE"/>
    <n v="22462762"/>
    <s v="Laptop"/>
    <s v="HP EliteBook 835 G7 Notebook PC (8RN39AV)"/>
    <s v="5CG115462N"/>
    <s v="Thursday, June 13, 2024"/>
    <s v="YES"/>
    <s v="NO"/>
    <s v="Not user damage case"/>
    <d v="2023-10-04T00:00:00"/>
    <d v="2023-10-17T00:00:00"/>
    <x v="0"/>
    <s v="missing battery"/>
    <s v="Swollen battery"/>
    <s v="K:\Auftraege-Projekte\Infosys-EON\Warehouse\06_Asset Repair\SE\Pictures\5CG115462N"/>
    <n v="5112661762"/>
    <m/>
    <m/>
    <x v="1"/>
    <m/>
    <m/>
    <s v="in stock"/>
  </r>
  <r>
    <s v="SE"/>
    <n v="22908098"/>
    <s v="Laptop"/>
    <s v="HP EliteBook 835 G7 Notebook PC (8RN39AV)"/>
    <s v="5CG11545XX"/>
    <s v="Thursday, April 25, 2024"/>
    <s v="YES"/>
    <s v="YES"/>
    <s v="Quotation rejected by client"/>
    <d v="2023-10-04T00:00:00"/>
    <m/>
    <x v="0"/>
    <s v="damaged case"/>
    <s v="Two dents on the bottom side of the laptop"/>
    <s v="K:\Auftraege-Projekte\Infosys-EON\Warehouse\06_Asset Repair\SE\Pictures\5CG11545XX"/>
    <n v="5112665552"/>
    <m/>
    <m/>
    <x v="5"/>
    <m/>
    <s v="On Wed 08/11/2023 08:59 got an email from Lucian Zarna_x000a_ &lt;lucian.zarna@infosys.com&gt; that it is a reuse case"/>
    <s v="in stock"/>
  </r>
  <r>
    <s v="SE"/>
    <n v="22912497"/>
    <s v="Laptop"/>
    <s v="HP EliteBook 835 G8 Notebook PC (1W3K3AV)"/>
    <s v="5CG1501XSJ"/>
    <s v=" Thursday, April 10, 2025"/>
    <s v="YES"/>
    <s v="NO"/>
    <s v="Quotation rejected by client"/>
    <d v="2023-10-04T00:00:00"/>
    <m/>
    <x v="0"/>
    <s v="damaged screen"/>
    <s v="Lines and spots on screen"/>
    <s v="K:\Auftraege-Projekte\Infosys-EON\Warehouse\06_Asset Repair\SE\Pictures\5CG1501XSJ"/>
    <n v="5112672385"/>
    <m/>
    <m/>
    <x v="0"/>
    <m/>
    <m/>
    <s v="in stock"/>
  </r>
  <r>
    <s v="SE"/>
    <n v="22996520"/>
    <s v="Laptop"/>
    <s v="_x000a_HP EliteBook 835 G7 Notebook PC (8RN39AV)"/>
    <s v="5CG11545Y0"/>
    <s v=" Thursday, April 25, 2024"/>
    <s v="YES"/>
    <s v="YES"/>
    <s v="Quotation rejected by client"/>
    <d v="2023-10-04T00:00:00"/>
    <m/>
    <x v="0"/>
    <s v="damaged corners"/>
    <s v="Dent on right corner and small notches near left corner."/>
    <s v="K:\Auftraege-Projekte\Infosys-EON\Warehouse\06_Asset Repair\SE\Pictures\5CG11545Y0"/>
    <n v="5112672862"/>
    <m/>
    <m/>
    <x v="0"/>
    <m/>
    <m/>
    <s v="in stock"/>
  </r>
  <r>
    <s v="SE"/>
    <n v="23031450"/>
    <s v="Laptop"/>
    <s v="_x000a_HP EliteBook 835 G8 Notebook PC (1W3K3AV)"/>
    <s v="5CG1501XS8"/>
    <s v="Sunday, January 19, 2025"/>
    <s v="YES"/>
    <s v="YES"/>
    <s v="Quotation rejected by client"/>
    <d v="2023-10-04T00:00:00"/>
    <m/>
    <x v="0"/>
    <s v="damaged corners"/>
    <s v="Dent on both corners"/>
    <s v="K:\Auftraege-Projekte\Infosys-EON\Warehouse\06_Asset Repair\SE\Pictures\5CG1501XS8"/>
    <n v="5112673944"/>
    <m/>
    <m/>
    <x v="0"/>
    <m/>
    <m/>
    <s v="in stock"/>
  </r>
  <r>
    <s v="SE"/>
    <n v="23031451"/>
    <s v="Laptop"/>
    <s v="HP EliteBook 835 G7 Notebook PC (8RN39AV)"/>
    <s v="5CG11545DL"/>
    <s v="Thursday, April 25, 2024"/>
    <s v="YES"/>
    <s v="YES"/>
    <s v="Quotation rejected by client"/>
    <d v="2023-10-05T00:00:00"/>
    <m/>
    <x v="0"/>
    <s v="damaged corners"/>
    <s v="Dent on both corners"/>
    <s v="K:\Auftraege-Projekte\Infosys-EON\Warehouse\06_Asset Repair\SE\Pictures\5CG11545DL"/>
    <n v="5112717613"/>
    <m/>
    <m/>
    <x v="0"/>
    <m/>
    <m/>
    <s v="in stock"/>
  </r>
  <r>
    <s v="SE"/>
    <n v="22784749"/>
    <s v="Laptop"/>
    <s v="HP EliteBook 835 G7 Notebook PC (8RN39AV)"/>
    <s v="5CG11545DN"/>
    <s v="Thursday, April 25, 2024"/>
    <s v="YES"/>
    <s v="YES"/>
    <s v="Quotation rejected by client"/>
    <d v="2023-10-05T00:00:00"/>
    <m/>
    <x v="0"/>
    <s v="damaged corners"/>
    <s v="Dent on left corner"/>
    <s v="K:\Auftraege-Projekte\Infosys-EON\Warehouse\06_Asset Repair\SE\Pictures\5CG11545DN"/>
    <n v="5112718256"/>
    <m/>
    <m/>
    <x v="0"/>
    <m/>
    <m/>
    <s v="in stock"/>
  </r>
  <r>
    <s v="SE"/>
    <n v="23091164"/>
    <s v="Laptop"/>
    <s v="HP EliteBook 845 G8 Notebook PC (1W3K6AV)"/>
    <s v="5CG1517R5J"/>
    <s v="Saturday, January 25, 2025"/>
    <s v="YES"/>
    <s v="NO"/>
    <s v="Not user damage case"/>
    <d v="2023-10-09T00:00:00"/>
    <s v="N/A"/>
    <x v="0"/>
    <s v="doesn't work"/>
    <s v="Computer doesn’t start. BIOS is not loaded. "/>
    <s v="No picture to show "/>
    <n v="5112905753"/>
    <m/>
    <m/>
    <x v="2"/>
    <m/>
    <s v="Laptop was repaired according to the instructions given by HP in an email."/>
    <s v="in stock"/>
  </r>
  <r>
    <s v="SE"/>
    <n v="23091169"/>
    <s v="Laptop"/>
    <s v="HP EliteBook 830 G5 Base Model Notebook"/>
    <s v="5CG0201G5R"/>
    <s v="Saturday, May 20, 2023"/>
    <s v="NO"/>
    <s v="YES"/>
    <s v="Awaiting quotation"/>
    <d v="2023-10-09T00:00:00"/>
    <m/>
    <x v="0"/>
    <s v="damaged corners"/>
    <s v="Dent on right corner"/>
    <s v="K:\Auftraege-Projekte\Infosys-EON\Warehouse\06_Asset Repair\SE\Pictures\5CG0201G5R"/>
    <n v="5112906324"/>
    <m/>
    <m/>
    <x v="3"/>
    <m/>
    <m/>
    <s v="in stock"/>
  </r>
  <r>
    <s v="SE"/>
    <n v="23091168"/>
    <s v="Laptop"/>
    <s v="HP EliteBook 835 G7 Notebook PC (8RN39AV)"/>
    <s v="5CG11545L2"/>
    <s v="Thursday, April 25, 2024"/>
    <s v="YES"/>
    <s v="YES"/>
    <s v="Awaiting quotation"/>
    <d v="2023-10-09T00:00:00"/>
    <m/>
    <x v="0"/>
    <s v="damaged corners"/>
    <s v="Left corner scratches"/>
    <s v="K:\Auftraege-Projekte\Infosys-EON\Warehouse\06_Asset Repair\SE\Pictures\5CG11545L2"/>
    <n v="5112913829"/>
    <m/>
    <m/>
    <x v="3"/>
    <m/>
    <m/>
    <s v="in stock"/>
  </r>
  <r>
    <s v="SE"/>
    <n v="21943950"/>
    <s v="Laptop"/>
    <s v="HP EliteBook 855 G7 Notebook PC (3E779AV)"/>
    <s v="5CG127BXW5"/>
    <s v="Sunday, July 21, 2024"/>
    <s v="YES"/>
    <s v="NO"/>
    <s v="Not user damage case"/>
    <d v="2023-10-13T00:00:00"/>
    <d v="2023-11-07T00:00:00"/>
    <x v="0"/>
    <s v="doesn't work"/>
    <s v="Does not turn on. No power light."/>
    <s v="No picture to show "/>
    <n v="5113180626"/>
    <m/>
    <s v="1ZAV24306W08953285"/>
    <x v="1"/>
    <m/>
    <s v="Motherboard was replaced."/>
    <s v="in stock"/>
  </r>
  <r>
    <s v="SE"/>
    <n v="23031446"/>
    <s v="Laptop"/>
    <s v="HP EliteBook 845 G8 Notebook PC (1W3K6AV)"/>
    <s v="5CG2442NTC"/>
    <s v="Sunday, March 1, 2026"/>
    <s v="YES"/>
    <s v="YES"/>
    <s v="Quotation rejected by client"/>
    <d v="2023-10-13T00:00:00"/>
    <m/>
    <x v="0"/>
    <s v="damaged case"/>
    <s v="Small spot on the top of the casing"/>
    <s v="K:\Auftraege-Projekte\Infosys-EON\Warehouse\06_Asset Repair\SE\Pictures\5CG2442NTC"/>
    <n v="5113183673"/>
    <m/>
    <m/>
    <x v="2"/>
    <m/>
    <s v="InfoSys says &quot;reuse&quot; without repairing the cosmatic problem. _x000a_The column &quot;Repair status&quot; has no suitable option for _x000a_such cases, so I had to chose &quot;Fixed by Hemmersbach&quot;."/>
    <s v="in stock"/>
  </r>
  <r>
    <s v="SE"/>
    <n v="23035466"/>
    <s v="Laptop"/>
    <s v="HP EliteBook 855 G7 Notebook PC (3E779AV)"/>
    <s v="5CG12764PQ"/>
    <s v=" Friday, July 19, 2024"/>
    <s v="YES"/>
    <s v="YES"/>
    <s v="Quotation approved by client"/>
    <d v="2023-10-13T00:00:00"/>
    <m/>
    <x v="0"/>
    <s v="damaged case"/>
    <s v="Scratches near the tracking pad on the left side;_x000a_Right corner near the back side has dents."/>
    <s v="K:\Auftraege-Projekte\Infosys-EON\Warehouse\06_Asset Repair\SE\Pictures\5CG12764PQ"/>
    <n v="5113185095"/>
    <m/>
    <m/>
    <x v="0"/>
    <m/>
    <m/>
    <s v="in stock"/>
  </r>
  <r>
    <s v="SE"/>
    <n v="23056645"/>
    <s v="Laptop"/>
    <s v="HP EliteBook 855 G7 Notebook PC (3E779AV)"/>
    <s v="5CG127BXW1"/>
    <s v="Sunday, July 21, 2024"/>
    <s v="YES"/>
    <s v="YES"/>
    <s v="Awaiting quotation"/>
    <d v="2023-10-13T00:00:00"/>
    <m/>
    <x v="0"/>
    <s v="damaged case"/>
    <s v="Right corner and the top side had dents."/>
    <s v="K:\Auftraege-Projekte\Infosys-EON\Warehouse\06_Asset Repair\SE\Pictures\5CG127BXW1"/>
    <n v="5113186472"/>
    <m/>
    <m/>
    <x v="3"/>
    <m/>
    <s v="Sent second reminder to HP on 02 Nov 2023 about quotation."/>
    <s v="in stock"/>
  </r>
  <r>
    <s v="SE"/>
    <n v="23055301"/>
    <s v="Laptop"/>
    <s v="HP EliteBook 845 G8 Notebook PC (1W3K6AV)"/>
    <s v="5CG2442NGF"/>
    <s v="Saturday, May 23, 2026"/>
    <s v="YES"/>
    <s v="YES"/>
    <s v="Quotation approved by client"/>
    <d v="2023-10-13T00:00:00"/>
    <m/>
    <x v="0"/>
    <s v="damaged corners"/>
    <s v="Right corner is completely damaged._x000a_Left corner has scratches too."/>
    <s v="K:\Auftraege-Projekte\Infosys-EON\Warehouse\06_Asset Repair\SE\Pictures\5CG2442NGF"/>
    <n v="5113187523"/>
    <m/>
    <m/>
    <x v="6"/>
    <m/>
    <s v="Written email to all that someone should sign_x000a_the quotation as InfoSys says &quot;repair&quot; it."/>
    <s v="in stock"/>
  </r>
  <r>
    <s v="SE"/>
    <n v="23064652"/>
    <s v="Laptop"/>
    <s v="HP EliteBook 845 G8 Notebook PC (1W3K6AV)"/>
    <s v="5CG2038G2V"/>
    <s v=" Saturday, August 23, 2025"/>
    <s v="YES"/>
    <s v="YES"/>
    <s v="Quotation rejected by client"/>
    <d v="2023-10-13T00:00:00"/>
    <m/>
    <x v="0"/>
    <s v="damaged case"/>
    <s v="Dent on the back side of the laptop"/>
    <s v="K:\Auftraege-Projekte\Infosys-EON\Warehouse\06_Asset Repair\SE\Pictures\5CG2038G2V"/>
    <n v="5113192747"/>
    <m/>
    <m/>
    <x v="2"/>
    <m/>
    <s v="The laptop was recommended for use in spite of the dent. _x000a_So, the laptop is in Available state now. However, InfoSys asked to check the laptop for a Blue Screen problem reported earlier in an incident. That problem was fixed at the SE warehouse."/>
    <s v="in stock"/>
  </r>
  <r>
    <s v="SE"/>
    <n v="23031439"/>
    <s v="Laptop"/>
    <s v="HP EliteBook 855 G7 Notebook PC (3E779AV)"/>
    <s v="5CG12764NJ"/>
    <s v="Friday, March 7, 2025"/>
    <s v="YES"/>
    <s v="YES"/>
    <s v="Quotation rejected by client"/>
    <d v="2023-10-13T00:00:00"/>
    <m/>
    <x v="0"/>
    <s v="damaged case"/>
    <s v="Dent on the back side of the laptop near the left side"/>
    <s v="K:\Auftraege-Projekte\Infosys-EON\Warehouse\06_Asset Repair\SE\Pictures\5CG12764NJ"/>
    <n v="5113193378"/>
    <m/>
    <m/>
    <x v="6"/>
    <m/>
    <s v="The laptop was recommended for use in spite of the dent. _x000a_So, the laptop is in Available state now. "/>
    <s v="in stock"/>
  </r>
  <r>
    <s v="SE"/>
    <n v="23065766"/>
    <s v="Laptop"/>
    <s v="HP EliteBook 835 G7 Notebook PC (8RN39AV)"/>
    <s v="5CG115462G"/>
    <s v="Thursday, April 25, 2024"/>
    <s v="YES"/>
    <s v="YES"/>
    <s v="Quotation rejected by client"/>
    <d v="2023-10-13T00:00:00"/>
    <m/>
    <x v="0"/>
    <s v="damaged corners"/>
    <s v="Right corner has a small dent that shows bigger in photo"/>
    <s v="K:\Auftraege-Projekte\Infosys-EON\Warehouse\06_Asset Repair\SE\Pictures\5CG115462G"/>
    <n v="5113193889"/>
    <m/>
    <m/>
    <x v="0"/>
    <m/>
    <m/>
    <s v="in stock"/>
  </r>
  <r>
    <s v="SE"/>
    <n v="22307016"/>
    <s v="Laptop"/>
    <s v="HP EliteBook 835 G7 Notebook PC (8RN39AV)"/>
    <s v="5CG11545V8"/>
    <s v="Thursday, April 25, 2024"/>
    <s v="YES"/>
    <s v="YES"/>
    <s v="Quotation rejected by client"/>
    <d v="2023-10-13T00:00:00"/>
    <m/>
    <x v="0"/>
    <s v="damaged corners"/>
    <s v="Left corner has a big dent causing opening in the casing"/>
    <s v="K:\Auftraege-Projekte\Infosys-EON\Warehouse\06_Asset Repair\SE\Pictures\5CG11545V8"/>
    <n v="5113195671"/>
    <m/>
    <m/>
    <x v="0"/>
    <m/>
    <m/>
    <s v="in stock"/>
  </r>
  <r>
    <s v="SE"/>
    <n v="22873098"/>
    <s v="Laptop"/>
    <s v="HP EliteBook 855 G8 Notebook PC (1V3V3AV)"/>
    <s v="5CG15229G5"/>
    <s v=" Tuesday, January 28, 2025"/>
    <s v="YES"/>
    <s v="NO"/>
    <s v="Not user damage case"/>
    <d v="2023-10-13T00:00:00"/>
    <d v="2023-10-27T00:00:00"/>
    <x v="0"/>
    <s v="doesn't work"/>
    <s v="The laptop does not start"/>
    <s v="No picture to show "/>
    <n v="5113198194"/>
    <m/>
    <s v="1ZAV24306W08954300"/>
    <x v="1"/>
    <m/>
    <s v="Motherboard was replaced."/>
    <s v="in stock"/>
  </r>
  <r>
    <s v="SE"/>
    <n v="21457193"/>
    <s v="Laptop"/>
    <s v="HP EliteBook 845 G8 Notebook PC (1W3K6AV)"/>
    <s v="5CG1492XYX"/>
    <s v="Monday, February 16, 2026"/>
    <s v="YES"/>
    <s v="YES"/>
    <s v="Quotation rejected by client"/>
    <d v="2023-10-13T00:00:00"/>
    <m/>
    <x v="0"/>
    <s v="damaged corners"/>
    <s v="Damaged right corner"/>
    <s v="K:\Auftraege-Projekte\Infosys-EON\Warehouse\06_Asset Repair\SE\Pictures\5CG1492XYX"/>
    <n v="5113199561"/>
    <m/>
    <m/>
    <x v="3"/>
    <m/>
    <s v="Here are comments in the Excel file sent by InfoSys_x000a_&quot;never in use, who damaged the device? HEM should be charged for repair&quot;"/>
    <s v="in stock"/>
  </r>
  <r>
    <s v="SE"/>
    <n v="22786909"/>
    <s v="Laptop"/>
    <s v="HP EliteBook 835 G7 Notebook PC (8RN39AV)"/>
    <s v="5CG115461X"/>
    <s v="Thursday, June 13, 2024"/>
    <s v="YES"/>
    <s v="YES"/>
    <s v="Quotation rejected by client"/>
    <d v="2023-10-13T00:00:00"/>
    <m/>
    <x v="0"/>
    <s v="damaged screen"/>
    <s v="Cracked screen. The screen has big spot near the right bottom corner and a black line across the bottom "/>
    <s v="K:\Auftraege-Projekte\Infosys-EON\Warehouse\06_Asset Repair\SE\Pictures\5CG115461X"/>
    <n v="5113201529"/>
    <m/>
    <m/>
    <x v="0"/>
    <m/>
    <m/>
    <s v="in stock"/>
  </r>
  <r>
    <s v="SE"/>
    <n v="22996527"/>
    <s v="Laptop"/>
    <s v="HP EliteBook 835 G8 Notebook PC (1W3K3AV)"/>
    <s v="5CG1501XXF"/>
    <s v="Sunday, January 19, 2025"/>
    <s v="YES"/>
    <s v="YES"/>
    <s v="Quotation rejected by client"/>
    <d v="2023-10-16T00:00:00"/>
    <m/>
    <x v="0"/>
    <s v="damaged corners"/>
    <s v="Right corner has a big dent."/>
    <s v="K:\Auftraege-Projekte\Infosys-EON\Warehouse\06_Asset Repair\SE\Pictures\5CG1501XXF"/>
    <n v="5113286630"/>
    <m/>
    <m/>
    <x v="0"/>
    <m/>
    <m/>
    <s v="in stock"/>
  </r>
  <r>
    <s v="SE"/>
    <n v="22963926"/>
    <s v="Laptop"/>
    <s v="HP EliteBook 835 G7 Notebook PC (8RN39AV)"/>
    <s v="5CG11545LP"/>
    <s v="Saturday, November 30, 2024"/>
    <s v="YES"/>
    <s v="NO"/>
    <s v="Not user damage case"/>
    <d v="2023-10-16T00:00:00"/>
    <m/>
    <x v="0"/>
    <s v="damaged slot/port"/>
    <s v="USB C port problem"/>
    <s v="No picture to show "/>
    <m/>
    <m/>
    <m/>
    <x v="2"/>
    <m/>
    <m/>
    <s v="in stock"/>
  </r>
  <r>
    <s v="SE"/>
    <n v="22963937"/>
    <s v="Laptop"/>
    <s v="_x000a_HP EliteBook 835 G7 Notebook PC (8RN39AV)"/>
    <s v="5CG1154607"/>
    <s v="Thursday, April 25, 2024"/>
    <s v="YES"/>
    <s v="NO"/>
    <s v="Not user damage case"/>
    <d v="2023-10-16T00:00:00"/>
    <m/>
    <x v="0"/>
    <s v="doesn't work"/>
    <s v="LAN issues. "/>
    <s v="No picture to show "/>
    <m/>
    <m/>
    <m/>
    <x v="2"/>
    <m/>
    <m/>
    <s v="in stock"/>
  </r>
  <r>
    <s v="SE"/>
    <n v="22963938"/>
    <s v="Laptop"/>
    <s v="HP EliteBook 845 G8 Notebook PC (1W3K6AV)"/>
    <s v="5CG15045ZY"/>
    <s v=" Monday, February 16, 2026"/>
    <s v="YES"/>
    <s v="YES"/>
    <s v="Quotation rejected by client"/>
    <d v="2023-10-16T00:00:00"/>
    <m/>
    <x v="0"/>
    <s v="flooded device"/>
    <s v="The laptop had a label that there is liquid in the laptop. Some keys e.g., Enter and Esc does not work. The fan runs at high spped; Dents on right and left back corners. "/>
    <s v="K:\Auftraege-Projekte\Infosys-EON\Warehouse\06_Asset Repair\SE\Pictures\5CG15045ZY"/>
    <n v="5113292744"/>
    <m/>
    <m/>
    <x v="0"/>
    <m/>
    <m/>
    <s v="in stock"/>
  </r>
  <r>
    <s v="SE"/>
    <n v="22963939"/>
    <s v="Laptop"/>
    <s v="HP EliteBook 845 G8 Notebook PC (1W3K6AV)"/>
    <s v="5CG2433523"/>
    <s v="Saturday, December 20, 2025"/>
    <s v="YES"/>
    <s v="NO"/>
    <s v="Not user damage case"/>
    <d v="2023-10-16T00:00:00"/>
    <m/>
    <x v="0"/>
    <s v="doesn't work"/>
    <s v="WG failure. Intune failed 8 times."/>
    <s v="No picture to show "/>
    <n v="5113295076"/>
    <m/>
    <s v="1ZAV24306W08956880"/>
    <x v="1"/>
    <m/>
    <m/>
    <s v="in stock"/>
  </r>
  <r>
    <s v="SE"/>
    <n v="22985578"/>
    <s v="Laptop"/>
    <s v="HP EliteBook 835 G8 Notebook PC (1W3K3AV)"/>
    <s v="5CG15177P5"/>
    <s v="Monday, February 16, 2026"/>
    <s v="YES"/>
    <s v="NO"/>
    <s v="Not user damage case"/>
    <d v="2023-10-16T00:00:00"/>
    <m/>
    <x v="0"/>
    <s v="doesn't work"/>
    <s v="BSOD problem Intune fails."/>
    <s v="No picture to show "/>
    <n v="5113295779"/>
    <m/>
    <s v="1ZAV25096W02553846"/>
    <x v="1"/>
    <m/>
    <s v="Motherboard was replaced."/>
    <s v="in stock"/>
  </r>
  <r>
    <s v="SE"/>
    <n v="22996526"/>
    <s v="Laptop"/>
    <s v="HP EliteBook 855 G7 Notebook PC (3E779AV)"/>
    <s v="5CG1363SLF"/>
    <s v="Thursday, April 3, 2025"/>
    <s v="YES"/>
    <s v="NO"/>
    <s v="Not user damage case"/>
    <d v="2023-10-16T00:00:00"/>
    <d v="2023-10-30T00:00:00"/>
    <x v="0"/>
    <s v="doesn't work"/>
    <s v="The laptop does not start"/>
    <s v="No picture to show "/>
    <n v="5113301226"/>
    <m/>
    <s v="1ZAV24306W08957334"/>
    <x v="1"/>
    <m/>
    <s v="Motherboard problem was solved."/>
    <s v="in stock"/>
  </r>
  <r>
    <s v="SE"/>
    <n v="22996531"/>
    <s v="Laptop"/>
    <s v="HP EliteBook 845 G8 Notebook PC (1W3K6AV)"/>
    <s v="5CG2442NV2"/>
    <s v="Thursday, July 2, 2026"/>
    <s v="YES"/>
    <s v="YES"/>
    <s v="Quotation sent to Infy for approval"/>
    <d v="2023-10-16T00:00:00"/>
    <m/>
    <x v="0"/>
    <s v="damaged disk"/>
    <s v="SSD 1 fails on Component Test. HP says liquid inside. USB Port och motherboard problem too. "/>
    <s v="K:\Auftraege-Projekte\Infosys-EON\Warehouse\06_Asset Repair\SE\Pictures\5CG2442NV2"/>
    <n v="5113302048"/>
    <m/>
    <s v="1ZAV24306W08957192"/>
    <x v="3"/>
    <m/>
    <s v="HP informed that there is liquid inside. Not covered by warranty."/>
    <s v="in stock"/>
  </r>
  <r>
    <s v="SE"/>
    <n v="23015515"/>
    <s v="Laptop"/>
    <s v="HP EliteBook 835 G8 Notebook PC (1W3K3AV)"/>
    <s v="5CG1390Q4D"/>
    <s v="Sunday, December 29, 2024"/>
    <s v="YES"/>
    <s v="YES"/>
    <s v="Quotation rejected by client"/>
    <d v="2023-10-16T00:00:00"/>
    <m/>
    <x v="0"/>
    <s v="damaged case"/>
    <s v="Dent on the top side of the casing of the laptop"/>
    <s v="K:\Auftraege-Projekte\Infosys-EON\Warehouse\06_Asset Repair\SE\Pictures\5CG1390Q4D"/>
    <n v="5113303212"/>
    <m/>
    <m/>
    <x v="0"/>
    <m/>
    <m/>
    <s v="in stock"/>
  </r>
  <r>
    <s v="SE"/>
    <n v="23015514"/>
    <s v="Laptop"/>
    <s v="HP EliteBook 830 G7 Notebook PC IDS Base (8PV73AV)"/>
    <s v="5CG1040ZTQ"/>
    <s v="Saturday, March 16, 2024"/>
    <s v="YES"/>
    <s v="YES"/>
    <s v="Quotation rejected by client"/>
    <d v="2023-10-16T00:00:00"/>
    <m/>
    <x v="0"/>
    <s v="damaged corners"/>
    <s v="Right cornder damaged"/>
    <s v="K:\Auftraege-Projekte\Infosys-EON\Warehouse\06_Asset Repair\SE\Pictures\5CG1040ZTQ"/>
    <n v="5113304053"/>
    <m/>
    <m/>
    <x v="0"/>
    <m/>
    <m/>
    <s v="in stock"/>
  </r>
  <r>
    <s v="SE"/>
    <n v="22996544"/>
    <s v="Laptop"/>
    <s v="HP EliteBook 835 G8 Notebook PC (1W3K3AV)"/>
    <s v="5CG1390Q59"/>
    <s v="Tuesday, October 29, 2024"/>
    <s v="YES"/>
    <s v="NO"/>
    <s v="Not user damage case"/>
    <d v="2023-10-16T00:00:00"/>
    <d v="2023-10-27T00:00:00"/>
    <x v="0"/>
    <s v="damaged heating"/>
    <s v="Noisy fan; CPU temperature rises to 77 C under stress test."/>
    <s v="K:\Auftraege-Projekte\Infosys-EON\Warehouse\06_Asset Repair\SE\Pictures\5CG1390Q59"/>
    <n v="5113304793"/>
    <m/>
    <s v="1ZAV25096W02554283"/>
    <x v="1"/>
    <m/>
    <s v="Fan was replaced."/>
    <s v="in stock"/>
  </r>
  <r>
    <s v="SE"/>
    <n v="23149620"/>
    <s v="Laptop"/>
    <s v="HP EliteBook 855 G7 Notebook PC (3E779AV)"/>
    <s v="5CG137CWTW"/>
    <s v="Tuesday, October 22, 2024"/>
    <s v="YES"/>
    <s v="YES"/>
    <s v="Quotation rejected by client"/>
    <d v="2023-10-31T00:00:00"/>
    <m/>
    <x v="0"/>
    <s v="damaged corners"/>
    <s v="The right corner of the laptop has dent causing opening in the case. "/>
    <s v="K:\Auftraege-Projekte\Infosys-EON\Warehouse\06_Asset Repair\SE\Pictures\5CG137CWTW"/>
    <n v="5114124690"/>
    <m/>
    <m/>
    <x v="7"/>
    <m/>
    <m/>
    <s v="in stock"/>
  </r>
  <r>
    <s v="SE"/>
    <n v="23149621"/>
    <s v="Laptop"/>
    <s v="HP EliteBook 855 G7 Notebook PC (3E779AV)"/>
    <s v="5CG1276545"/>
    <s v="Sunday, July 21, 2024"/>
    <s v="YES"/>
    <s v="YES"/>
    <s v="Quotation rejected by client"/>
    <d v="2023-10-31T00:00:00"/>
    <m/>
    <x v="0"/>
    <s v="damaged corners"/>
    <s v="Right corner is damaged"/>
    <s v="K:\Auftraege-Projekte\Infosys-EON\Warehouse\06_Asset Repair\SE\Pictures\5CG1276545"/>
    <n v="5114126825"/>
    <m/>
    <m/>
    <x v="0"/>
    <m/>
    <m/>
    <s v="in stock"/>
  </r>
  <r>
    <s v="SE"/>
    <n v="23093863"/>
    <s v="Laptop"/>
    <s v="HP EliteBook 865 16 inch G9 Notebook PC"/>
    <s v="5CG321095C"/>
    <s v=" Sunday, September 13, 2026"/>
    <s v="YES"/>
    <s v="NO"/>
    <s v="Not user damage case"/>
    <d v="2023-10-31T00:00:00"/>
    <m/>
    <x v="0"/>
    <s v="doesn't work"/>
    <s v="Dead. Does not start."/>
    <s v="No picture to show "/>
    <n v="5114127771"/>
    <m/>
    <m/>
    <x v="8"/>
    <m/>
    <m/>
    <s v="in stock"/>
  </r>
  <r>
    <s v="SE"/>
    <n v="23131838"/>
    <s v="Laptop"/>
    <s v="HP ZBSG9 i7-12800H 16 32GB/512 PC"/>
    <s v="5CG3247NYY"/>
    <s v="Saturday, July 4, 2026"/>
    <s v="YES"/>
    <s v="NO"/>
    <s v="Not user damage case"/>
    <d v="2023-10-31T00:00:00"/>
    <m/>
    <x v="0"/>
    <s v="damaged camera"/>
    <s v="Camera does not work"/>
    <s v="K:\Auftraege-Projekte\Infosys-EON\Warehouse\06_Asset Repair\SE\Pictures\5CG3247NYY"/>
    <n v="5114128967"/>
    <m/>
    <m/>
    <x v="8"/>
    <m/>
    <m/>
    <s v="in stock"/>
  </r>
  <r>
    <s v="SE"/>
    <n v="23131845"/>
    <s v="Laptop"/>
    <s v="HP EliteBook 845 14 inch G9 Notebook PC"/>
    <s v="5CG3280MBM"/>
    <s v="Monday, July 13, 2026"/>
    <s v="YES"/>
    <s v="NO"/>
    <s v="Not user damage case"/>
    <d v="2023-10-31T00:00:00"/>
    <m/>
    <x v="0"/>
    <s v="doesn't work"/>
    <s v="BIOS password problem. Can't install due to this."/>
    <s v="No picture to show "/>
    <n v="5114129285"/>
    <m/>
    <s v="1ZAV24306W09000892"/>
    <x v="4"/>
    <m/>
    <m/>
    <s v="in stock"/>
  </r>
  <r>
    <s v="SE"/>
    <n v="23035364"/>
    <s v="Laptop"/>
    <s v="HP EliteBook 835 G7 Notebook PC (8RN39AV)"/>
    <s v="5CG11545ZS"/>
    <s v="Thursday, April 25, 2024"/>
    <s v="YES"/>
    <s v="YES"/>
    <s v="Quotation rejected by client"/>
    <d v="2023-10-31T00:00:00"/>
    <m/>
    <x v="0"/>
    <s v="damaged case"/>
    <s v="Dent on the front side of casing"/>
    <s v="K:\Auftraege-Projekte\Infosys-EON\Warehouse\06_Asset Repair\SE\Pictures\5CG11545ZS"/>
    <n v="5114129668"/>
    <m/>
    <m/>
    <x v="7"/>
    <m/>
    <m/>
    <s v="in stock"/>
  </r>
  <r>
    <s v="SE"/>
    <n v="23148558"/>
    <s v="Laptop"/>
    <s v="HP EliteBook 855 G7 Notebook PC (3E779AV)"/>
    <s v="5CG137CXVB"/>
    <s v="Tuesday, October 22, 2024"/>
    <s v="YES"/>
    <s v="YES"/>
    <s v="Awaiting quotation"/>
    <d v="2023-10-31T00:00:00"/>
    <m/>
    <x v="0"/>
    <s v="damaged corners"/>
    <s v="Right corner is damaged. Scratches on top and left corner"/>
    <s v="K:\Auftraege-Projekte\Infosys-EON\Warehouse\06_Asset Repair\SE\Pictures\5CG137CXVB"/>
    <n v="23148558"/>
    <m/>
    <m/>
    <x v="8"/>
    <m/>
    <m/>
    <s v="in stock"/>
  </r>
  <r>
    <s v="SE"/>
    <n v="23112840"/>
    <s v="Laptop"/>
    <s v="HP EliteBook 835 G8 Notebook PC (1W3K3AV)"/>
    <s v="5CG1390Q4B"/>
    <s v="Tuesday, October 29, 2024"/>
    <s v="YES"/>
    <s v="YES"/>
    <s v="Quotation rejected by client"/>
    <d v="2023-10-31T00:00:00"/>
    <m/>
    <x v="0"/>
    <s v="damaged corners"/>
    <s v="Three corners of the laptop are damaged."/>
    <s v="K:\Auftraege-Projekte\Infosys-EON\Warehouse\06_Asset Repair\SE\Pictures\5CG1390Q4B"/>
    <n v="23112840"/>
    <m/>
    <m/>
    <x v="7"/>
    <m/>
    <m/>
    <s v="in stock"/>
  </r>
  <r>
    <s v="SE"/>
    <n v="23120369"/>
    <s v="Laptop"/>
    <s v="HP EliteBook 845 G9 Notebook PC (81L46EC)"/>
    <s v="5CG3210QZB"/>
    <s v="Saturday, August 22, 2026"/>
    <s v="YES"/>
    <s v="YES"/>
    <m/>
    <m/>
    <m/>
    <x v="0"/>
    <s v="damaged case"/>
    <s v="Small dent near the SIM Card Tray"/>
    <m/>
    <m/>
    <m/>
    <m/>
    <x v="2"/>
    <m/>
    <s v="Repaired by Cristian_x000a_ on 01/11/2023"/>
    <s v="in stock"/>
  </r>
  <r>
    <s v="SE"/>
    <n v="23129144"/>
    <s v="Laptop"/>
    <s v="HP EliteBook 835 G8 Notebook PC (1W3K3AV)"/>
    <s v="5CG20224D7 "/>
    <s v="Thursday, January 23, 2025"/>
    <s v="YES"/>
    <s v="YES"/>
    <s v="Quotation rejected by client"/>
    <d v="2023-11-02T00:00:00"/>
    <m/>
    <x v="0"/>
    <s v="damaged corners"/>
    <s v="Right corner has a dent"/>
    <s v="K:\Auftraege-Projekte\Infosys-EON\Warehouse\06_Asset Repair\SE\Pictures\5CG20224D7"/>
    <n v="5114263306"/>
    <m/>
    <m/>
    <x v="0"/>
    <m/>
    <m/>
    <s v="in stock"/>
  </r>
  <r>
    <s v="SE"/>
    <n v="23112834"/>
    <s v="Laptop"/>
    <s v="HP ZBook 17 G6 Mobile Workstation IDS Base Model"/>
    <s v="5CD0498869"/>
    <s v="Friday, December 15, 2023"/>
    <s v="YES"/>
    <s v="YES"/>
    <s v="Quotation rejected by client"/>
    <d v="2023-11-02T00:00:00"/>
    <m/>
    <x v="0"/>
    <s v="damaged case"/>
    <s v="Dent on the back side near the air vent;_x000a_ Both corners on the back side are damaged. _x000a_Scratches on the casing."/>
    <s v="K:\Auftraege-Projekte\Infosys-EON\Warehouse\06_Asset Repair\SE\Pictures\5CD0498869"/>
    <n v="5114261235"/>
    <m/>
    <m/>
    <x v="0"/>
    <m/>
    <m/>
    <s v="in stock"/>
  </r>
  <r>
    <s v="SE"/>
    <n v="23112826"/>
    <s v="Laptop"/>
    <s v="HP EliteBook 855 G7 Notebook PC (3E779AV)"/>
    <s v="5CG137CX15"/>
    <m/>
    <s v="YES"/>
    <m/>
    <s v="Awaiting quotation"/>
    <d v="2023-11-02T00:00:00"/>
    <m/>
    <x v="0"/>
    <s v="doesn't work"/>
    <s v="The laptop doesn’t start. It can not be charged either._x000a_ There is a problem with carging on C-port  and _x000a_the normal charging port. There is a small dent near the right corner too. "/>
    <s v="K:\Auftraege-Projekte\Infosys-EON\Warehouse\06_Asset Repair\SE\Pictures\5CG137CX15"/>
    <n v="5114260424"/>
    <m/>
    <m/>
    <x v="8"/>
    <m/>
    <s v="It will be sent to HP for the problem of not charging but _x000a_they may send a quotation for the Dent on the casing."/>
    <s v="in stock"/>
  </r>
  <r>
    <s v="SE"/>
    <n v="23035360"/>
    <s v="Laptop"/>
    <s v="HP EliteBook 835 G7 Notebook PC (8RN39AV)"/>
    <s v="5CG115461S"/>
    <s v="Thursday, April 25, 2024"/>
    <s v="YES"/>
    <s v="YES"/>
    <s v="Quotation rejected by client"/>
    <d v="2023-11-02T00:00:00"/>
    <m/>
    <x v="0"/>
    <s v="damaged case"/>
    <s v="Dents at the back side of the monitor"/>
    <s v="K:\Auftraege-Projekte\Infosys-EON\Warehouse\06_Asset Repair\SE\Pictures\5CG115461S"/>
    <n v="5114255742"/>
    <m/>
    <m/>
    <x v="0"/>
    <m/>
    <m/>
    <s v="in stock"/>
  </r>
  <r>
    <s v="SE"/>
    <n v="23040476"/>
    <s v="Laptop"/>
    <s v=" HP EliteBook 835 G8 Notebook PC (1W3K3AV)"/>
    <s v="5CG2351M7Y"/>
    <s v=" Thursday, March 12, 2026"/>
    <s v="YES"/>
    <s v="YES"/>
    <s v="Quotation rejected by client"/>
    <d v="2023-11-02T00:00:00"/>
    <m/>
    <x v="0"/>
    <s v="damaged case"/>
    <s v="Dent near the SC slot"/>
    <s v="K:\Auftraege-Projekte\Infosys-EON\Warehouse\06_Asset Repair\SE\Pictures\5CG2351M7Y"/>
    <n v="5114255218"/>
    <m/>
    <m/>
    <x v="0"/>
    <m/>
    <m/>
    <s v="in stock"/>
  </r>
  <r>
    <s v="SE"/>
    <n v="23054636"/>
    <s v="Laptop"/>
    <s v="HP EliteBook 835 G8 Notebook PC (1W3K3AV)"/>
    <s v="5CG2205QT3"/>
    <s v="Monday, February 16, 2026"/>
    <s v="YES"/>
    <s v="YES"/>
    <s v="Quotation rejected by client"/>
    <d v="2023-11-02T00:00:00"/>
    <m/>
    <x v="0"/>
    <s v="damaged case"/>
    <s v="Big dents on the monitor and chasis on the left side"/>
    <s v="K:\Auftraege-Projekte\Infosys-EON\Warehouse\06_Asset Repair\SE\Pictures\5CG2205QT3"/>
    <n v="5114254669"/>
    <m/>
    <m/>
    <x v="0"/>
    <m/>
    <m/>
    <s v="in stock"/>
  </r>
  <r>
    <s v="SE"/>
    <n v="23131836"/>
    <s v="Laptop"/>
    <s v="HP EliteBook 845 G8 Notebook PC (1W3K6AV)"/>
    <s v="5CG1517R5C"/>
    <s v="Thursday, December 26, 2024"/>
    <s v="YES"/>
    <s v="YES"/>
    <s v="Quotation rejected by client"/>
    <d v="2023-11-02T00:00:00"/>
    <m/>
    <x v="0"/>
    <s v="damaged case"/>
    <s v="A small spot/scratch on the left hand side of the back side of the monitor"/>
    <s v="K:\Auftraege-Projekte\Infosys-EON\Warehouse\06_Asset Repair\SE\Pictures\5CG1517R5C"/>
    <n v="5114254070"/>
    <m/>
    <m/>
    <x v="5"/>
    <m/>
    <m/>
    <s v="in stock"/>
  </r>
  <r>
    <s v="SE"/>
    <n v="23120145"/>
    <s v="Laptop"/>
    <s v="HP EliteBook 855 G7 Notebook PC (3E779AV)"/>
    <s v="5CG127BXVH"/>
    <s v=" Sunday, July 21, 2024"/>
    <s v="YES"/>
    <s v="YES"/>
    <s v="Quotation rejected by client"/>
    <d v="2023-11-02T00:00:00"/>
    <m/>
    <x v="0"/>
    <s v="damaged case"/>
    <s v="Dent near the left side USB port and charging port"/>
    <s v="K:\Auftraege-Projekte\Infosys-EON\Warehouse\06_Asset Repair\SE\Pictures\5CG127BXVH"/>
    <n v="5114252870"/>
    <m/>
    <m/>
    <x v="0"/>
    <m/>
    <m/>
    <s v="in stock"/>
  </r>
  <r>
    <s v="SE"/>
    <n v="23095989"/>
    <s v="Laptop"/>
    <s v="HP EliteBook 845 G8 Notebook PC (1W3K6AV)"/>
    <s v="5CG1517RBH"/>
    <s v=" Saturday, January 25, 2025"/>
    <s v="YES"/>
    <s v="YES"/>
    <s v="Quotation rejected by client"/>
    <d v="2023-11-02T00:00:00"/>
    <m/>
    <x v="0"/>
    <s v="damaged case"/>
    <s v="Small dent on the back side of the monitor."/>
    <s v="K:\Auftraege-Projekte\Infosys-EON\Warehouse\06_Asset Repair\SE\Pictures\5CG1517RBH"/>
    <n v="5114249409"/>
    <m/>
    <m/>
    <x v="5"/>
    <m/>
    <m/>
    <s v="in stock"/>
  </r>
  <r>
    <s v="SE"/>
    <n v="22769780"/>
    <s v="Laptop"/>
    <s v="HP EliteBook 835 G8 Notebook PC (1W3K3AV)"/>
    <s v="5CG1517L8D"/>
    <s v="Monday, February 16, 2026"/>
    <s v="YES"/>
    <s v="NO"/>
    <s v="Not user damage case"/>
    <d v="2023-11-07T00:00:00"/>
    <m/>
    <x v="0"/>
    <s v="doesn't work"/>
    <s v="No display on both internal and external monitor"/>
    <s v="No picture to show "/>
    <n v="5114508352"/>
    <m/>
    <m/>
    <x v="8"/>
    <m/>
    <s v="Sending again to HP for repair as they returned without repair."/>
    <s v="in stock"/>
  </r>
  <r>
    <s v="SE"/>
    <n v="23040410"/>
    <s v="Laptop"/>
    <s v="HP EliteBook 835 G8 Notebook PC (1W3K3AV)"/>
    <s v="5CG15177N6"/>
    <s v="Saturday, January 25, 2025"/>
    <s v="YES"/>
    <s v="YES"/>
    <s v="Awaiting quotation"/>
    <d v="2023-11-07T00:00:00"/>
    <m/>
    <x v="0"/>
    <s v="damaged corners"/>
    <s v="The right corner has dents near the HDMI port and charging port."/>
    <s v="K:\Auftraege-Projekte\Infosys-EON\Warehouse\06_Asset Repair\SE\Pictures\5CG15177N6"/>
    <n v="5114511342"/>
    <m/>
    <m/>
    <x v="8"/>
    <m/>
    <m/>
    <s v="in stock"/>
  </r>
  <r>
    <s v="SE"/>
    <n v="23009113"/>
    <s v="Laptop"/>
    <s v="HP EliteBook 845 G8 Notebook PC (1W3K6AV)"/>
    <s v="5CG1517QPK"/>
    <s v="Thursday, January 23, 2025"/>
    <s v="YES"/>
    <s v="YES"/>
    <s v="Awaiting quotation"/>
    <d v="2023-11-07T00:00:00"/>
    <m/>
    <x v="0"/>
    <s v="damaged case"/>
    <s v="A small dent near the left corner on the back side"/>
    <s v="K:\Auftraege-Projekte\Infosys-EON\Warehouse\06_Asset Repair\SE\Pictures\5CG1517QPK"/>
    <n v="5114512310"/>
    <m/>
    <m/>
    <x v="8"/>
    <m/>
    <m/>
    <s v="in stock"/>
  </r>
  <r>
    <s v="SE"/>
    <n v="22706682"/>
    <s v="Laptop"/>
    <s v="HP EliteBook 855 G7 Notebook PC (3E779AV)"/>
    <s v="5CG137CWTT"/>
    <s v="Tuesday, October 22, 2024"/>
    <s v="YES"/>
    <s v="YES"/>
    <s v="Awaiting quotation"/>
    <d v="2023-11-07T00:00:00"/>
    <m/>
    <x v="0"/>
    <s v="damaged corners"/>
    <s v="Right corner is damaged."/>
    <s v="K:\Auftraege-Projekte\Infosys-EON\Warehouse\06_Asset Repair\SE\Pictures\5CG137CWTT"/>
    <n v="5114513113"/>
    <m/>
    <m/>
    <x v="8"/>
    <m/>
    <m/>
    <s v="in stock"/>
  </r>
  <r>
    <s v="SE"/>
    <n v="22242960"/>
    <s v="Laptop"/>
    <s v="HP EliteBook 855 G7 Notebook PC (3E779AV)"/>
    <s v="5CG137CYG1"/>
    <s v="Tuesday, October 22, 2024"/>
    <s v="YES"/>
    <s v="YES"/>
    <s v="Quotation approved by client"/>
    <d v="2023-11-07T00:00:00"/>
    <m/>
    <x v="0"/>
    <s v="damaged screen"/>
    <s v="Screen has lines and black spots. Cracked screen."/>
    <s v="K:\Auftraege-Projekte\Infosys-EON\Warehouse\06_Asset Repair\SE\Pictures\5CG137CYG1"/>
    <n v="5114514383"/>
    <m/>
    <s v="1ZAV24306W08883879"/>
    <x v="3"/>
    <m/>
    <s v="Quotation was signed with Bank Account Details but too late. _x000a_Had to raise a new case."/>
    <s v="in stock"/>
  </r>
  <r>
    <s v="SE"/>
    <n v="22838343"/>
    <s v="Laptop"/>
    <s v="HP ZBook Studio G7 Mobile Workstation (8YP44AV)"/>
    <s v="CND1370KNB"/>
    <s v="Tuesday, October 22, 2024"/>
    <s v="YES"/>
    <s v="YES"/>
    <s v="Quotation approved by client"/>
    <d v="2023-11-07T00:00:00"/>
    <m/>
    <x v="0"/>
    <s v="damaged screen"/>
    <s v="Lines and spots on screen; Cracked screen"/>
    <s v="K:\Auftraege-Projekte\Infosys-EON\Warehouse\06_Asset Repair\SE\Pictures\CND1370KNB"/>
    <n v="5114515202"/>
    <m/>
    <s v="1ZAV24306W08916217"/>
    <x v="3"/>
    <m/>
    <s v="Quotation was signed with Bank Account Details but too late. _x000a_Had to raise a new case."/>
    <s v="in stock"/>
  </r>
  <r>
    <s v="SE"/>
    <n v="23054638"/>
    <s v="Laptop"/>
    <s v="HP EliteBook 835 G8 Notebook PC (1W3K3AV)"/>
    <s v="5CG2330V9R"/>
    <s v="Monday, February 16, 2026"/>
    <s v="YES"/>
    <s v="YES"/>
    <s v="Awaiting quotation"/>
    <d v="2023-11-08T00:00:00"/>
    <m/>
    <x v="0"/>
    <s v="damaged case"/>
    <s v="Big dent on left corner; Small notches on the front side near right corner."/>
    <s v="K:\Auftraege-Projekte\Infosys-EON\Warehouse\06_Asset Repair\SE\Pictures\5CG2330V9R"/>
    <n v="5114572864"/>
    <m/>
    <m/>
    <x v="3"/>
    <m/>
    <m/>
    <s v="in stock"/>
  </r>
  <r>
    <s v="SE"/>
    <n v="23036916"/>
    <s v="Laptop"/>
    <s v="HP EliteBook 835 G7 Notebook PC (8RN39AV)"/>
    <s v="5CG11545VB"/>
    <s v="Thursday, April 25, 2024"/>
    <s v="YES"/>
    <s v="YES"/>
    <s v="Awaiting quotation"/>
    <d v="2023-11-08T00:00:00"/>
    <m/>
    <x v="0"/>
    <s v="damaged case"/>
    <s v="Dent on the back of the monitor; Cosmetic dent on the right corner."/>
    <s v="K:\Auftraege-Projekte\Infosys-EON\Warehouse\06_Asset Repair\SE\Pictures\5CG11545VB"/>
    <n v="5114573652"/>
    <m/>
    <m/>
    <x v="3"/>
    <m/>
    <m/>
    <s v="in stock"/>
  </r>
  <r>
    <s v="SE"/>
    <n v="23038207"/>
    <s v="Laptop"/>
    <s v="HP EliteBook 845 G8 Notebook PC (1W3K6AV)"/>
    <s v="5CG2442NGR"/>
    <s v="Friday, May 29, 2026"/>
    <s v="YES"/>
    <s v="YES"/>
    <s v="Awaiting quotation"/>
    <d v="2023-11-09T00:00:00"/>
    <m/>
    <x v="0"/>
    <s v="damaged screen"/>
    <s v="Crack on the top right hand side of the LCD"/>
    <s v="K:\Auftraege-Projekte\Infosys-EON\Warehouse\06_Asset Repair\SE\Pictures\5CG2442NGR"/>
    <n v="5114623772"/>
    <m/>
    <m/>
    <x v="3"/>
    <m/>
    <m/>
    <s v="in stock"/>
  </r>
  <r>
    <s v="SE"/>
    <n v="23036914"/>
    <s v="Laptop"/>
    <s v="HP EliteBook 855 G7 Notebook PC (3E779AV)"/>
    <s v="5CG137CWT2"/>
    <s v="Tuesday, October 22, 2024"/>
    <s v="YES"/>
    <s v="YES"/>
    <s v="Awaiting quotation"/>
    <d v="2023-11-09T00:00:00"/>
    <m/>
    <x v="0"/>
    <s v="damaged corners"/>
    <s v="Right corner has small dents."/>
    <s v="K:\Auftraege-Projekte\Infosys-EON\Warehouse\06_Asset Repair\SE\Pictures\5CG137CWT2"/>
    <n v="5114624448"/>
    <m/>
    <m/>
    <x v="3"/>
    <m/>
    <m/>
    <s v="in stock"/>
  </r>
  <r>
    <s v="SE"/>
    <n v="23033431"/>
    <s v="Laptop"/>
    <s v="HP EliteBook 845 G8 Notebook PC (1W3K6AV)"/>
    <s v="5CG1517QXB"/>
    <s v=" Saturday, January 25, 2025"/>
    <s v="YES"/>
    <s v="YES"/>
    <s v="Awaiting quotation"/>
    <d v="2023-11-09T00:00:00"/>
    <m/>
    <x v="0"/>
    <s v="damaged case"/>
    <s v="Dent on the top side of the casing of the laptop"/>
    <s v="K:\Auftraege-Projekte\Infosys-EON\Warehouse\06_Asset Repair\SE\Pictures\5CG1517QXB"/>
    <n v="5114625869"/>
    <m/>
    <m/>
    <x v="3"/>
    <m/>
    <m/>
    <s v="in stock"/>
  </r>
  <r>
    <s v="SE"/>
    <n v="23033437"/>
    <s v="Laptop"/>
    <s v="HP EliteBook 855 G7 Notebook PC IDS Base Model"/>
    <s v="5CG11534J6"/>
    <s v="Thursday, May 23, 2024"/>
    <s v="YES"/>
    <s v="YES"/>
    <s v="Awaiting quotation"/>
    <d v="2023-11-09T00:00:00"/>
    <m/>
    <x v="0"/>
    <s v="doesn't work"/>
    <s v="The laptop does not start. The power LED is off too. _x000a_The Keyboard LED lights are off when the power button is pressed. _x000a_Another engineer who inspected the laptop says that_x000a_ the whole laptop smells coffee. _x000a_Scratch on the back side of the LCD."/>
    <s v="K:\Auftraege-Projekte\Infosys-EON\Warehouse\06_Asset Repair\SE\Pictures\5CG11534J6"/>
    <n v="5114626991"/>
    <m/>
    <m/>
    <x v="3"/>
    <m/>
    <m/>
    <s v="in stock"/>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r>
    <m/>
    <m/>
    <m/>
    <m/>
    <m/>
    <m/>
    <m/>
    <m/>
    <m/>
    <m/>
    <m/>
    <x v="2"/>
    <m/>
    <m/>
    <m/>
    <m/>
    <m/>
    <m/>
    <x v="9"/>
    <m/>
    <m/>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0" dataOnRows="0" dataCaption="Values" showError="0" showMissing="1" updatedVersion="6"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6" indent="0" showEmptyRow="0" showEmptyCol="0" showHeaders="1" compact="1" outline="1" outlineData="1" compactData="1" published="0" gridDropZones="0" immersive="1" multipleFieldFilters="0" chartFormat="0" rowHeaderCaption="Repair status" colHeaderCaption="Supplier" fieldListSortAscending="0" mdxSubqueries="0" applyNumberFormats="0" applyBorderFormats="0" applyFontFormats="0" applyPatternFormats="0" applyAlignmentFormats="0" applyWidthHeightFormats="1" r:id="rId1">
  <location ref="B6:F18" firstHeaderRow="1" firstDataRow="2" firstDataCol="1"/>
  <pivotFields count="2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0"/>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4">
        <item t="data" sd="1" x="0"/>
        <item t="data" sd="1" x="1"/>
        <item t="data" sd="1" x="2"/>
        <item t="default" sd="1"/>
      </items>
    </pivotField>
    <pivotField showDropDowns="1" compact="1" outline="1" subtotalTop="1" dragToRow="1" dragToCol="1" dragToPage="1" dragToData="1" dragOff="1" showAll="0" topAutoShow="1" itemPageCount="10" sortType="manual" defaultSubtotal="0"/>
    <pivotField showDropDowns="1" compact="1" outline="1" subtotalTop="1" dragToRow="1" dragToCol="1" dragToPage="1" dragToData="1" dragOff="1" showAll="0" topAutoShow="1" itemPageCount="10" sortType="manual" defaultSubtotal="0"/>
    <pivotField showDropDowns="1" compact="1" outline="1" subtotalTop="1" dragToRow="1" dragToCol="1" dragToPage="1" dragToData="1" dragOff="1" showAll="0" topAutoShow="1" itemPageCount="10" sortType="manual" defaultSubtotal="0"/>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14">
        <item t="data" sd="1" m="1" x="12"/>
        <item t="data" sd="1" m="1" x="11"/>
        <item t="data" sd="1" m="1" x="10"/>
        <item t="data" sd="1" x="0"/>
        <item t="data" sd="1" x="1"/>
        <item t="data" sd="1" x="4"/>
        <item t="data" sd="1" x="2"/>
        <item t="data" sd="1" x="9"/>
        <item t="data" sd="1" x="3"/>
        <item t="data" sd="1" x="5"/>
        <item t="data" sd="1" x="6"/>
        <item t="data" sd="1" x="7"/>
        <item t="data" sd="1" x="8"/>
        <item t="default" sd="1"/>
      </items>
    </pivotField>
    <pivotField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0"/>
  </pivotFields>
  <rowFields count="1">
    <field x="18"/>
  </rowFields>
  <rowItems count="11">
    <i t="data" r="0" i="0">
      <x v="3"/>
    </i>
    <i t="data" r="0" i="0">
      <x v="4"/>
    </i>
    <i t="data" r="0" i="0">
      <x v="5"/>
    </i>
    <i t="data" r="0" i="0">
      <x v="6"/>
    </i>
    <i t="data" r="0" i="0">
      <x v="7"/>
    </i>
    <i t="data" r="0" i="0">
      <x v="8"/>
    </i>
    <i t="data" r="0" i="0">
      <x v="9"/>
    </i>
    <i t="data" r="0" i="0">
      <x v="10"/>
    </i>
    <i t="data" r="0" i="0">
      <x v="11"/>
    </i>
    <i t="data" r="0" i="0">
      <x v="12"/>
    </i>
    <i t="grand" r="0" i="0">
      <x v="0"/>
    </i>
  </rowItems>
  <colFields count="1">
    <field x="11"/>
  </colFields>
  <colItems count="4">
    <i t="data" r="0" i="0">
      <x v="0"/>
    </i>
    <i t="data" r="0" i="0">
      <x v="1"/>
    </i>
    <i t="data" r="0" i="0">
      <x v="2"/>
    </i>
    <i t="grand" r="0" i="0">
      <x v="0"/>
    </i>
  </colItems>
  <dataFields count="1">
    <dataField name="Count of SN" fld="4" subtotal="count" showDataAs="normal" baseField="0" baseItem="0"/>
  </dataFields>
  <formats count="90">
    <format action="formatting" dxfId="147">
      <pivotArea type="all" dataOnly="0" outline="0" fieldPosition="0"/>
    </format>
    <format action="formatting" dxfId="146">
      <pivotArea type="normal" dataOnly="1" outline="0" collapsedLevelsAreSubtotals="1" fieldPosition="0"/>
    </format>
    <format action="formatting" dxfId="145">
      <pivotArea type="origin" dataOnly="0" labelOnly="1" outline="0" fieldPosition="0"/>
    </format>
    <format action="formatting" dxfId="144">
      <pivotArea field="11" type="button" dataOnly="0" labelOnly="1" outline="0" axis="axisCol" fieldPosition="0"/>
    </format>
    <format action="formatting" dxfId="143">
      <pivotArea type="topRight" dataOnly="0" labelOnly="1" outline="0" fieldPosition="0"/>
    </format>
    <format action="formatting" dxfId="142">
      <pivotArea field="18" type="button" dataOnly="0" labelOnly="1" outline="0" axis="axisRow" fieldPosition="0"/>
    </format>
    <format action="formatting" dxfId="141">
      <pivotArea type="normal" dataOnly="0" labelOnly="1" outline="1" fieldPosition="0">
        <references count="1">
          <reference field="18"/>
        </references>
      </pivotArea>
    </format>
    <format action="formatting" dxfId="140">
      <pivotArea type="normal" dataOnly="0" labelOnly="1" grandRow="1" outline="0" fieldPosition="0"/>
    </format>
    <format action="formatting" dxfId="139">
      <pivotArea type="normal" dataOnly="0" labelOnly="1" outline="1" fieldPosition="0">
        <references count="1">
          <reference field="11"/>
        </references>
      </pivotArea>
    </format>
    <format action="formatting" dxfId="138">
      <pivotArea type="normal" dataOnly="0" labelOnly="1" grandCol="1" outline="0" fieldPosition="0"/>
    </format>
    <format action="formatting" dxfId="137">
      <pivotArea type="all" dataOnly="0" outline="0" fieldPosition="0"/>
    </format>
    <format action="formatting" dxfId="136">
      <pivotArea type="normal" dataOnly="1" outline="0" collapsedLevelsAreSubtotals="1" fieldPosition="0"/>
    </format>
    <format action="formatting" dxfId="135">
      <pivotArea type="origin" dataOnly="0" labelOnly="1" outline="0" fieldPosition="0"/>
    </format>
    <format action="formatting" dxfId="134">
      <pivotArea field="11" type="button" dataOnly="0" labelOnly="1" outline="0" axis="axisCol" fieldPosition="0"/>
    </format>
    <format action="formatting" dxfId="133">
      <pivotArea type="topRight" dataOnly="0" labelOnly="1" outline="0" fieldPosition="0"/>
    </format>
    <format action="formatting" dxfId="132">
      <pivotArea field="18" type="button" dataOnly="0" labelOnly="1" outline="0" axis="axisRow" fieldPosition="0"/>
    </format>
    <format action="formatting" dxfId="131">
      <pivotArea type="normal" dataOnly="0" labelOnly="1" outline="1" fieldPosition="0">
        <references count="1">
          <reference field="18"/>
        </references>
      </pivotArea>
    </format>
    <format action="formatting" dxfId="130">
      <pivotArea type="normal" dataOnly="0" labelOnly="1" grandRow="1" outline="0" fieldPosition="0"/>
    </format>
    <format action="formatting" dxfId="129">
      <pivotArea type="normal" dataOnly="0" labelOnly="1" outline="1" fieldPosition="0">
        <references count="1">
          <reference field="11"/>
        </references>
      </pivotArea>
    </format>
    <format action="formatting" dxfId="128">
      <pivotArea type="normal" dataOnly="0" labelOnly="1" grandCol="1" outline="0" fieldPosition="0"/>
    </format>
    <format action="formatting" dxfId="127">
      <pivotArea type="origin" dataOnly="0" labelOnly="1" outline="0" fieldPosition="0"/>
    </format>
    <format action="formatting" dxfId="126">
      <pivotArea field="18" type="button" dataOnly="0" labelOnly="1" outline="0" axis="axisRow" fieldPosition="0"/>
    </format>
    <format action="formatting" dxfId="125">
      <pivotArea type="normal" dataOnly="0" labelOnly="1" outline="1" fieldPosition="0">
        <references count="1">
          <reference field="18"/>
        </references>
      </pivotArea>
    </format>
    <format action="formatting" dxfId="124">
      <pivotArea type="normal" dataOnly="0" labelOnly="1" grandRow="1" outline="0" fieldPosition="0"/>
    </format>
    <format action="formatting" dxfId="123">
      <pivotArea type="normal" dataOnly="1" grandRow="1" outline="0" collapsedLevelsAreSubtotals="1" fieldPosition="0"/>
    </format>
    <format action="formatting" dxfId="122">
      <pivotArea type="normal" dataOnly="0" labelOnly="1" grandRow="1" outline="0" fieldPosition="0"/>
    </format>
    <format action="formatting" dxfId="121">
      <pivotArea type="all" dataOnly="0" outline="0" fieldPosition="0"/>
    </format>
    <format action="formatting" dxfId="120">
      <pivotArea type="normal" dataOnly="1" outline="0" collapsedLevelsAreSubtotals="1" fieldPosition="0"/>
    </format>
    <format action="formatting" dxfId="119">
      <pivotArea type="origin" dataOnly="0" labelOnly="1" outline="0" fieldPosition="0"/>
    </format>
    <format action="formatting" dxfId="118">
      <pivotArea field="11" type="button" dataOnly="0" labelOnly="1" outline="0" axis="axisCol" fieldPosition="0"/>
    </format>
    <format action="formatting" dxfId="117">
      <pivotArea type="topRight" dataOnly="0" labelOnly="1" outline="0" fieldPosition="0"/>
    </format>
    <format action="formatting" dxfId="116">
      <pivotArea field="18" type="button" dataOnly="0" labelOnly="1" outline="0" axis="axisRow" fieldPosition="0"/>
    </format>
    <format action="formatting" dxfId="115">
      <pivotArea type="normal" dataOnly="0" labelOnly="1" outline="1" fieldPosition="0">
        <references count="1">
          <reference field="18"/>
        </references>
      </pivotArea>
    </format>
    <format action="formatting" dxfId="114">
      <pivotArea type="normal" dataOnly="0" labelOnly="1" grandRow="1" outline="0" fieldPosition="0"/>
    </format>
    <format action="formatting" dxfId="113">
      <pivotArea type="normal" dataOnly="0" labelOnly="1" outline="1" fieldPosition="0">
        <references count="1">
          <reference field="11"/>
        </references>
      </pivotArea>
    </format>
    <format action="formatting" dxfId="112">
      <pivotArea type="normal" dataOnly="0" labelOnly="1" grandCol="1" outline="0" fieldPosition="0"/>
    </format>
    <format action="formatting" dxfId="111">
      <pivotArea type="all" dataOnly="0" outline="0" fieldPosition="0"/>
    </format>
    <format action="formatting" dxfId="110">
      <pivotArea type="normal" dataOnly="1" outline="0" collapsedLevelsAreSubtotals="1" fieldPosition="0"/>
    </format>
    <format action="formatting" dxfId="109">
      <pivotArea type="origin" dataOnly="0" labelOnly="1" outline="0" fieldPosition="0"/>
    </format>
    <format action="formatting" dxfId="108">
      <pivotArea field="11" type="button" dataOnly="0" labelOnly="1" outline="0" axis="axisCol" fieldPosition="0"/>
    </format>
    <format action="formatting" dxfId="107">
      <pivotArea type="topRight" dataOnly="0" labelOnly="1" outline="0" fieldPosition="0"/>
    </format>
    <format action="formatting" dxfId="106">
      <pivotArea field="18" type="button" dataOnly="0" labelOnly="1" outline="0" axis="axisRow" fieldPosition="0"/>
    </format>
    <format action="formatting" dxfId="105">
      <pivotArea type="normal" dataOnly="0" labelOnly="1" outline="1" fieldPosition="0">
        <references count="1">
          <reference field="18"/>
        </references>
      </pivotArea>
    </format>
    <format action="formatting" dxfId="104">
      <pivotArea type="normal" dataOnly="0" labelOnly="1" grandRow="1" outline="0" fieldPosition="0"/>
    </format>
    <format action="formatting" dxfId="103">
      <pivotArea type="normal" dataOnly="0" labelOnly="1" outline="1" fieldPosition="0">
        <references count="1">
          <reference field="11"/>
        </references>
      </pivotArea>
    </format>
    <format action="formatting" dxfId="102">
      <pivotArea type="normal" dataOnly="0" labelOnly="1" grandCol="1" outline="0" fieldPosition="0"/>
    </format>
    <format action="formatting" dxfId="101">
      <pivotArea type="all" dataOnly="0" outline="0" fieldPosition="0"/>
    </format>
    <format action="formatting" dxfId="100">
      <pivotArea type="normal" dataOnly="1" outline="0" collapsedLevelsAreSubtotals="1" fieldPosition="0"/>
    </format>
    <format action="formatting" dxfId="99">
      <pivotArea type="origin" dataOnly="0" labelOnly="1" outline="0" fieldPosition="0"/>
    </format>
    <format action="formatting" dxfId="98">
      <pivotArea field="11" type="button" dataOnly="0" labelOnly="1" outline="0" axis="axisCol" fieldPosition="0"/>
    </format>
    <format action="formatting" dxfId="97">
      <pivotArea type="topRight" dataOnly="0" labelOnly="1" outline="0" fieldPosition="0"/>
    </format>
    <format action="formatting" dxfId="96">
      <pivotArea field="18" type="button" dataOnly="0" labelOnly="1" outline="0" axis="axisRow" fieldPosition="0"/>
    </format>
    <format action="formatting" dxfId="95">
      <pivotArea type="normal" dataOnly="0" labelOnly="1" outline="1" fieldPosition="0">
        <references count="1">
          <reference field="18"/>
        </references>
      </pivotArea>
    </format>
    <format action="formatting" dxfId="94">
      <pivotArea type="normal" dataOnly="0" labelOnly="1" grandRow="1" outline="0" fieldPosition="0"/>
    </format>
    <format action="formatting" dxfId="93">
      <pivotArea type="normal" dataOnly="0" labelOnly="1" outline="1" fieldPosition="0">
        <references count="1">
          <reference field="11"/>
        </references>
      </pivotArea>
    </format>
    <format action="formatting" dxfId="92">
      <pivotArea type="normal" dataOnly="0" labelOnly="1" grandCol="1" outline="0" fieldPosition="0"/>
    </format>
    <format action="formatting" dxfId="91">
      <pivotArea type="all" dataOnly="0" outline="0" fieldPosition="0"/>
    </format>
    <format action="formatting" dxfId="90">
      <pivotArea type="normal" dataOnly="1" outline="0" collapsedLevelsAreSubtotals="1" fieldPosition="0"/>
    </format>
    <format action="formatting" dxfId="89">
      <pivotArea type="origin" dataOnly="0" labelOnly="1" outline="0" fieldPosition="0"/>
    </format>
    <format action="formatting" dxfId="88">
      <pivotArea field="11" type="button" dataOnly="0" labelOnly="1" outline="0" axis="axisCol" fieldPosition="0"/>
    </format>
    <format action="formatting" dxfId="87">
      <pivotArea type="topRight" dataOnly="0" labelOnly="1" outline="0" fieldPosition="0"/>
    </format>
    <format action="formatting" dxfId="86">
      <pivotArea field="18" type="button" dataOnly="0" labelOnly="1" outline="0" axis="axisRow" fieldPosition="0"/>
    </format>
    <format action="formatting" dxfId="85">
      <pivotArea type="normal" dataOnly="0" labelOnly="1" outline="1" fieldPosition="0">
        <references count="1">
          <reference field="18"/>
        </references>
      </pivotArea>
    </format>
    <format action="formatting" dxfId="84">
      <pivotArea type="normal" dataOnly="0" labelOnly="1" grandRow="1" outline="0" fieldPosition="0"/>
    </format>
    <format action="formatting" dxfId="83">
      <pivotArea type="normal" dataOnly="0" labelOnly="1" outline="1" fieldPosition="0">
        <references count="1">
          <reference field="11"/>
        </references>
      </pivotArea>
    </format>
    <format action="formatting" dxfId="82">
      <pivotArea type="normal" dataOnly="0" labelOnly="1" grandCol="1" outline="0" fieldPosition="0"/>
    </format>
    <format action="formatting" dxfId="81">
      <pivotArea type="all" dataOnly="0" outline="0" fieldPosition="0"/>
    </format>
    <format action="formatting" dxfId="80">
      <pivotArea type="normal" dataOnly="1" outline="0" collapsedLevelsAreSubtotals="1" fieldPosition="0"/>
    </format>
    <format action="formatting" dxfId="79">
      <pivotArea type="origin" dataOnly="0" labelOnly="1" outline="0" fieldPosition="0"/>
    </format>
    <format action="formatting" dxfId="78">
      <pivotArea field="11" type="button" dataOnly="0" labelOnly="1" outline="0" axis="axisCol" fieldPosition="0"/>
    </format>
    <format action="formatting" dxfId="77">
      <pivotArea type="topRight" dataOnly="0" labelOnly="1" outline="0" fieldPosition="0"/>
    </format>
    <format action="formatting" dxfId="76">
      <pivotArea field="18" type="button" dataOnly="0" labelOnly="1" outline="0" axis="axisRow" fieldPosition="0"/>
    </format>
    <format action="formatting" dxfId="75">
      <pivotArea type="normal" dataOnly="0" labelOnly="1" outline="1" fieldPosition="0">
        <references count="1">
          <reference field="18"/>
        </references>
      </pivotArea>
    </format>
    <format action="formatting" dxfId="74">
      <pivotArea type="normal" dataOnly="0" labelOnly="1" grandRow="1" outline="0" fieldPosition="0"/>
    </format>
    <format action="formatting" dxfId="73">
      <pivotArea type="normal" dataOnly="0" labelOnly="1" outline="1" fieldPosition="0">
        <references count="1">
          <reference field="11"/>
        </references>
      </pivotArea>
    </format>
    <format action="formatting" dxfId="72">
      <pivotArea type="normal" dataOnly="0" labelOnly="1" grandCol="1" outline="0" fieldPosition="0"/>
    </format>
    <format action="formatting" dxfId="71">
      <pivotArea type="origin" dataOnly="0" labelOnly="1" outline="0" fieldPosition="0"/>
    </format>
    <format action="formatting" dxfId="70">
      <pivotArea field="11" type="button" dataOnly="0" labelOnly="1" outline="0" axis="axisCol" fieldPosition="0"/>
    </format>
    <format action="formatting" dxfId="69">
      <pivotArea type="topRight" dataOnly="0" labelOnly="1" outline="0" fieldPosition="0"/>
    </format>
    <format action="formatting" dxfId="68">
      <pivotArea field="18" type="button" dataOnly="0" labelOnly="1" outline="0" axis="axisRow" fieldPosition="0"/>
    </format>
    <format action="formatting" dxfId="67">
      <pivotArea type="normal" dataOnly="0" labelOnly="1" outline="1" fieldPosition="0">
        <references count="1">
          <reference field="11"/>
        </references>
      </pivotArea>
    </format>
    <format action="formatting" dxfId="66">
      <pivotArea type="normal" dataOnly="0" labelOnly="1" grandCol="1" outline="0" fieldPosition="0"/>
    </format>
    <format action="formatting" dxfId="65">
      <pivotArea type="origin" dataOnly="0" labelOnly="1" outline="0" fieldPosition="0"/>
    </format>
    <format action="formatting" dxfId="64">
      <pivotArea field="11" type="button" dataOnly="0" labelOnly="1" outline="0" axis="axisCol" fieldPosition="0"/>
    </format>
    <format action="formatting" dxfId="63">
      <pivotArea type="topRight" dataOnly="0" labelOnly="1" outline="0" fieldPosition="0"/>
    </format>
    <format action="formatting" dxfId="62">
      <pivotArea field="18" type="button" dataOnly="0" labelOnly="1" outline="0" axis="axisRow" fieldPosition="0"/>
    </format>
    <format action="formatting" dxfId="61">
      <pivotArea type="normal" dataOnly="0" labelOnly="1" outline="1" fieldPosition="0">
        <references count="1">
          <reference field="11"/>
        </references>
      </pivotArea>
    </format>
    <format action="formatting" dxfId="60">
      <pivotArea type="normal" dataOnly="0" labelOnly="1" grandCol="1" outline="0" fieldPosition="0"/>
    </format>
    <format action="formatting" dxfId="59">
      <pivotArea type="normal" dataOnly="1" grandCol="1" outline="0" collapsedLevelsAreSubtotals="1" fieldPosition="0"/>
    </format>
    <format action="formatting" dxfId="58">
      <pivotArea type="normal" dataOnly="0" labelOnly="1" grandCol="1" outline="0" fieldPosition="0"/>
    </format>
  </formats>
  <pivotTableStyleInfo showRowHeaders="1" showColHeaders="1" showRowStripes="0" showColStripes="0" showLastColumn="1"/>
</pivotTableDefinition>
</file>

<file path=xl/tables/table1.xml><?xml version="1.0" encoding="utf-8"?>
<table xmlns="http://schemas.openxmlformats.org/spreadsheetml/2006/main" id="1" name="Table1" displayName="Table1" ref="A1:V311" headerRowCount="1" totalsRowShown="0" headerRowDxfId="24" dataDxfId="23" tableBorderDxfId="22">
  <autoFilter ref="A1:V311"/>
  <tableColumns count="22">
    <tableColumn id="1" name="Country" dataDxfId="21"/>
    <tableColumn id="2" name="Entry-ID" dataDxfId="20"/>
    <tableColumn id="3" name="Device type" dataDxfId="19"/>
    <tableColumn id="4" name="Model" dataDxfId="18"/>
    <tableColumn id="5" name="SN" dataDxfId="17"/>
    <tableColumn id="6" name="Warranty End Date (excl. Romania ROBIT)" dataDxfId="16"/>
    <tableColumn id="7" name="Warranty active (YES/NO)" dataDxfId="15"/>
    <tableColumn id="8" name="User damage (paid repair)" dataDxfId="14"/>
    <tableColumn id="9" name="User Damage Cost Approval" dataDxfId="13"/>
    <tableColumn id="10" name="Reported to supplier on" dataDxfId="12"/>
    <tableColumn id="11" name="Returned from supplier on" dataDxfId="11"/>
    <tableColumn id="12" name="Supplier" dataDxfId="10"/>
    <tableColumn id="13" name="Defect category_x000a_ (contact SCM if some defect you need is missing from the list)" dataDxfId="9"/>
    <tableColumn id="14" name="Defect description" dataDxfId="8"/>
    <tableColumn id="15" name="Link to picture" dataDxfId="7"/>
    <tableColumn id="16" name="Supplier Repair Case ID" dataDxfId="6"/>
    <tableColumn id="17" name="Repair Case ID (internal)" dataDxfId="5"/>
    <tableColumn id="18" name="Tracking number to supplier" dataDxfId="4"/>
    <tableColumn id="19" name="Repair status" dataDxfId="3"/>
    <tableColumn id="20" name="Repair duration (days)_x000a_formula" dataDxfId="2">
      <calculatedColumnFormula>K2-J2</calculatedColumnFormula>
    </tableColumn>
    <tableColumn id="21" name="Additional Notes" dataDxfId="1">
      <calculatedColumnFormula>VLOOKUP(Table1[[#This Row],[SN]],'[2]Repaired by HP'!$B:$O,14,0)</calculatedColumnFormula>
    </tableColumn>
    <tableColumn id="22" name="SNOW asset substate check" data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pivotTable" Target="/xl/pivotTables/pivotTable1.xml" Id="rId1" /></Relationships>
</file>

<file path=xl/worksheets/_rels/sheet2.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http://schemas.openxmlformats.org/spreadsheetml/2006/main">
  <sheetPr>
    <outlinePr summaryBelow="1" summaryRight="1"/>
    <pageSetUpPr/>
  </sheetPr>
  <dimension ref="B1:P18"/>
  <sheetViews>
    <sheetView showGridLines="0" workbookViewId="0">
      <selection activeCell="F24" sqref="F24"/>
    </sheetView>
  </sheetViews>
  <sheetFormatPr baseColWidth="8" defaultColWidth="9.140625" defaultRowHeight="15"/>
  <cols>
    <col width="9.140625" customWidth="1" style="92" min="1" max="1"/>
    <col width="34" customWidth="1" style="29" min="2" max="2"/>
    <col width="12.7109375" customWidth="1" style="29" min="3" max="3"/>
    <col width="7.42578125" customWidth="1" style="29" min="4" max="4"/>
    <col width="7.140625" customWidth="1" style="29" min="5" max="5"/>
    <col width="11.42578125" customWidth="1" style="29" min="6" max="6"/>
    <col width="6" customWidth="1" style="29" min="7" max="7"/>
    <col width="7.7109375" customWidth="1" style="29" min="8" max="8"/>
    <col width="4.42578125" customWidth="1" style="29" min="9" max="9"/>
    <col width="6" customWidth="1" style="29" min="10" max="11"/>
    <col width="23.42578125" customWidth="1" style="29" min="12" max="12"/>
    <col width="9.140625" bestFit="1" customWidth="1" style="29" min="13" max="13"/>
    <col width="16.28515625" bestFit="1" customWidth="1" style="29" min="14" max="14"/>
    <col width="23.140625" bestFit="1" customWidth="1" style="29" min="15" max="15"/>
    <col width="44.140625" customWidth="1" style="29" min="16" max="16"/>
    <col width="11.5703125" bestFit="1" customWidth="1" style="29" min="17" max="17"/>
    <col width="6.7109375" customWidth="1" style="29" min="18" max="18"/>
    <col width="11.5703125" bestFit="1" customWidth="1" style="29" min="19" max="19"/>
    <col width="6.7109375" customWidth="1" style="29" min="20" max="20"/>
    <col width="11.5703125" bestFit="1" customWidth="1" style="29" min="21" max="21"/>
    <col width="6.7109375" customWidth="1" style="29" min="22" max="22"/>
    <col width="11.5703125" bestFit="1" customWidth="1" style="29" min="23" max="23"/>
    <col width="6.7109375" customWidth="1" style="29" min="24" max="24"/>
    <col width="11.5703125" bestFit="1" customWidth="1" style="29" min="25" max="25"/>
    <col width="6.7109375" customWidth="1" style="29" min="26" max="26"/>
    <col width="11.5703125" bestFit="1" customWidth="1" style="29" min="27" max="27"/>
    <col width="6.7109375" customWidth="1" style="29" min="28" max="28"/>
    <col width="11.5703125" bestFit="1" customWidth="1" style="29" min="29" max="29"/>
    <col width="6.7109375" customWidth="1" style="29" min="30" max="30"/>
    <col width="11.5703125" bestFit="1" customWidth="1" style="29" min="31" max="31"/>
    <col width="6.7109375" customWidth="1" style="29" min="32" max="32"/>
    <col width="11.5703125" bestFit="1" customWidth="1" style="29" min="33" max="33"/>
    <col width="6.7109375" customWidth="1" style="29" min="34" max="34"/>
    <col width="11.5703125" bestFit="1" customWidth="1" style="29" min="35" max="35"/>
    <col width="6.7109375" customWidth="1" style="29" min="36" max="36"/>
    <col width="11.5703125" bestFit="1" customWidth="1" style="29" min="37" max="37"/>
    <col width="6.7109375" customWidth="1" style="29" min="38" max="38"/>
    <col width="11.5703125" bestFit="1" customWidth="1" style="29" min="39" max="39"/>
    <col width="6.7109375" customWidth="1" style="29" min="40" max="40"/>
    <col width="11.5703125" bestFit="1" customWidth="1" style="29" min="41" max="41"/>
    <col width="6.7109375" customWidth="1" style="29" min="42" max="42"/>
    <col width="11.5703125" bestFit="1" customWidth="1" style="29" min="43" max="43"/>
    <col width="6.7109375" customWidth="1" style="29" min="44" max="44"/>
    <col width="11.5703125" bestFit="1" customWidth="1" style="29" min="45" max="45"/>
    <col width="6.7109375" customWidth="1" style="29" min="46" max="46"/>
    <col width="11.5703125" bestFit="1" customWidth="1" style="29" min="47" max="47"/>
    <col width="6.7109375" customWidth="1" style="29" min="48" max="48"/>
    <col width="11.5703125" bestFit="1" customWidth="1" style="29" min="49" max="49"/>
    <col width="6.7109375" customWidth="1" style="29" min="50" max="50"/>
    <col width="11.5703125" bestFit="1" customWidth="1" style="29" min="51" max="51"/>
    <col width="6.7109375" customWidth="1" style="29" min="52" max="52"/>
    <col width="11.5703125" bestFit="1" customWidth="1" style="29" min="53" max="53"/>
    <col width="6.7109375" customWidth="1" style="29" min="54" max="54"/>
    <col width="11.5703125" bestFit="1" customWidth="1" style="29" min="55" max="55"/>
    <col width="6.7109375" customWidth="1" style="29" min="56" max="56"/>
    <col width="11.5703125" bestFit="1" customWidth="1" style="29" min="57" max="57"/>
    <col width="6.7109375" customWidth="1" style="29" min="58" max="58"/>
    <col width="11.5703125" bestFit="1" customWidth="1" style="29" min="59" max="59"/>
    <col width="6.7109375" customWidth="1" style="29" min="60" max="60"/>
    <col width="11.5703125" bestFit="1" customWidth="1" style="29" min="61" max="61"/>
    <col width="6.7109375" customWidth="1" style="29" min="62" max="62"/>
    <col width="11.5703125" bestFit="1" customWidth="1" style="29" min="63" max="63"/>
    <col width="6.7109375" customWidth="1" style="29" min="64" max="64"/>
    <col width="11.5703125" bestFit="1" customWidth="1" style="29" min="65" max="65"/>
    <col width="6.7109375" customWidth="1" style="29" min="66" max="66"/>
    <col width="11.5703125" bestFit="1" customWidth="1" style="29" min="67" max="67"/>
    <col width="6.7109375" customWidth="1" style="29" min="68" max="68"/>
    <col width="11.5703125" bestFit="1" customWidth="1" style="29" min="69" max="69"/>
    <col width="6.7109375" customWidth="1" style="29" min="70" max="70"/>
    <col width="11.5703125" bestFit="1" customWidth="1" style="29" min="71" max="71"/>
    <col width="7.42578125" customWidth="1" style="29" min="72" max="72"/>
    <col width="11.5703125" bestFit="1" customWidth="1" style="29" min="73" max="73"/>
    <col width="6.7109375" customWidth="1" style="29" min="74" max="74"/>
    <col width="11.5703125" bestFit="1" customWidth="1" style="29" min="75" max="75"/>
    <col width="6.7109375" customWidth="1" style="29" min="76" max="76"/>
    <col width="11.5703125" bestFit="1" customWidth="1" style="29" min="77" max="77"/>
    <col width="6.7109375" customWidth="1" style="29" min="78" max="78"/>
    <col width="11.5703125" bestFit="1" customWidth="1" style="29" min="79" max="79"/>
    <col width="6.7109375" customWidth="1" style="29" min="80" max="80"/>
    <col width="11.5703125" bestFit="1" customWidth="1" style="29" min="81" max="81"/>
    <col width="6.7109375" customWidth="1" style="29" min="82" max="82"/>
    <col width="11.5703125" bestFit="1" customWidth="1" style="29" min="83" max="83"/>
    <col width="6.7109375" customWidth="1" style="29" min="84" max="84"/>
    <col width="11.5703125" bestFit="1" customWidth="1" style="29" min="85" max="85"/>
    <col width="6.7109375" customWidth="1" style="29" min="86" max="86"/>
    <col width="11.5703125" bestFit="1" customWidth="1" style="29" min="87" max="87"/>
    <col width="3.7109375" customWidth="1" style="29" min="88" max="88"/>
    <col width="8.5703125" customWidth="1" style="29" min="89" max="89"/>
    <col width="3.7109375" customWidth="1" style="29" min="90" max="90"/>
    <col width="8.5703125" customWidth="1" style="29" min="91" max="91"/>
    <col width="3.42578125" customWidth="1" style="29" min="92" max="92"/>
    <col width="6.85546875" customWidth="1" style="29" min="93" max="93"/>
    <col width="3.42578125" customWidth="1" style="29" min="94" max="94"/>
    <col width="7.85546875" customWidth="1" style="29" min="95" max="95"/>
    <col width="3.42578125" customWidth="1" style="29" min="96" max="96"/>
    <col width="7.85546875" customWidth="1" style="29" min="97" max="97"/>
    <col width="3.42578125" customWidth="1" style="29" min="98" max="98"/>
    <col width="7.85546875" customWidth="1" style="29" min="99" max="99"/>
    <col width="3.42578125" customWidth="1" style="29" min="100" max="100"/>
    <col width="7.85546875" customWidth="1" style="29" min="101" max="101"/>
    <col width="3.42578125" customWidth="1" style="29" min="102" max="102"/>
    <col width="7.85546875" customWidth="1" style="29" min="103" max="103"/>
    <col width="3.42578125" customWidth="1" style="29" min="104" max="104"/>
    <col width="7.85546875" customWidth="1" style="29" min="105" max="105"/>
    <col width="3.42578125" customWidth="1" style="29" min="106" max="106"/>
    <col width="7.85546875" customWidth="1" style="29" min="107" max="107"/>
    <col width="3.42578125" customWidth="1" style="29" min="108" max="108"/>
    <col width="7.85546875" customWidth="1" style="29" min="109" max="109"/>
    <col width="3.42578125" customWidth="1" style="29" min="110" max="110"/>
    <col width="7.85546875" customWidth="1" style="29" min="111" max="111"/>
    <col width="4" customWidth="1" style="29" min="112" max="112"/>
    <col width="8.85546875" customWidth="1" style="29" min="113" max="113"/>
    <col width="11.140625" bestFit="1" customWidth="1" style="29" min="114" max="114"/>
    <col width="9.140625" customWidth="1" style="29" min="115" max="16384"/>
  </cols>
  <sheetData>
    <row r="1" ht="26.25" customHeight="1" s="25">
      <c r="B1" s="127" t="inlineStr">
        <is>
          <t>Repair Overview</t>
        </is>
      </c>
      <c r="F1" s="127" t="n"/>
      <c r="L1" s="128" t="inlineStr">
        <is>
          <t>Note on asset state</t>
        </is>
      </c>
      <c r="O1" s="30" t="n"/>
      <c r="P1" s="30" t="n"/>
    </row>
    <row r="2" ht="15" customHeight="1" s="25">
      <c r="F2" s="127" t="n"/>
      <c r="O2" s="30" t="n"/>
      <c r="P2" s="30" t="n"/>
    </row>
    <row r="3" ht="15" customHeight="1" s="25">
      <c r="F3" s="127" t="n"/>
      <c r="O3" s="30" t="n"/>
      <c r="P3" s="30" t="n"/>
    </row>
    <row r="4">
      <c r="L4" s="30" t="n"/>
      <c r="M4" s="30" t="n"/>
      <c r="N4" s="30" t="n"/>
      <c r="O4" s="30" t="n"/>
      <c r="P4" s="30" t="n"/>
    </row>
    <row r="5">
      <c r="L5" s="30" t="n"/>
      <c r="M5" s="30" t="n"/>
      <c r="N5" s="30" t="n"/>
      <c r="O5" s="30" t="n"/>
      <c r="P5" s="30" t="n"/>
    </row>
    <row r="6" ht="29.25" customHeight="1" s="25">
      <c r="B6" s="103" t="inlineStr">
        <is>
          <t>Count of SN</t>
        </is>
      </c>
      <c r="C6" s="104" t="inlineStr">
        <is>
          <t>Supplier</t>
        </is>
      </c>
      <c r="D6" s="105" t="n"/>
      <c r="E6" s="105" t="n"/>
      <c r="F6" s="106" t="n"/>
      <c r="L6" s="31" t="inlineStr">
        <is>
          <t>Process</t>
        </is>
      </c>
      <c r="M6" s="31" t="inlineStr">
        <is>
          <t>State</t>
        </is>
      </c>
      <c r="N6" s="31" t="inlineStr">
        <is>
          <t>Substate</t>
        </is>
      </c>
      <c r="O6" s="31" t="inlineStr">
        <is>
          <t>Asset state change by</t>
        </is>
      </c>
      <c r="P6" s="31" t="inlineStr">
        <is>
          <t>When to change</t>
        </is>
      </c>
    </row>
    <row r="7" ht="29.25" customHeight="1" s="25">
      <c r="B7" s="103" t="inlineStr">
        <is>
          <t>Repair status</t>
        </is>
      </c>
      <c r="C7" s="104" t="inlineStr">
        <is>
          <t>HP</t>
        </is>
      </c>
      <c r="D7" s="107" t="inlineStr">
        <is>
          <t>Lenovo</t>
        </is>
      </c>
      <c r="E7" s="107" t="inlineStr">
        <is>
          <t>(blank)</t>
        </is>
      </c>
      <c r="F7" s="111" t="inlineStr">
        <is>
          <t>Grand Total</t>
        </is>
      </c>
      <c r="L7" s="27" t="inlineStr">
        <is>
          <t>Refurbishment Process</t>
        </is>
      </c>
      <c r="M7" s="26" t="inlineStr">
        <is>
          <t>In stock</t>
        </is>
      </c>
      <c r="N7" s="26" t="inlineStr">
        <is>
          <t>Pending Repair</t>
        </is>
      </c>
      <c r="O7" s="27" t="inlineStr">
        <is>
          <t>Hemmersbach manual</t>
        </is>
      </c>
      <c r="P7" s="27" t="inlineStr">
        <is>
          <t>after asset is returned from de-installation and needs inspection and refurbish</t>
        </is>
      </c>
    </row>
    <row r="8" ht="30" customHeight="1" s="25">
      <c r="B8" s="94" t="inlineStr">
        <is>
          <t>Done - Repair rejected (disposal)</t>
        </is>
      </c>
      <c r="C8" s="95" t="n">
        <v>71</v>
      </c>
      <c r="D8" s="96" t="n"/>
      <c r="E8" s="96" t="n"/>
      <c r="F8" s="108" t="n">
        <v>71</v>
      </c>
      <c r="L8" s="27" t="inlineStr">
        <is>
          <t>Repair Process</t>
        </is>
      </c>
      <c r="M8" s="26" t="inlineStr">
        <is>
          <t>In stock</t>
        </is>
      </c>
      <c r="N8" s="26" t="inlineStr">
        <is>
          <t>Defective</t>
        </is>
      </c>
      <c r="O8" s="27" t="inlineStr">
        <is>
          <t>Hemmersbach manual</t>
        </is>
      </c>
      <c r="P8" s="27" t="inlineStr">
        <is>
          <t>after diagnose -  repair needed (warranty and  out of warranty asset)</t>
        </is>
      </c>
    </row>
    <row r="9">
      <c r="B9" s="97" t="inlineStr">
        <is>
          <t>Done - Fixed by supplier</t>
        </is>
      </c>
      <c r="C9" s="98" t="n">
        <v>115</v>
      </c>
      <c r="D9" s="99" t="n">
        <v>1</v>
      </c>
      <c r="E9" s="99" t="n">
        <v>1</v>
      </c>
      <c r="F9" s="109" t="n">
        <v>117</v>
      </c>
    </row>
    <row r="10">
      <c r="B10" s="97" t="inlineStr">
        <is>
          <t>Active - Repair in progress</t>
        </is>
      </c>
      <c r="C10" s="98" t="n">
        <v>5</v>
      </c>
      <c r="D10" s="99" t="n"/>
      <c r="E10" s="99" t="n"/>
      <c r="F10" s="109" t="n">
        <v>5</v>
      </c>
    </row>
    <row r="11">
      <c r="B11" s="97" t="inlineStr">
        <is>
          <t>Done - Fixed by Hemmersbach</t>
        </is>
      </c>
      <c r="C11" s="98" t="n">
        <v>10</v>
      </c>
      <c r="D11" s="99" t="n"/>
      <c r="E11" s="99" t="n"/>
      <c r="F11" s="109" t="n">
        <v>10</v>
      </c>
    </row>
    <row r="12">
      <c r="B12" s="97" t="inlineStr">
        <is>
          <t>(blank)</t>
        </is>
      </c>
      <c r="C12" s="98" t="n"/>
      <c r="D12" s="99" t="n"/>
      <c r="E12" s="99" t="n"/>
      <c r="F12" s="109" t="n"/>
    </row>
    <row r="13">
      <c r="B13" s="97" t="inlineStr">
        <is>
          <t>Active - Awaiting repair quote approval</t>
        </is>
      </c>
      <c r="C13" s="98" t="n">
        <v>24</v>
      </c>
      <c r="D13" s="99" t="n"/>
      <c r="E13" s="99" t="n"/>
      <c r="F13" s="109" t="n">
        <v>24</v>
      </c>
    </row>
    <row r="14">
      <c r="B14" s="97" t="inlineStr">
        <is>
          <t>Done - Repair rejected (reuse)</t>
        </is>
      </c>
      <c r="C14" s="98" t="n">
        <v>3</v>
      </c>
      <c r="D14" s="99" t="n"/>
      <c r="E14" s="99" t="n"/>
      <c r="F14" s="109" t="n">
        <v>3</v>
      </c>
      <c r="L14" s="39" t="n"/>
    </row>
    <row r="15">
      <c r="B15" s="97" t="inlineStr">
        <is>
          <t>Active - Awaiting onsite repair</t>
        </is>
      </c>
      <c r="C15" s="98" t="n">
        <v>2</v>
      </c>
      <c r="D15" s="99" t="n"/>
      <c r="E15" s="99" t="n"/>
      <c r="F15" s="109" t="n">
        <v>2</v>
      </c>
    </row>
    <row r="16">
      <c r="B16" s="97" t="inlineStr">
        <is>
          <t>Done - Returned not repaired (disposal)</t>
        </is>
      </c>
      <c r="C16" s="98" t="n">
        <v>3</v>
      </c>
      <c r="D16" s="99" t="n"/>
      <c r="E16" s="99" t="n"/>
      <c r="F16" s="109" t="n">
        <v>3</v>
      </c>
    </row>
    <row r="17">
      <c r="B17" s="97" t="inlineStr">
        <is>
          <t>Active - Awaiting repair case to be raised</t>
        </is>
      </c>
      <c r="C17" s="98" t="n">
        <v>8</v>
      </c>
      <c r="D17" s="99" t="n"/>
      <c r="E17" s="99" t="n"/>
      <c r="F17" s="109" t="n">
        <v>8</v>
      </c>
    </row>
    <row r="18">
      <c r="B18" s="100" t="inlineStr">
        <is>
          <t>Grand Total</t>
        </is>
      </c>
      <c r="C18" s="101" t="n">
        <v>241</v>
      </c>
      <c r="D18" s="102" t="n">
        <v>1</v>
      </c>
      <c r="E18" s="102" t="n">
        <v>1</v>
      </c>
      <c r="F18" s="110" t="n">
        <v>243</v>
      </c>
    </row>
  </sheetData>
  <mergeCells count="2">
    <mergeCell ref="L1:N3"/>
    <mergeCell ref="B1:E3"/>
  </mergeCells>
  <pageMargins left="0.7" right="0.7" top="0.75" bottom="0.75" header="0.3" footer="0.3"/>
  <pageSetup orientation="portrait" paperSize="9"/>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W814"/>
  <sheetViews>
    <sheetView tabSelected="1" topLeftCell="C1" workbookViewId="0">
      <pane ySplit="1" topLeftCell="A452" activePane="bottomLeft" state="frozen"/>
      <selection pane="bottomLeft" activeCell="A467" sqref="A467:XFD467"/>
    </sheetView>
  </sheetViews>
  <sheetFormatPr baseColWidth="8" defaultColWidth="14.28515625" defaultRowHeight="15"/>
  <cols>
    <col width="12.5703125" bestFit="1" customWidth="1" style="91" min="1" max="1"/>
    <col width="12.7109375" bestFit="1" customWidth="1" style="18" min="2" max="2"/>
    <col width="16" customWidth="1" style="91" min="3" max="3"/>
    <col width="52.5703125" customWidth="1" style="91" min="4" max="4"/>
    <col width="20" customWidth="1" style="48" min="5" max="5"/>
    <col width="25.5703125" customWidth="1" style="91" min="6" max="6"/>
    <col width="25.85546875" customWidth="1" style="91" min="7" max="7"/>
    <col width="26.140625" customWidth="1" style="91" min="8" max="8"/>
    <col width="30.5703125" bestFit="1" customWidth="1" style="91" min="9" max="9"/>
    <col width="27" bestFit="1" customWidth="1" style="19" min="10" max="10"/>
    <col width="29.42578125" bestFit="1" customWidth="1" style="19" min="11" max="11"/>
    <col width="19.5703125" customWidth="1" style="91" min="12" max="12"/>
    <col width="31.28515625" customWidth="1" style="91" min="13" max="13"/>
    <col width="61" customWidth="1" style="91" min="14" max="14"/>
    <col width="95.7109375" bestFit="1" customWidth="1" style="91" min="15" max="15"/>
    <col width="43" customWidth="1" style="91" min="16" max="16"/>
    <col hidden="1" width="12.28515625" customWidth="1" style="91" min="17" max="17"/>
    <col width="27" customWidth="1" style="18" min="18" max="18"/>
    <col width="37.7109375" bestFit="1" customWidth="1" style="91" min="19" max="19"/>
    <col width="29.28515625" customWidth="1" style="18" min="20" max="20"/>
    <col width="51.5703125" customWidth="1" style="91" min="21" max="21"/>
    <col width="30.42578125" bestFit="1" customWidth="1" style="91" min="22" max="22"/>
    <col width="14.28515625" customWidth="1" style="91" min="23" max="16384"/>
  </cols>
  <sheetData>
    <row r="1" ht="45" customFormat="1" customHeight="1" s="22">
      <c r="A1" s="20" t="inlineStr">
        <is>
          <t>Country</t>
        </is>
      </c>
      <c r="B1" s="7" t="inlineStr">
        <is>
          <t>Entry-ID</t>
        </is>
      </c>
      <c r="C1" s="1" t="inlineStr">
        <is>
          <t>Device type</t>
        </is>
      </c>
      <c r="D1" s="1" t="inlineStr">
        <is>
          <t>Model</t>
        </is>
      </c>
      <c r="E1" s="45" t="inlineStr">
        <is>
          <t>SN</t>
        </is>
      </c>
      <c r="F1" s="3" t="inlineStr">
        <is>
          <t>Warranty End Date (excl. Romania ROBIT)</t>
        </is>
      </c>
      <c r="G1" s="3" t="inlineStr">
        <is>
          <t>Warranty active (YES/NO)</t>
        </is>
      </c>
      <c r="H1" s="3" t="inlineStr">
        <is>
          <t>User damage (paid repair)</t>
        </is>
      </c>
      <c r="I1" s="3" t="inlineStr">
        <is>
          <t>User Damage Cost Approval</t>
        </is>
      </c>
      <c r="J1" s="4" t="inlineStr">
        <is>
          <t>Reported to supplier on</t>
        </is>
      </c>
      <c r="K1" s="5" t="inlineStr">
        <is>
          <t>Returned from supplier on</t>
        </is>
      </c>
      <c r="L1" s="3" t="inlineStr">
        <is>
          <t>Supplier</t>
        </is>
      </c>
      <c r="M1" s="1" t="inlineStr">
        <is>
          <t>Defect category
 (contact SCM if some defect you need is missing from the list)</t>
        </is>
      </c>
      <c r="N1" s="1" t="inlineStr">
        <is>
          <t>Defect description</t>
        </is>
      </c>
      <c r="O1" s="1" t="inlineStr">
        <is>
          <t>Link to picture</t>
        </is>
      </c>
      <c r="P1" s="1" t="inlineStr">
        <is>
          <t>Supplier Repair Case ID</t>
        </is>
      </c>
      <c r="Q1" s="2" t="inlineStr">
        <is>
          <t>Repair Case ID (internal)</t>
        </is>
      </c>
      <c r="R1" s="23" t="inlineStr">
        <is>
          <t>Tracking number to supplier</t>
        </is>
      </c>
      <c r="S1" s="8" t="inlineStr">
        <is>
          <t>Repair status</t>
        </is>
      </c>
      <c r="T1" s="6" t="inlineStr">
        <is>
          <t>Repair duration (days)
formula</t>
        </is>
      </c>
      <c r="U1" s="21" t="inlineStr">
        <is>
          <t>Additional Notes</t>
        </is>
      </c>
      <c r="V1" s="21" t="inlineStr">
        <is>
          <t>SNOW asset substate check</t>
        </is>
      </c>
    </row>
    <row r="2">
      <c r="A2" s="51" t="inlineStr">
        <is>
          <t>SE</t>
        </is>
      </c>
      <c r="B2" s="41" t="inlineStr">
        <is>
          <t>020776710</t>
        </is>
      </c>
      <c r="C2" s="9" t="inlineStr">
        <is>
          <t>Laptop</t>
        </is>
      </c>
      <c r="D2" s="40" t="inlineStr">
        <is>
          <t xml:space="preserve">HP EliteBook 850 G6 </t>
        </is>
      </c>
      <c r="E2" s="47" t="inlineStr">
        <is>
          <t>5CG0030V6K</t>
        </is>
      </c>
      <c r="F2" s="13" t="n"/>
      <c r="G2" s="80" t="inlineStr">
        <is>
          <t>YES</t>
        </is>
      </c>
      <c r="H2" s="80" t="inlineStr">
        <is>
          <t>NO</t>
        </is>
      </c>
      <c r="I2" s="80" t="inlineStr">
        <is>
          <t>Not user damage case</t>
        </is>
      </c>
      <c r="J2" s="84" t="n">
        <v>44257</v>
      </c>
      <c r="K2" s="84" t="n">
        <v>44298</v>
      </c>
      <c r="L2" s="80" t="inlineStr">
        <is>
          <t>HP</t>
        </is>
      </c>
      <c r="M2" s="9" t="inlineStr">
        <is>
          <t>doesn't work</t>
        </is>
      </c>
      <c r="N2" s="80" t="inlineStr">
        <is>
          <t>Dead, no sign of power</t>
        </is>
      </c>
      <c r="O2" s="80" t="inlineStr">
        <is>
          <t>K:\Auftraege-Projekte\Infosys-EON\Warehouse\06_HP Asset Repair\SE\Pictures\5CG0030V6K</t>
        </is>
      </c>
      <c r="P2" s="80" t="n">
        <v>5062315850</v>
      </c>
      <c r="Q2" s="50" t="n"/>
      <c r="R2" s="87" t="n"/>
      <c r="S2" s="44" t="inlineStr">
        <is>
          <t>Done - Repair rejected (disposal)</t>
        </is>
      </c>
      <c r="T2" s="16">
        <f>K2-J2</f>
        <v/>
      </c>
      <c r="U2" s="38" t="n"/>
      <c r="V2" s="49" t="inlineStr">
        <is>
          <t>In use</t>
        </is>
      </c>
    </row>
    <row r="3">
      <c r="A3" s="51" t="inlineStr">
        <is>
          <t>SE</t>
        </is>
      </c>
      <c r="B3" s="41" t="inlineStr">
        <is>
          <t>020738412</t>
        </is>
      </c>
      <c r="C3" s="9" t="inlineStr">
        <is>
          <t>Laptop</t>
        </is>
      </c>
      <c r="D3" s="40" t="inlineStr">
        <is>
          <t>HP EliteBook 820 G3</t>
        </is>
      </c>
      <c r="E3" s="46" t="inlineStr">
        <is>
          <t>5CG90223YL</t>
        </is>
      </c>
      <c r="F3" s="84" t="n"/>
      <c r="G3" s="80" t="inlineStr">
        <is>
          <t>YES</t>
        </is>
      </c>
      <c r="H3" s="80" t="inlineStr">
        <is>
          <t>NO</t>
        </is>
      </c>
      <c r="I3" s="80" t="inlineStr">
        <is>
          <t>Not user damage case</t>
        </is>
      </c>
      <c r="J3" s="84" t="n">
        <v>44258</v>
      </c>
      <c r="K3" s="84" t="n">
        <v>44280</v>
      </c>
      <c r="L3" s="80" t="inlineStr">
        <is>
          <t>HP</t>
        </is>
      </c>
      <c r="M3" s="80" t="inlineStr">
        <is>
          <t>damaged disk</t>
        </is>
      </c>
      <c r="N3" s="80" t="inlineStr">
        <is>
          <t>BIOS cannot find SSD, SSD is dead.</t>
        </is>
      </c>
      <c r="O3" s="80" t="inlineStr">
        <is>
          <t>K:\Auftraege-Projekte\Infosys-EON\Warehouse\06_HP Asset Repair\SE\Pictures\5CG90223YL</t>
        </is>
      </c>
      <c r="P3" s="80" t="n">
        <v>5062398033</v>
      </c>
      <c r="Q3" s="43" t="n"/>
      <c r="R3" s="87" t="n"/>
      <c r="S3" s="44" t="inlineStr">
        <is>
          <t>Done - Fixed by supplier</t>
        </is>
      </c>
      <c r="T3" s="87">
        <f>K3-J3</f>
        <v/>
      </c>
      <c r="U3" s="38" t="n"/>
      <c r="V3" s="49" t="inlineStr">
        <is>
          <t>Disposed</t>
        </is>
      </c>
    </row>
    <row r="4">
      <c r="A4" s="51" t="inlineStr">
        <is>
          <t>SE</t>
        </is>
      </c>
      <c r="B4" s="41" t="inlineStr">
        <is>
          <t>020732956</t>
        </is>
      </c>
      <c r="C4" s="9" t="inlineStr">
        <is>
          <t>Laptop</t>
        </is>
      </c>
      <c r="D4" s="40" t="inlineStr">
        <is>
          <t>HP EliteBook 850 G5</t>
        </is>
      </c>
      <c r="E4" s="46" t="inlineStr">
        <is>
          <t>5CG9114GKH</t>
        </is>
      </c>
      <c r="F4" s="84" t="n"/>
      <c r="G4" s="80" t="inlineStr">
        <is>
          <t>YES</t>
        </is>
      </c>
      <c r="H4" s="80" t="inlineStr">
        <is>
          <t>NO</t>
        </is>
      </c>
      <c r="I4" s="80" t="inlineStr">
        <is>
          <t>Not user damage case</t>
        </is>
      </c>
      <c r="J4" s="84" t="n">
        <v>44258</v>
      </c>
      <c r="K4" s="84" t="n">
        <v>44280</v>
      </c>
      <c r="L4" s="80" t="inlineStr">
        <is>
          <t>HP</t>
        </is>
      </c>
      <c r="M4" s="80" t="inlineStr">
        <is>
          <t>doesn't work</t>
        </is>
      </c>
      <c r="N4" s="80" t="inlineStr">
        <is>
          <t>Cannot install windows, just goes back to bios, SSD issue?</t>
        </is>
      </c>
      <c r="O4" s="80" t="inlineStr">
        <is>
          <t>K:\Auftraege-Projekte\Infosys-EON\Warehouse\06_HP Asset Repair\SE\Pictures\5CG9114GKH</t>
        </is>
      </c>
      <c r="P4" s="80" t="n">
        <v>5062389921</v>
      </c>
      <c r="Q4" s="43" t="n"/>
      <c r="R4" s="87" t="n"/>
      <c r="S4" s="44" t="inlineStr">
        <is>
          <t>Done - Fixed by supplier</t>
        </is>
      </c>
      <c r="T4" s="87">
        <f>K4-J4</f>
        <v/>
      </c>
      <c r="U4" s="38" t="n"/>
      <c r="V4" s="49" t="inlineStr">
        <is>
          <t>Pending disposal</t>
        </is>
      </c>
    </row>
    <row r="5">
      <c r="A5" s="51" t="inlineStr">
        <is>
          <t>SE</t>
        </is>
      </c>
      <c r="B5" s="41" t="inlineStr">
        <is>
          <t>020709735</t>
        </is>
      </c>
      <c r="C5" s="9" t="inlineStr">
        <is>
          <t>Laptop</t>
        </is>
      </c>
      <c r="D5" s="40" t="inlineStr">
        <is>
          <t>HP EliteBook 820 G3</t>
        </is>
      </c>
      <c r="E5" s="46" t="inlineStr">
        <is>
          <t>5CG9020QVK</t>
        </is>
      </c>
      <c r="F5" s="84" t="n"/>
      <c r="G5" s="80" t="inlineStr">
        <is>
          <t>YES</t>
        </is>
      </c>
      <c r="H5" s="80" t="inlineStr">
        <is>
          <t>NO</t>
        </is>
      </c>
      <c r="I5" s="80" t="inlineStr">
        <is>
          <t>Not user damage case</t>
        </is>
      </c>
      <c r="J5" s="84" t="n">
        <v>44264</v>
      </c>
      <c r="K5" s="84" t="n">
        <v>44280</v>
      </c>
      <c r="L5" s="80" t="inlineStr">
        <is>
          <t>HP</t>
        </is>
      </c>
      <c r="M5" s="80" t="inlineStr">
        <is>
          <t>damaged battery</t>
        </is>
      </c>
      <c r="N5" s="80" t="inlineStr">
        <is>
          <t>Battery dead, doesn't charge at all</t>
        </is>
      </c>
      <c r="O5" s="80" t="inlineStr">
        <is>
          <t>K:\Auftraege-Projekte\Infosys-EON\Warehouse\06_HP Asset Repair\SE\Pictures\5CG9020QVK</t>
        </is>
      </c>
      <c r="P5" s="80" t="n">
        <v>5062700421</v>
      </c>
      <c r="Q5" s="43" t="n"/>
      <c r="R5" s="87" t="n"/>
      <c r="S5" s="44" t="inlineStr">
        <is>
          <t>Done - Fixed by supplier</t>
        </is>
      </c>
      <c r="T5" s="87">
        <f>K5-J5</f>
        <v/>
      </c>
      <c r="U5" s="38" t="n"/>
      <c r="V5" s="49" t="inlineStr">
        <is>
          <t>Disposed</t>
        </is>
      </c>
    </row>
    <row r="6">
      <c r="A6" s="51" t="inlineStr">
        <is>
          <t>SE</t>
        </is>
      </c>
      <c r="B6" s="41" t="inlineStr">
        <is>
          <t>020732955</t>
        </is>
      </c>
      <c r="C6" s="9" t="inlineStr">
        <is>
          <t>Laptop</t>
        </is>
      </c>
      <c r="D6" s="40" t="inlineStr">
        <is>
          <t>HP EliteBook 850 G5</t>
        </is>
      </c>
      <c r="E6" s="46" t="inlineStr">
        <is>
          <t>5CG8413N7F</t>
        </is>
      </c>
      <c r="F6" s="84" t="n"/>
      <c r="G6" s="80" t="inlineStr">
        <is>
          <t>YES</t>
        </is>
      </c>
      <c r="H6" s="80" t="inlineStr">
        <is>
          <t>NO</t>
        </is>
      </c>
      <c r="I6" s="80" t="inlineStr">
        <is>
          <t>Not user damage case</t>
        </is>
      </c>
      <c r="J6" s="84" t="n">
        <v>44264</v>
      </c>
      <c r="K6" s="84" t="n">
        <v>44294</v>
      </c>
      <c r="L6" s="80" t="inlineStr">
        <is>
          <t>HP</t>
        </is>
      </c>
      <c r="M6" s="80" t="inlineStr">
        <is>
          <t>doesn't work</t>
        </is>
      </c>
      <c r="N6" s="80" t="inlineStr">
        <is>
          <t>Cannot initiate an install, or fails. Very unstable in bios / boot select menu</t>
        </is>
      </c>
      <c r="O6" s="80" t="inlineStr">
        <is>
          <t>K:\Auftraege-Projekte\Infosys-EON\Warehouse\06_HP Asset Repair\SE\Pictures\5CG8413N7F</t>
        </is>
      </c>
      <c r="P6" s="80" t="n">
        <v>5062698500</v>
      </c>
      <c r="Q6" s="86" t="n"/>
      <c r="R6" s="87" t="n"/>
      <c r="S6" s="44" t="inlineStr">
        <is>
          <t>Done - Repair rejected (disposal)</t>
        </is>
      </c>
      <c r="T6" s="87">
        <f>K6-J6</f>
        <v/>
      </c>
      <c r="U6" s="38" t="n"/>
      <c r="V6" s="49" t="inlineStr">
        <is>
          <t>Disposed</t>
        </is>
      </c>
    </row>
    <row r="7">
      <c r="A7" s="51" t="inlineStr">
        <is>
          <t>SE</t>
        </is>
      </c>
      <c r="B7" s="41" t="inlineStr">
        <is>
          <t>020738410</t>
        </is>
      </c>
      <c r="C7" s="9" t="inlineStr">
        <is>
          <t>Laptop</t>
        </is>
      </c>
      <c r="D7" s="40" t="inlineStr">
        <is>
          <t>HP EliteBook 830 G5</t>
        </is>
      </c>
      <c r="E7" s="46" t="inlineStr">
        <is>
          <t>5CG9392GVK</t>
        </is>
      </c>
      <c r="F7" s="84" t="n"/>
      <c r="G7" s="80" t="inlineStr">
        <is>
          <t>YES</t>
        </is>
      </c>
      <c r="H7" s="80" t="inlineStr">
        <is>
          <t>NO</t>
        </is>
      </c>
      <c r="I7" s="80" t="inlineStr">
        <is>
          <t>Not user damage case</t>
        </is>
      </c>
      <c r="J7" s="84" t="n">
        <v>44264</v>
      </c>
      <c r="K7" s="84" t="n">
        <v>44286</v>
      </c>
      <c r="L7" s="80" t="inlineStr">
        <is>
          <t>HP</t>
        </is>
      </c>
      <c r="M7" s="80" t="inlineStr">
        <is>
          <t>doesn't work</t>
        </is>
      </c>
      <c r="N7" s="80" t="inlineStr">
        <is>
          <t>No power at all, doesn't turn on</t>
        </is>
      </c>
      <c r="O7" s="80" t="inlineStr">
        <is>
          <t>K:\Auftraege-Projekte\Infosys-EON\Warehouse\06_HP Asset Repair\SE\Pictures\5CG9392GVK</t>
        </is>
      </c>
      <c r="P7" s="80" t="n">
        <v>5062710145</v>
      </c>
      <c r="Q7" s="86" t="n"/>
      <c r="R7" s="87" t="n"/>
      <c r="S7" s="88" t="inlineStr">
        <is>
          <t>Done - Fixed by supplier</t>
        </is>
      </c>
      <c r="T7" s="87">
        <f>K7-J7</f>
        <v/>
      </c>
      <c r="U7" s="38" t="n"/>
      <c r="V7" s="49" t="inlineStr">
        <is>
          <t>Pending disposal</t>
        </is>
      </c>
    </row>
    <row r="8">
      <c r="A8" s="51" t="inlineStr">
        <is>
          <t>SE</t>
        </is>
      </c>
      <c r="B8" s="41" t="inlineStr">
        <is>
          <t>020732942</t>
        </is>
      </c>
      <c r="C8" s="9" t="inlineStr">
        <is>
          <t>Laptop</t>
        </is>
      </c>
      <c r="D8" s="40" t="inlineStr">
        <is>
          <t xml:space="preserve">HP EliteBook 830 G6 </t>
        </is>
      </c>
      <c r="E8" s="46" t="inlineStr">
        <is>
          <t>5CG9491R3C</t>
        </is>
      </c>
      <c r="F8" s="84" t="n"/>
      <c r="G8" s="80" t="inlineStr">
        <is>
          <t>YES</t>
        </is>
      </c>
      <c r="H8" s="80" t="inlineStr">
        <is>
          <t>NO</t>
        </is>
      </c>
      <c r="I8" s="80" t="inlineStr">
        <is>
          <t>Not user damage case</t>
        </is>
      </c>
      <c r="J8" s="84" t="n">
        <v>44280</v>
      </c>
      <c r="K8" s="84" t="n">
        <v>44312</v>
      </c>
      <c r="L8" s="80" t="inlineStr">
        <is>
          <t>HP</t>
        </is>
      </c>
      <c r="M8" s="80" t="inlineStr">
        <is>
          <t>damaged screen</t>
        </is>
      </c>
      <c r="N8" s="80" t="inlineStr">
        <is>
          <t xml:space="preserve">Screen is cracked right under the webcam </t>
        </is>
      </c>
      <c r="O8" s="80" t="inlineStr">
        <is>
          <t>K:\Auftraege-Projekte\Infosys-EON\Warehouse\06_HP Asset Repair\SE\Pictures\5CG9491R3C</t>
        </is>
      </c>
      <c r="P8" s="80" t="n">
        <v>5063601184</v>
      </c>
      <c r="Q8" s="86" t="n"/>
      <c r="R8" s="87" t="n"/>
      <c r="S8" s="88" t="inlineStr">
        <is>
          <t>Done - Repair rejected (disposal)</t>
        </is>
      </c>
      <c r="T8" s="87">
        <f>K8-J8</f>
        <v/>
      </c>
      <c r="U8" s="38" t="n"/>
      <c r="V8" s="49" t="inlineStr">
        <is>
          <t>Pending repair</t>
        </is>
      </c>
    </row>
    <row r="9">
      <c r="A9" s="51" t="inlineStr">
        <is>
          <t>SE</t>
        </is>
      </c>
      <c r="B9" s="41" t="inlineStr">
        <is>
          <t>020713337</t>
        </is>
      </c>
      <c r="C9" s="9" t="inlineStr">
        <is>
          <t>Laptop</t>
        </is>
      </c>
      <c r="D9" s="40" t="inlineStr">
        <is>
          <t>HP EliteBook 830 G5</t>
        </is>
      </c>
      <c r="E9" s="47" t="inlineStr">
        <is>
          <t>5CG9094L59</t>
        </is>
      </c>
      <c r="F9" s="13" t="n"/>
      <c r="G9" s="80" t="inlineStr">
        <is>
          <t>YES</t>
        </is>
      </c>
      <c r="H9" s="80" t="inlineStr">
        <is>
          <t>NO</t>
        </is>
      </c>
      <c r="I9" s="80" t="inlineStr">
        <is>
          <t>Not user damage case</t>
        </is>
      </c>
      <c r="J9" s="84" t="n">
        <v>44280</v>
      </c>
      <c r="K9" s="84" t="n">
        <v>44312</v>
      </c>
      <c r="L9" s="80" t="inlineStr">
        <is>
          <t>HP</t>
        </is>
      </c>
      <c r="M9" s="9" t="inlineStr">
        <is>
          <t>damaged keyboard</t>
        </is>
      </c>
      <c r="N9" s="80" t="inlineStr">
        <is>
          <t>Keys randomly falls of the keyboard</t>
        </is>
      </c>
      <c r="O9" s="80" t="inlineStr">
        <is>
          <t>K:\Auftraege-Projekte\Infosys-EON\Warehouse\06_HP Asset Repair\SE\Pictures\5CG9094L59</t>
        </is>
      </c>
      <c r="P9" s="80" t="n">
        <v>5063590883</v>
      </c>
      <c r="Q9" s="14" t="n"/>
      <c r="R9" s="87" t="n"/>
      <c r="S9" s="88" t="inlineStr">
        <is>
          <t>Done - Repair rejected (disposal)</t>
        </is>
      </c>
      <c r="T9" s="16">
        <f>K9-J9</f>
        <v/>
      </c>
      <c r="U9" s="38" t="n"/>
      <c r="V9" s="49" t="n"/>
    </row>
    <row r="10">
      <c r="A10" s="51" t="inlineStr">
        <is>
          <t>SE</t>
        </is>
      </c>
      <c r="B10" s="41" t="n"/>
      <c r="C10" s="9" t="inlineStr">
        <is>
          <t>Laptop</t>
        </is>
      </c>
      <c r="D10" s="40" t="inlineStr">
        <is>
          <t>HP EliteBook 830 G6 SE</t>
        </is>
      </c>
      <c r="E10" s="46" t="inlineStr">
        <is>
          <t>5CG9434D0X</t>
        </is>
      </c>
      <c r="F10" s="84" t="n"/>
      <c r="G10" s="80" t="inlineStr">
        <is>
          <t>YES</t>
        </is>
      </c>
      <c r="H10" s="80" t="inlineStr">
        <is>
          <t>NO</t>
        </is>
      </c>
      <c r="I10" s="80" t="inlineStr">
        <is>
          <t>Not user damage case</t>
        </is>
      </c>
      <c r="J10" s="84" t="n">
        <v>44294</v>
      </c>
      <c r="K10" s="84" t="n">
        <v>44321</v>
      </c>
      <c r="L10" s="80" t="inlineStr">
        <is>
          <t>HP</t>
        </is>
      </c>
      <c r="M10" s="80" t="inlineStr">
        <is>
          <t>damaged speakers</t>
        </is>
      </c>
      <c r="N10" s="80" t="inlineStr">
        <is>
          <t>Unit can't emit sound from speakers.</t>
        </is>
      </c>
      <c r="O10" s="80" t="n"/>
      <c r="P10" s="80" t="n">
        <v>5064252680</v>
      </c>
      <c r="Q10" s="86" t="n"/>
      <c r="R10" s="87" t="inlineStr">
        <is>
          <t>1ZAV25096H01616691</t>
        </is>
      </c>
      <c r="S10" s="88" t="inlineStr">
        <is>
          <t>Done - Fixed by supplier</t>
        </is>
      </c>
      <c r="T10" s="87">
        <f>K10-J10</f>
        <v/>
      </c>
      <c r="U10" s="38" t="n"/>
      <c r="V10" s="49" t="inlineStr">
        <is>
          <t>In use</t>
        </is>
      </c>
    </row>
    <row r="11">
      <c r="A11" s="51" t="inlineStr">
        <is>
          <t>SE</t>
        </is>
      </c>
      <c r="B11" s="41" t="n"/>
      <c r="C11" s="9" t="inlineStr">
        <is>
          <t>Laptop</t>
        </is>
      </c>
      <c r="D11" s="40" t="inlineStr">
        <is>
          <t>HP EliteBook 830 G5 SE</t>
        </is>
      </c>
      <c r="E11" s="46" t="inlineStr">
        <is>
          <t>5CG9122S9F</t>
        </is>
      </c>
      <c r="F11" s="84" t="n"/>
      <c r="G11" s="80" t="inlineStr">
        <is>
          <t>YES</t>
        </is>
      </c>
      <c r="H11" s="80" t="inlineStr">
        <is>
          <t>NO</t>
        </is>
      </c>
      <c r="I11" s="80" t="inlineStr">
        <is>
          <t>Not user damage case</t>
        </is>
      </c>
      <c r="J11" s="84" t="n">
        <v>44294</v>
      </c>
      <c r="K11" s="84" t="n">
        <v>44320</v>
      </c>
      <c r="L11" s="80" t="inlineStr">
        <is>
          <t>HP</t>
        </is>
      </c>
      <c r="M11" s="80" t="inlineStr">
        <is>
          <t>damaged microphone</t>
        </is>
      </c>
      <c r="N11" s="80" t="inlineStr">
        <is>
          <t>Unit Microphone gives out static noises.</t>
        </is>
      </c>
      <c r="O11" s="80" t="n"/>
      <c r="P11" s="80" t="inlineStr">
        <is>
          <t>5064262573</t>
        </is>
      </c>
      <c r="Q11" s="86" t="n"/>
      <c r="R11" s="87" t="inlineStr">
        <is>
          <t>1ZAV24306H06674714</t>
        </is>
      </c>
      <c r="S11" s="88" t="inlineStr">
        <is>
          <t>Done - Fixed by supplier</t>
        </is>
      </c>
      <c r="T11" s="87">
        <f>K11-J11</f>
        <v/>
      </c>
      <c r="U11" s="38" t="n"/>
      <c r="V11" s="49" t="inlineStr">
        <is>
          <t>Pending disposal</t>
        </is>
      </c>
    </row>
    <row r="12">
      <c r="A12" s="51" t="inlineStr">
        <is>
          <t>SE</t>
        </is>
      </c>
      <c r="B12" s="41" t="inlineStr">
        <is>
          <t>020984414</t>
        </is>
      </c>
      <c r="C12" s="9" t="inlineStr">
        <is>
          <t>Laptop</t>
        </is>
      </c>
      <c r="D12" s="40" t="inlineStr">
        <is>
          <t>HP ELITEBOOK 830 G5 SE</t>
        </is>
      </c>
      <c r="E12" s="46" t="inlineStr">
        <is>
          <t>5CG9122S0C</t>
        </is>
      </c>
      <c r="F12" s="84" t="n"/>
      <c r="G12" s="80" t="inlineStr">
        <is>
          <t>YES</t>
        </is>
      </c>
      <c r="H12" s="80" t="inlineStr">
        <is>
          <t>NO</t>
        </is>
      </c>
      <c r="I12" s="80" t="inlineStr">
        <is>
          <t>Not user damage case</t>
        </is>
      </c>
      <c r="J12" s="84" t="n">
        <v>44320</v>
      </c>
      <c r="K12" s="84" t="n">
        <v>44342</v>
      </c>
      <c r="L12" s="80" t="inlineStr">
        <is>
          <t>HP</t>
        </is>
      </c>
      <c r="M12" s="80" t="inlineStr">
        <is>
          <t>damaged heating</t>
        </is>
      </c>
      <c r="N12" s="80" t="inlineStr">
        <is>
          <t>Heating damage, might've been caused by CPU</t>
        </is>
      </c>
      <c r="O12" s="80" t="inlineStr">
        <is>
          <t>K:\Auftraege-Projekte\Infosys-EON\Warehouse\06_HP Asset Repair\SE\Pictures\5CG9122S0C</t>
        </is>
      </c>
      <c r="P12" s="80" t="n">
        <v>5065557009</v>
      </c>
      <c r="Q12" s="86" t="n"/>
      <c r="R12" s="87" t="inlineStr">
        <is>
          <t>1ZAV24306H06745325</t>
        </is>
      </c>
      <c r="S12" s="88" t="inlineStr">
        <is>
          <t>Done - Repair rejected (disposal)</t>
        </is>
      </c>
      <c r="T12" s="87">
        <f>K12-J12</f>
        <v/>
      </c>
      <c r="U12" s="38" t="n"/>
      <c r="V12" s="49" t="inlineStr">
        <is>
          <t>Disposed</t>
        </is>
      </c>
    </row>
    <row r="13">
      <c r="A13" s="51" t="inlineStr">
        <is>
          <t>SE</t>
        </is>
      </c>
      <c r="B13" s="41" t="inlineStr">
        <is>
          <t>020988592</t>
        </is>
      </c>
      <c r="C13" s="9" t="inlineStr">
        <is>
          <t>Laptop</t>
        </is>
      </c>
      <c r="D13" s="40" t="inlineStr">
        <is>
          <t>HP EliteBook 830 G5 SE</t>
        </is>
      </c>
      <c r="E13" s="46" t="inlineStr">
        <is>
          <t>5CG0201G67</t>
        </is>
      </c>
      <c r="F13" s="84" t="n"/>
      <c r="G13" s="80" t="inlineStr">
        <is>
          <t>YES</t>
        </is>
      </c>
      <c r="H13" s="80" t="inlineStr">
        <is>
          <t>NO</t>
        </is>
      </c>
      <c r="I13" s="80" t="inlineStr">
        <is>
          <t>Not user damage case</t>
        </is>
      </c>
      <c r="J13" s="84" t="n">
        <v>44320</v>
      </c>
      <c r="K13" s="84" t="n">
        <v>44342</v>
      </c>
      <c r="L13" s="80" t="inlineStr">
        <is>
          <t>HP</t>
        </is>
      </c>
      <c r="M13" s="80" t="inlineStr">
        <is>
          <t>doesn't work</t>
        </is>
      </c>
      <c r="N13" s="80" t="inlineStr">
        <is>
          <t>Wont boot at all.</t>
        </is>
      </c>
      <c r="O13" s="80" t="n"/>
      <c r="P13" s="80" t="n">
        <v>5065556693</v>
      </c>
      <c r="Q13" s="86" t="n"/>
      <c r="R13" s="87" t="inlineStr">
        <is>
          <t>1ZAV24306H06745324</t>
        </is>
      </c>
      <c r="S13" s="88" t="inlineStr">
        <is>
          <t>Done - Fixed by supplier</t>
        </is>
      </c>
      <c r="T13" s="87">
        <f>K13-J13</f>
        <v/>
      </c>
      <c r="U13" s="38" t="n"/>
      <c r="V13" s="49" t="inlineStr">
        <is>
          <t>Missing</t>
        </is>
      </c>
    </row>
    <row r="14">
      <c r="A14" s="51" t="inlineStr">
        <is>
          <t>SE</t>
        </is>
      </c>
      <c r="B14" s="41" t="inlineStr">
        <is>
          <t>021035288</t>
        </is>
      </c>
      <c r="C14" s="9" t="inlineStr">
        <is>
          <t>Laptop</t>
        </is>
      </c>
      <c r="D14" s="40" t="inlineStr">
        <is>
          <t>HP EliteBook 820 G3</t>
        </is>
      </c>
      <c r="E14" s="46" t="inlineStr">
        <is>
          <t>5CG8344PSY</t>
        </is>
      </c>
      <c r="F14" s="84" t="n"/>
      <c r="G14" s="80" t="inlineStr">
        <is>
          <t>YES</t>
        </is>
      </c>
      <c r="H14" s="80" t="inlineStr">
        <is>
          <t>NO</t>
        </is>
      </c>
      <c r="I14" s="80" t="inlineStr">
        <is>
          <t>Not user damage case</t>
        </is>
      </c>
      <c r="J14" s="84" t="n">
        <v>44347</v>
      </c>
      <c r="K14" s="84" t="n">
        <v>44356</v>
      </c>
      <c r="L14" s="80" t="inlineStr">
        <is>
          <t>HP</t>
        </is>
      </c>
      <c r="M14" s="80" t="inlineStr">
        <is>
          <t>damaged battery</t>
        </is>
      </c>
      <c r="N14" s="80" t="inlineStr">
        <is>
          <t>Swollen battery</t>
        </is>
      </c>
      <c r="O14" s="80" t="n"/>
      <c r="P14" s="80" t="n">
        <v>5066846899</v>
      </c>
      <c r="Q14" s="86" t="n"/>
      <c r="R14" s="87" t="inlineStr">
        <is>
          <t>1ZAV25096H01674879</t>
        </is>
      </c>
      <c r="S14" s="88" t="inlineStr">
        <is>
          <t>Done - Fixed by supplier</t>
        </is>
      </c>
      <c r="T14" s="87">
        <f>K14-J14</f>
        <v/>
      </c>
      <c r="U14" s="38" t="n"/>
      <c r="V14" s="49" t="inlineStr">
        <is>
          <t>Disposed</t>
        </is>
      </c>
    </row>
    <row r="15">
      <c r="A15" s="51" t="inlineStr">
        <is>
          <t>SE</t>
        </is>
      </c>
      <c r="B15" s="41" t="inlineStr">
        <is>
          <t>021035289</t>
        </is>
      </c>
      <c r="C15" s="9" t="inlineStr">
        <is>
          <t>Laptop</t>
        </is>
      </c>
      <c r="D15" s="40" t="inlineStr">
        <is>
          <t xml:space="preserve">HP EliteBook 850 G5 </t>
        </is>
      </c>
      <c r="E15" s="46" t="inlineStr">
        <is>
          <t>5CG90831TX</t>
        </is>
      </c>
      <c r="F15" s="84" t="n"/>
      <c r="G15" s="80" t="inlineStr">
        <is>
          <t>YES</t>
        </is>
      </c>
      <c r="H15" s="80" t="inlineStr">
        <is>
          <t>NO</t>
        </is>
      </c>
      <c r="I15" s="80" t="inlineStr">
        <is>
          <t>Not user damage case</t>
        </is>
      </c>
      <c r="J15" s="84" t="n">
        <v>44347</v>
      </c>
      <c r="K15" s="84" t="n">
        <v>44356</v>
      </c>
      <c r="L15" s="80" t="inlineStr">
        <is>
          <t>HP</t>
        </is>
      </c>
      <c r="M15" s="80" t="inlineStr">
        <is>
          <t>damaged battery</t>
        </is>
      </c>
      <c r="N15" s="80" t="inlineStr">
        <is>
          <t>Swollen battery</t>
        </is>
      </c>
      <c r="O15" s="80" t="n"/>
      <c r="P15" s="80" t="n">
        <v>5066846479</v>
      </c>
      <c r="Q15" s="86" t="n"/>
      <c r="R15" s="87" t="inlineStr">
        <is>
          <t>1ZAV24306H06819022</t>
        </is>
      </c>
      <c r="S15" s="88" t="inlineStr">
        <is>
          <t>Done - Fixed by supplier</t>
        </is>
      </c>
      <c r="T15" s="87">
        <f>K15-J15</f>
        <v/>
      </c>
      <c r="U15" s="38" t="n"/>
      <c r="V15" s="49" t="inlineStr">
        <is>
          <t>Pending disposal</t>
        </is>
      </c>
    </row>
    <row r="16">
      <c r="A16" s="51" t="inlineStr">
        <is>
          <t>SE</t>
        </is>
      </c>
      <c r="B16" s="41" t="n"/>
      <c r="C16" s="9" t="inlineStr">
        <is>
          <t>Laptop</t>
        </is>
      </c>
      <c r="D16" s="40" t="inlineStr">
        <is>
          <t xml:space="preserve">HP EliteBook 830 G5 </t>
        </is>
      </c>
      <c r="E16" s="46" t="inlineStr">
        <is>
          <t>5CG93806L4</t>
        </is>
      </c>
      <c r="F16" s="84" t="n"/>
      <c r="G16" s="80" t="inlineStr">
        <is>
          <t>YES</t>
        </is>
      </c>
      <c r="H16" s="80" t="inlineStr">
        <is>
          <t>NO</t>
        </is>
      </c>
      <c r="I16" s="80" t="inlineStr">
        <is>
          <t>Not user damage case</t>
        </is>
      </c>
      <c r="J16" s="84" t="n">
        <v>44356</v>
      </c>
      <c r="K16" s="84" t="n">
        <v>44357</v>
      </c>
      <c r="L16" s="80" t="inlineStr">
        <is>
          <t>HP</t>
        </is>
      </c>
      <c r="M16" s="80" t="inlineStr">
        <is>
          <t>damaged battery</t>
        </is>
      </c>
      <c r="N16" s="80" t="inlineStr">
        <is>
          <t>Swollen battery</t>
        </is>
      </c>
      <c r="O16" s="80" t="inlineStr">
        <is>
          <t>K:\Auftraege-Projekte\Infosys-EON\Warehouse\06_HP Asset Repair\SE\Pictures\5CG93806L4</t>
        </is>
      </c>
      <c r="P16" s="80" t="n">
        <v>5067311568</v>
      </c>
      <c r="Q16" s="86" t="n"/>
      <c r="R16" s="87" t="inlineStr">
        <is>
          <t>Fixxed at WH, no shipment needed</t>
        </is>
      </c>
      <c r="S16" s="88" t="inlineStr">
        <is>
          <t>Done - Fixed by Hemmersbach</t>
        </is>
      </c>
      <c r="T16" s="87">
        <f>K16-J16</f>
        <v/>
      </c>
      <c r="U16" s="38" t="n"/>
      <c r="V16" s="49" t="inlineStr">
        <is>
          <t>In use</t>
        </is>
      </c>
    </row>
    <row r="17">
      <c r="A17" s="51" t="inlineStr">
        <is>
          <t>SE</t>
        </is>
      </c>
      <c r="B17" s="41" t="n"/>
      <c r="C17" s="9" t="inlineStr">
        <is>
          <t>Laptop</t>
        </is>
      </c>
      <c r="D17" s="40" t="inlineStr">
        <is>
          <t>HP EliteBook 830 G5 SE</t>
        </is>
      </c>
      <c r="E17" s="46" t="inlineStr">
        <is>
          <t>5CG9351LXZ</t>
        </is>
      </c>
      <c r="F17" s="84" t="n"/>
      <c r="G17" s="80" t="inlineStr">
        <is>
          <t>YES</t>
        </is>
      </c>
      <c r="H17" s="80" t="inlineStr">
        <is>
          <t>NO</t>
        </is>
      </c>
      <c r="I17" s="80" t="inlineStr">
        <is>
          <t>Not user damage case</t>
        </is>
      </c>
      <c r="J17" s="84" t="n">
        <v>44358</v>
      </c>
      <c r="K17" s="84" t="n">
        <v>44363</v>
      </c>
      <c r="L17" s="80" t="inlineStr">
        <is>
          <t>HP</t>
        </is>
      </c>
      <c r="M17" s="80" t="inlineStr">
        <is>
          <t>damaged battery</t>
        </is>
      </c>
      <c r="N17" s="80" t="inlineStr">
        <is>
          <t>Swollen battery</t>
        </is>
      </c>
      <c r="O17" s="80" t="inlineStr">
        <is>
          <t>K:\Auftraege-Projekte\Infosys-EON\Warehouse\06_HP Asset Repair\SE\Pictures\5CG9351LXZ</t>
        </is>
      </c>
      <c r="P17" s="80" t="n">
        <v>5067440495</v>
      </c>
      <c r="Q17" s="86" t="n"/>
      <c r="R17" s="87" t="inlineStr">
        <is>
          <t>Fixxed at WH, no shipment needed</t>
        </is>
      </c>
      <c r="S17" s="88" t="inlineStr">
        <is>
          <t>Done - Fixed by Hemmersbach</t>
        </is>
      </c>
      <c r="T17" s="87">
        <f>K17-J17</f>
        <v/>
      </c>
      <c r="U17" s="38" t="n"/>
      <c r="V17" s="49" t="inlineStr">
        <is>
          <t>In use</t>
        </is>
      </c>
    </row>
    <row r="18">
      <c r="A18" s="51" t="inlineStr">
        <is>
          <t>SE</t>
        </is>
      </c>
      <c r="B18" s="41" t="n"/>
      <c r="C18" s="9" t="inlineStr">
        <is>
          <t>Laptop</t>
        </is>
      </c>
      <c r="D18" s="40" t="inlineStr">
        <is>
          <t>HP EliteBook 830 G5 SE</t>
        </is>
      </c>
      <c r="E18" s="46" t="inlineStr">
        <is>
          <t>5CG9351LY0</t>
        </is>
      </c>
      <c r="F18" s="84" t="n"/>
      <c r="G18" s="80" t="inlineStr">
        <is>
          <t>YES</t>
        </is>
      </c>
      <c r="H18" s="80" t="inlineStr">
        <is>
          <t>NO</t>
        </is>
      </c>
      <c r="I18" s="80" t="inlineStr">
        <is>
          <t>Not user damage case</t>
        </is>
      </c>
      <c r="J18" s="84" t="n">
        <v>44358</v>
      </c>
      <c r="K18" s="84" t="n">
        <v>44363</v>
      </c>
      <c r="L18" s="80" t="inlineStr">
        <is>
          <t>HP</t>
        </is>
      </c>
      <c r="M18" s="80" t="inlineStr">
        <is>
          <t>damaged battery</t>
        </is>
      </c>
      <c r="N18" s="80" t="inlineStr">
        <is>
          <t>Swollen battery</t>
        </is>
      </c>
      <c r="O18" s="80" t="inlineStr">
        <is>
          <t>K:\Auftraege-Projekte\Infosys-EON\Warehouse\06_HP Asset Repair\SE\Pictures\5CG9351LY0</t>
        </is>
      </c>
      <c r="P18" s="80" t="n">
        <v>5067440598</v>
      </c>
      <c r="Q18" s="86" t="n"/>
      <c r="R18" s="87" t="inlineStr">
        <is>
          <t>Fixxed at WH, no shipment needed</t>
        </is>
      </c>
      <c r="S18" s="88" t="inlineStr">
        <is>
          <t>Done - Fixed by Hemmersbach</t>
        </is>
      </c>
      <c r="T18" s="87">
        <f>K18-J18</f>
        <v/>
      </c>
      <c r="U18" s="38" t="n"/>
      <c r="V18" s="49" t="inlineStr">
        <is>
          <t>In use</t>
        </is>
      </c>
    </row>
    <row r="19">
      <c r="A19" s="51" t="inlineStr">
        <is>
          <t>SE</t>
        </is>
      </c>
      <c r="B19" s="41" t="inlineStr">
        <is>
          <t>021055308</t>
        </is>
      </c>
      <c r="C19" s="9" t="inlineStr">
        <is>
          <t>Laptop</t>
        </is>
      </c>
      <c r="D19" s="40" t="inlineStr">
        <is>
          <t>HP ELITEBOOK 830 G5 SE</t>
        </is>
      </c>
      <c r="E19" s="46" t="inlineStr">
        <is>
          <t>5CG8491XF3</t>
        </is>
      </c>
      <c r="F19" s="84" t="n"/>
      <c r="G19" s="80" t="inlineStr">
        <is>
          <t>YES</t>
        </is>
      </c>
      <c r="H19" s="80" t="inlineStr">
        <is>
          <t>NO</t>
        </is>
      </c>
      <c r="I19" s="80" t="inlineStr">
        <is>
          <t>Not user damage case</t>
        </is>
      </c>
      <c r="J19" s="84" t="n">
        <v>44362</v>
      </c>
      <c r="K19" s="84" t="n">
        <v>0</v>
      </c>
      <c r="L19" s="80" t="inlineStr">
        <is>
          <t>HP</t>
        </is>
      </c>
      <c r="M19" s="80" t="inlineStr">
        <is>
          <t>damaged battery</t>
        </is>
      </c>
      <c r="N19" s="80" t="inlineStr">
        <is>
          <t>Swollen battery</t>
        </is>
      </c>
      <c r="O19" s="80" t="inlineStr">
        <is>
          <t>K:\Auftraege-Projekte\Infosys-EON\Warehouse\06_HP Asset Repair\SE\Pictures\5CG9351LY0</t>
        </is>
      </c>
      <c r="P19" s="80" t="n">
        <v>5067580397</v>
      </c>
      <c r="Q19" s="86" t="n"/>
      <c r="R19" s="87" t="n"/>
      <c r="S19" s="88" t="inlineStr">
        <is>
          <t>Done - Fixed by Hemmersbach</t>
        </is>
      </c>
      <c r="T19" s="87">
        <f>K19-J19</f>
        <v/>
      </c>
      <c r="U19" s="38" t="n"/>
      <c r="V19" s="49" t="inlineStr">
        <is>
          <t>Disposed</t>
        </is>
      </c>
    </row>
    <row r="20">
      <c r="A20" s="51" t="inlineStr">
        <is>
          <t>SE</t>
        </is>
      </c>
      <c r="B20" s="41" t="inlineStr">
        <is>
          <t>021064545</t>
        </is>
      </c>
      <c r="C20" s="9" t="inlineStr">
        <is>
          <t>Laptop</t>
        </is>
      </c>
      <c r="D20" s="40" t="inlineStr">
        <is>
          <t>HP EliteBook 830 G5 SE</t>
        </is>
      </c>
      <c r="E20" s="46" t="inlineStr">
        <is>
          <t>5CG9120HPK</t>
        </is>
      </c>
      <c r="F20" s="84" t="n"/>
      <c r="G20" s="80" t="inlineStr">
        <is>
          <t>YES</t>
        </is>
      </c>
      <c r="H20" s="80" t="inlineStr">
        <is>
          <t>NO</t>
        </is>
      </c>
      <c r="I20" s="80" t="inlineStr">
        <is>
          <t>Not user damage case</t>
        </is>
      </c>
      <c r="J20" s="84" t="n">
        <v>44370</v>
      </c>
      <c r="K20" s="84" t="n">
        <v>0</v>
      </c>
      <c r="L20" s="80" t="inlineStr">
        <is>
          <t>HP</t>
        </is>
      </c>
      <c r="M20" s="80" t="inlineStr">
        <is>
          <t>damaged battery</t>
        </is>
      </c>
      <c r="N20" s="80" t="inlineStr">
        <is>
          <t>Swollen battery</t>
        </is>
      </c>
      <c r="O20" s="80" t="inlineStr">
        <is>
          <t>K:\Auftraege-Projekte\Infosys-EON\Warehouse\06_HP Asset Repair\SE\Pictures\5CG9120HPK</t>
        </is>
      </c>
      <c r="P20" s="80" t="n">
        <v>5068040761</v>
      </c>
      <c r="Q20" s="86" t="n"/>
      <c r="R20" s="87" t="inlineStr">
        <is>
          <t>1ZAV24306H06886950</t>
        </is>
      </c>
      <c r="S20" s="88" t="inlineStr">
        <is>
          <t>Done - Fixed by supplier</t>
        </is>
      </c>
      <c r="T20" s="87">
        <f>K20-J20</f>
        <v/>
      </c>
      <c r="U20" s="38" t="n"/>
      <c r="V20" s="49" t="inlineStr">
        <is>
          <t>Disposed</t>
        </is>
      </c>
    </row>
    <row r="21">
      <c r="A21" s="51" t="inlineStr">
        <is>
          <t>SE</t>
        </is>
      </c>
      <c r="B21" s="41" t="inlineStr">
        <is>
          <t>021064546</t>
        </is>
      </c>
      <c r="C21" s="9" t="inlineStr">
        <is>
          <t>Laptop</t>
        </is>
      </c>
      <c r="D21" s="40" t="inlineStr">
        <is>
          <t>HP EliteBook 830 G5</t>
        </is>
      </c>
      <c r="E21" s="46" t="inlineStr">
        <is>
          <t>5CG9094KRZ</t>
        </is>
      </c>
      <c r="F21" s="84" t="n"/>
      <c r="G21" s="80" t="inlineStr">
        <is>
          <t>YES</t>
        </is>
      </c>
      <c r="H21" s="80" t="inlineStr">
        <is>
          <t>NO</t>
        </is>
      </c>
      <c r="I21" s="80" t="inlineStr">
        <is>
          <t>Not user damage case</t>
        </is>
      </c>
      <c r="J21" s="84" t="n">
        <v>44370</v>
      </c>
      <c r="K21" s="84" t="n">
        <v>44384</v>
      </c>
      <c r="L21" s="80" t="inlineStr">
        <is>
          <t>HP</t>
        </is>
      </c>
      <c r="M21" s="80" t="inlineStr">
        <is>
          <t>damaged battery</t>
        </is>
      </c>
      <c r="N21" s="80" t="inlineStr">
        <is>
          <t>Swollen battery</t>
        </is>
      </c>
      <c r="O21" s="80" t="inlineStr">
        <is>
          <t>K:\Auftraege-Projekte\Infosys-EON\Warehouse\06_HP Asset Repair\SE\Pictures\5CG9094KRZ</t>
        </is>
      </c>
      <c r="P21" s="80" t="n">
        <v>5068041432</v>
      </c>
      <c r="Q21" s="86" t="n"/>
      <c r="R21" s="87" t="inlineStr">
        <is>
          <t>1ZAV24306H06886969</t>
        </is>
      </c>
      <c r="S21" s="88" t="inlineStr">
        <is>
          <t>Done - Fixed by supplier</t>
        </is>
      </c>
      <c r="T21" s="87">
        <f>K21-J21</f>
        <v/>
      </c>
      <c r="U21" s="38" t="n"/>
      <c r="V21" s="49" t="inlineStr">
        <is>
          <t>In use</t>
        </is>
      </c>
    </row>
    <row r="22">
      <c r="A22" s="51" t="inlineStr">
        <is>
          <t>SE</t>
        </is>
      </c>
      <c r="B22" s="41" t="inlineStr">
        <is>
          <t>021064547</t>
        </is>
      </c>
      <c r="C22" s="9" t="inlineStr">
        <is>
          <t>Laptop</t>
        </is>
      </c>
      <c r="D22" s="40" t="inlineStr">
        <is>
          <t>HP EliteBook 830 G5</t>
        </is>
      </c>
      <c r="E22" s="46" t="inlineStr">
        <is>
          <t>5CG92978RJ</t>
        </is>
      </c>
      <c r="F22" s="84" t="n"/>
      <c r="G22" s="80" t="inlineStr">
        <is>
          <t>YES</t>
        </is>
      </c>
      <c r="H22" s="80" t="inlineStr">
        <is>
          <t>NO</t>
        </is>
      </c>
      <c r="I22" s="80" t="inlineStr">
        <is>
          <t>Not user damage case</t>
        </is>
      </c>
      <c r="J22" s="84" t="n">
        <v>44370</v>
      </c>
      <c r="K22" s="84" t="n">
        <v>44384</v>
      </c>
      <c r="L22" s="80" t="inlineStr">
        <is>
          <t>HP</t>
        </is>
      </c>
      <c r="M22" s="80" t="inlineStr">
        <is>
          <t>damaged battery</t>
        </is>
      </c>
      <c r="N22" s="80" t="inlineStr">
        <is>
          <t>Swollen battery &amp; broken charger</t>
        </is>
      </c>
      <c r="O22" s="80" t="inlineStr">
        <is>
          <t>K:\Auftraege-Projekte\Infosys-EON\Warehouse\06_HP Asset Repair\SE\Pictures\5CG92978RJ</t>
        </is>
      </c>
      <c r="P22" s="80" t="n">
        <v>5068040761</v>
      </c>
      <c r="Q22" s="86" t="n"/>
      <c r="R22" s="87" t="inlineStr">
        <is>
          <t>1ZAV24306H06879922</t>
        </is>
      </c>
      <c r="S22" s="88" t="inlineStr">
        <is>
          <t>Done - Fixed by supplier</t>
        </is>
      </c>
      <c r="T22" s="87">
        <f>K22-J22</f>
        <v/>
      </c>
      <c r="U22" s="38" t="n"/>
      <c r="V22" s="49" t="inlineStr">
        <is>
          <t>In use</t>
        </is>
      </c>
    </row>
    <row r="23">
      <c r="A23" s="51" t="inlineStr">
        <is>
          <t>SE</t>
        </is>
      </c>
      <c r="B23" s="41" t="inlineStr">
        <is>
          <t>021086579</t>
        </is>
      </c>
      <c r="C23" s="9" t="inlineStr">
        <is>
          <t>Laptop</t>
        </is>
      </c>
      <c r="D23" s="40" t="inlineStr">
        <is>
          <t>HP EliteBook 830 G6 SE</t>
        </is>
      </c>
      <c r="E23" s="46" t="inlineStr">
        <is>
          <t>5CG9434CHF</t>
        </is>
      </c>
      <c r="F23" s="84" t="n"/>
      <c r="G23" s="80" t="inlineStr">
        <is>
          <t>YES</t>
        </is>
      </c>
      <c r="H23" s="80" t="inlineStr">
        <is>
          <t>NO</t>
        </is>
      </c>
      <c r="I23" s="80" t="inlineStr">
        <is>
          <t>Not user damage case</t>
        </is>
      </c>
      <c r="J23" s="84" t="n">
        <v>44376</v>
      </c>
      <c r="K23" s="84" t="n">
        <v>44376</v>
      </c>
      <c r="L23" s="80" t="inlineStr">
        <is>
          <t>HP</t>
        </is>
      </c>
      <c r="M23" s="80" t="inlineStr">
        <is>
          <t>damaged battery</t>
        </is>
      </c>
      <c r="N23" s="80" t="inlineStr">
        <is>
          <t>Swollen battery</t>
        </is>
      </c>
      <c r="O23" s="80" t="inlineStr">
        <is>
          <t>K:\Auftraege-Projekte\Infosys-EON\Warehouse\06_HP Asset Repair\SE\Pictures\5CG9434CHF</t>
        </is>
      </c>
      <c r="P23" s="80" t="n">
        <v>5068318023</v>
      </c>
      <c r="Q23" s="86" t="n"/>
      <c r="R23" s="87" t="inlineStr">
        <is>
          <t>1ZAV25096H01707244</t>
        </is>
      </c>
      <c r="S23" s="88" t="inlineStr">
        <is>
          <t>Done - Fixed by supplier</t>
        </is>
      </c>
      <c r="T23" s="87">
        <f>K23-J23</f>
        <v/>
      </c>
      <c r="U23" s="38" t="n"/>
      <c r="V23" s="49" t="inlineStr">
        <is>
          <t>In use</t>
        </is>
      </c>
    </row>
    <row r="24">
      <c r="A24" s="51" t="inlineStr">
        <is>
          <t>SE</t>
        </is>
      </c>
      <c r="B24" s="41" t="inlineStr">
        <is>
          <t>02108658</t>
        </is>
      </c>
      <c r="C24" s="9" t="inlineStr">
        <is>
          <t>Laptop</t>
        </is>
      </c>
      <c r="D24" s="40" t="inlineStr">
        <is>
          <t>HP EliteBook 830 G6</t>
        </is>
      </c>
      <c r="E24" s="46" t="inlineStr">
        <is>
          <t>5CG9434CH9</t>
        </is>
      </c>
      <c r="F24" s="84" t="n"/>
      <c r="G24" s="80" t="inlineStr">
        <is>
          <t>YES</t>
        </is>
      </c>
      <c r="H24" s="80" t="inlineStr">
        <is>
          <t>NO</t>
        </is>
      </c>
      <c r="I24" s="80" t="inlineStr">
        <is>
          <t>Not user damage case</t>
        </is>
      </c>
      <c r="J24" s="84" t="n">
        <v>44376</v>
      </c>
      <c r="K24" s="84" t="n">
        <v>44393</v>
      </c>
      <c r="L24" s="80" t="inlineStr">
        <is>
          <t>HP</t>
        </is>
      </c>
      <c r="M24" s="80" t="inlineStr">
        <is>
          <t>damaged battery</t>
        </is>
      </c>
      <c r="N24" s="80" t="inlineStr">
        <is>
          <t>Swollen battery</t>
        </is>
      </c>
      <c r="O24" s="80" t="inlineStr">
        <is>
          <t>K:\Auftraege-Projekte\Infosys-EON\Warehouse\06_HP Asset Repair\SE\Pictures\5CG9434CH9</t>
        </is>
      </c>
      <c r="P24" s="80" t="n">
        <v>5068333856</v>
      </c>
      <c r="Q24" s="86" t="n"/>
      <c r="R24" s="87" t="inlineStr">
        <is>
          <t>1ZAV25096H01708001</t>
        </is>
      </c>
      <c r="S24" s="88" t="inlineStr">
        <is>
          <t>Done - Fixed by supplier</t>
        </is>
      </c>
      <c r="T24" s="87">
        <f>K24-J24</f>
        <v/>
      </c>
      <c r="U24" s="38" t="n"/>
      <c r="V24" s="49" t="inlineStr">
        <is>
          <t>In use</t>
        </is>
      </c>
    </row>
    <row r="25">
      <c r="A25" s="51" t="inlineStr">
        <is>
          <t>SE</t>
        </is>
      </c>
      <c r="B25" s="41" t="inlineStr">
        <is>
          <t>021086580</t>
        </is>
      </c>
      <c r="C25" s="9" t="inlineStr">
        <is>
          <t>Laptop</t>
        </is>
      </c>
      <c r="D25" s="40" t="inlineStr">
        <is>
          <t>HP EliteBook 830 G5</t>
        </is>
      </c>
      <c r="E25" s="46" t="inlineStr">
        <is>
          <t>5CG91556RX</t>
        </is>
      </c>
      <c r="F25" s="84" t="n"/>
      <c r="G25" s="80" t="inlineStr">
        <is>
          <t>YES</t>
        </is>
      </c>
      <c r="H25" s="80" t="inlineStr">
        <is>
          <t>NO</t>
        </is>
      </c>
      <c r="I25" s="80" t="inlineStr">
        <is>
          <t>Not user damage case</t>
        </is>
      </c>
      <c r="J25" s="84" t="n">
        <v>44376</v>
      </c>
      <c r="K25" s="84" t="n">
        <v>44376</v>
      </c>
      <c r="L25" s="80" t="inlineStr">
        <is>
          <t>HP</t>
        </is>
      </c>
      <c r="M25" s="80" t="inlineStr">
        <is>
          <t>damaged battery</t>
        </is>
      </c>
      <c r="N25" s="80" t="inlineStr">
        <is>
          <t>Swollen battery</t>
        </is>
      </c>
      <c r="O25" s="80" t="inlineStr">
        <is>
          <t>K:\Auftraege-Projekte\Infosys-EON\Warehouse\06_HP Asset Repair\SE\Pictures\5CG91556RX</t>
        </is>
      </c>
      <c r="P25" s="80" t="n">
        <v>5068319306</v>
      </c>
      <c r="Q25" s="86" t="n"/>
      <c r="R25" s="87" t="inlineStr">
        <is>
          <t>1ZAV24306H06891006</t>
        </is>
      </c>
      <c r="S25" s="88" t="inlineStr">
        <is>
          <t>Done - Fixed by supplier</t>
        </is>
      </c>
      <c r="T25" s="87">
        <f>K25-J25</f>
        <v/>
      </c>
      <c r="U25" s="38" t="n"/>
      <c r="V25" s="49" t="inlineStr">
        <is>
          <t>Pending disposal</t>
        </is>
      </c>
    </row>
    <row r="26">
      <c r="A26" s="51" t="inlineStr">
        <is>
          <t>SE</t>
        </is>
      </c>
      <c r="B26" s="41" t="inlineStr">
        <is>
          <t>021086586</t>
        </is>
      </c>
      <c r="C26" s="9" t="inlineStr">
        <is>
          <t>Laptop</t>
        </is>
      </c>
      <c r="D26" s="40" t="inlineStr">
        <is>
          <t>HP EliteBook 830 G6</t>
        </is>
      </c>
      <c r="E26" s="46" t="inlineStr">
        <is>
          <t>5CG9434D0S</t>
        </is>
      </c>
      <c r="F26" s="84" t="n"/>
      <c r="G26" s="80" t="inlineStr">
        <is>
          <t>YES</t>
        </is>
      </c>
      <c r="H26" s="80" t="inlineStr">
        <is>
          <t>NO</t>
        </is>
      </c>
      <c r="I26" s="80" t="inlineStr">
        <is>
          <t>Not user damage case</t>
        </is>
      </c>
      <c r="J26" s="84" t="n">
        <v>44376</v>
      </c>
      <c r="K26" s="84" t="n">
        <v>44376</v>
      </c>
      <c r="L26" s="80" t="inlineStr">
        <is>
          <t>HP</t>
        </is>
      </c>
      <c r="M26" s="80" t="inlineStr">
        <is>
          <t>damaged battery</t>
        </is>
      </c>
      <c r="N26" s="80" t="inlineStr">
        <is>
          <t>Swollen battery</t>
        </is>
      </c>
      <c r="O26" s="80" t="inlineStr">
        <is>
          <t>K:\Auftraege-Projekte\Infosys-EON\Warehouse\06_HP Asset Repair\SE\Pictures\5CG9434D0S</t>
        </is>
      </c>
      <c r="P26" s="80" t="n">
        <v>5068329386</v>
      </c>
      <c r="Q26" s="86" t="n"/>
      <c r="R26" s="87" t="inlineStr">
        <is>
          <t>1ZAV25096H01707708</t>
        </is>
      </c>
      <c r="S26" s="88" t="inlineStr">
        <is>
          <t>Done - Fixed by supplier</t>
        </is>
      </c>
      <c r="T26" s="87">
        <f>K26-J26</f>
        <v/>
      </c>
      <c r="U26" s="38" t="n"/>
      <c r="V26" s="49" t="inlineStr">
        <is>
          <t>Pending repair</t>
        </is>
      </c>
    </row>
    <row r="27">
      <c r="A27" s="51" t="inlineStr">
        <is>
          <t>SE</t>
        </is>
      </c>
      <c r="B27" s="41" t="inlineStr">
        <is>
          <t>021086585</t>
        </is>
      </c>
      <c r="C27" s="9" t="inlineStr">
        <is>
          <t>Laptop</t>
        </is>
      </c>
      <c r="D27" s="40" t="inlineStr">
        <is>
          <t>HP EliteBook 830 G6 SE</t>
        </is>
      </c>
      <c r="E27" s="46" t="inlineStr">
        <is>
          <t>5CG9434D1P</t>
        </is>
      </c>
      <c r="F27" s="84" t="n"/>
      <c r="G27" s="80" t="inlineStr">
        <is>
          <t>YES</t>
        </is>
      </c>
      <c r="H27" s="80" t="inlineStr">
        <is>
          <t>NO</t>
        </is>
      </c>
      <c r="I27" s="80" t="inlineStr">
        <is>
          <t>Not user damage case</t>
        </is>
      </c>
      <c r="J27" s="84" t="n">
        <v>44376</v>
      </c>
      <c r="K27" s="84" t="n">
        <v>44376</v>
      </c>
      <c r="L27" s="80" t="inlineStr">
        <is>
          <t>HP</t>
        </is>
      </c>
      <c r="M27" s="80" t="inlineStr">
        <is>
          <t>damaged battery</t>
        </is>
      </c>
      <c r="N27" s="80" t="inlineStr">
        <is>
          <t>Swollen battery</t>
        </is>
      </c>
      <c r="O27" s="80" t="inlineStr">
        <is>
          <t>K:\Auftraege-Projekte\Infosys-EON\Warehouse\06_HP Asset Repair\SE\Pictures\5CG9434D1P</t>
        </is>
      </c>
      <c r="P27" s="80" t="n">
        <v>5068328835</v>
      </c>
      <c r="Q27" s="86" t="n"/>
      <c r="R27" s="87" t="inlineStr">
        <is>
          <t>1ZAV25096H01707717</t>
        </is>
      </c>
      <c r="S27" s="88" t="inlineStr">
        <is>
          <t>Done - Fixed by supplier</t>
        </is>
      </c>
      <c r="T27" s="87">
        <f>K27-J27</f>
        <v/>
      </c>
      <c r="U27" s="38" t="n"/>
      <c r="V27" s="49" t="inlineStr">
        <is>
          <t>Pending repair</t>
        </is>
      </c>
    </row>
    <row r="28">
      <c r="A28" s="51" t="inlineStr">
        <is>
          <t>SE</t>
        </is>
      </c>
      <c r="B28" s="41" t="inlineStr">
        <is>
          <t>21086584</t>
        </is>
      </c>
      <c r="C28" s="9" t="inlineStr">
        <is>
          <t>Laptop</t>
        </is>
      </c>
      <c r="D28" s="40" t="inlineStr">
        <is>
          <t>HP EliteBook 850 G5 SE</t>
        </is>
      </c>
      <c r="E28" s="46" t="inlineStr">
        <is>
          <t>5CG9228J5B</t>
        </is>
      </c>
      <c r="F28" s="84" t="n"/>
      <c r="G28" s="80" t="inlineStr">
        <is>
          <t>YES</t>
        </is>
      </c>
      <c r="H28" s="80" t="inlineStr">
        <is>
          <t>NO</t>
        </is>
      </c>
      <c r="I28" s="80" t="inlineStr">
        <is>
          <t>Not user damage case</t>
        </is>
      </c>
      <c r="J28" s="84" t="n">
        <v>44378</v>
      </c>
      <c r="K28" s="84" t="n">
        <v>44390</v>
      </c>
      <c r="L28" s="80" t="inlineStr">
        <is>
          <t>HP</t>
        </is>
      </c>
      <c r="M28" s="80" t="inlineStr">
        <is>
          <t>damaged battery</t>
        </is>
      </c>
      <c r="N28" s="80" t="inlineStr">
        <is>
          <t>Bad battery cells-Not charging</t>
        </is>
      </c>
      <c r="O28" s="80" t="inlineStr">
        <is>
          <t>K:\Auftraege-Projekte\Infosys-EON\Warehouse\06_HP Asset Repair\SE\Pictures\5CG9228J5B</t>
        </is>
      </c>
      <c r="P28" s="80" t="n">
        <v>5068451425</v>
      </c>
      <c r="Q28" s="86" t="n"/>
      <c r="R28" s="87" t="inlineStr">
        <is>
          <t>1ZAV24306H06897519</t>
        </is>
      </c>
      <c r="S28" s="88" t="inlineStr">
        <is>
          <t>Done - Fixed by supplier</t>
        </is>
      </c>
      <c r="T28" s="87">
        <f>K28-J28</f>
        <v/>
      </c>
      <c r="U28" s="38" t="n"/>
      <c r="V28" s="49" t="inlineStr">
        <is>
          <t>In use</t>
        </is>
      </c>
    </row>
    <row r="29">
      <c r="A29" s="51" t="inlineStr">
        <is>
          <t>SE</t>
        </is>
      </c>
      <c r="B29" s="41" t="n"/>
      <c r="C29" s="9" t="inlineStr">
        <is>
          <t>Laptop</t>
        </is>
      </c>
      <c r="D29" s="40" t="inlineStr">
        <is>
          <t>HP EliteBook 830 G5 SE</t>
        </is>
      </c>
      <c r="E29" s="46" t="inlineStr">
        <is>
          <t>5CG9348JSJ</t>
        </is>
      </c>
      <c r="F29" s="84" t="n"/>
      <c r="G29" s="80" t="inlineStr">
        <is>
          <t>YES</t>
        </is>
      </c>
      <c r="H29" s="80" t="inlineStr">
        <is>
          <t>NO</t>
        </is>
      </c>
      <c r="I29" s="80" t="inlineStr">
        <is>
          <t>Quotation approved by client</t>
        </is>
      </c>
      <c r="J29" s="84" t="n">
        <v>44378</v>
      </c>
      <c r="K29" s="84" t="n">
        <v>44390</v>
      </c>
      <c r="L29" s="80" t="inlineStr">
        <is>
          <t>HP</t>
        </is>
      </c>
      <c r="M29" s="80" t="inlineStr">
        <is>
          <t>damaged battery</t>
        </is>
      </c>
      <c r="N29" s="80" t="inlineStr">
        <is>
          <t>Swollen battery</t>
        </is>
      </c>
      <c r="O29" s="80" t="inlineStr">
        <is>
          <t>K:\Auftraege-Projekte\Infosys-EON\Warehouse\06_HP Asset Repair\SE\Pictures\5CG9348JSJ</t>
        </is>
      </c>
      <c r="P29" s="80" t="n">
        <v>5068455647</v>
      </c>
      <c r="Q29" s="86" t="n"/>
      <c r="R29" s="87" t="inlineStr">
        <is>
          <t>1ZAV24306H06897886</t>
        </is>
      </c>
      <c r="S29" s="88" t="inlineStr">
        <is>
          <t>Done - Fixed by supplier</t>
        </is>
      </c>
      <c r="T29" s="87">
        <f>K29-J29</f>
        <v/>
      </c>
      <c r="U29" s="38" t="n"/>
      <c r="V29" s="49" t="inlineStr">
        <is>
          <t>In use</t>
        </is>
      </c>
    </row>
    <row r="30">
      <c r="A30" s="51" t="inlineStr">
        <is>
          <t>SE</t>
        </is>
      </c>
      <c r="B30" s="41" t="inlineStr">
        <is>
          <t>021086590</t>
        </is>
      </c>
      <c r="C30" s="9" t="inlineStr">
        <is>
          <t>Laptop</t>
        </is>
      </c>
      <c r="D30" s="40" t="inlineStr">
        <is>
          <t>HP EliteBook 830 G5</t>
        </is>
      </c>
      <c r="E30" s="46" t="inlineStr">
        <is>
          <t>5CG91556K4</t>
        </is>
      </c>
      <c r="F30" s="84" t="n"/>
      <c r="G30" s="80" t="inlineStr">
        <is>
          <t>YES</t>
        </is>
      </c>
      <c r="H30" s="80" t="inlineStr">
        <is>
          <t>NO</t>
        </is>
      </c>
      <c r="I30" s="80" t="inlineStr">
        <is>
          <t>Not user damage case</t>
        </is>
      </c>
      <c r="J30" s="84" t="n">
        <v>44378</v>
      </c>
      <c r="K30" s="84" t="n">
        <v>44393</v>
      </c>
      <c r="L30" s="80" t="inlineStr">
        <is>
          <t>HP</t>
        </is>
      </c>
      <c r="M30" s="80" t="inlineStr">
        <is>
          <t>damaged battery</t>
        </is>
      </c>
      <c r="N30" s="80" t="inlineStr">
        <is>
          <t>Swollen battery</t>
        </is>
      </c>
      <c r="O30" s="80" t="inlineStr">
        <is>
          <t>K:\Auftraege-Projekte\Infosys-EON\Warehouse\06_HP Asset Repair\SE\Pictures\5CG91556K4</t>
        </is>
      </c>
      <c r="P30" s="80" t="n">
        <v>5068446182</v>
      </c>
      <c r="Q30" s="86" t="n"/>
      <c r="R30" s="87" t="inlineStr">
        <is>
          <t>1ZAV24306H06897500</t>
        </is>
      </c>
      <c r="S30" s="88" t="inlineStr">
        <is>
          <t>Done - Fixed by supplier</t>
        </is>
      </c>
      <c r="T30" s="87">
        <f>K30-J30</f>
        <v/>
      </c>
      <c r="U30" s="38" t="n"/>
      <c r="V30" s="49" t="inlineStr">
        <is>
          <t>Pending disposal</t>
        </is>
      </c>
    </row>
    <row r="31">
      <c r="A31" s="51" t="inlineStr">
        <is>
          <t>SE</t>
        </is>
      </c>
      <c r="B31" s="41" t="n"/>
      <c r="C31" s="9" t="inlineStr">
        <is>
          <t>Laptop</t>
        </is>
      </c>
      <c r="D31" s="40" t="inlineStr">
        <is>
          <t>HP EliteBook 830 G5</t>
        </is>
      </c>
      <c r="E31" s="46" t="inlineStr">
        <is>
          <t>5CG9094L59</t>
        </is>
      </c>
      <c r="F31" s="84" t="n"/>
      <c r="G31" s="80" t="inlineStr">
        <is>
          <t>YES</t>
        </is>
      </c>
      <c r="H31" s="80" t="inlineStr">
        <is>
          <t>YES</t>
        </is>
      </c>
      <c r="I31" s="80" t="inlineStr">
        <is>
          <t>Quotation approved by client</t>
        </is>
      </c>
      <c r="J31" s="84" t="n">
        <v>44384</v>
      </c>
      <c r="K31" s="84" t="n">
        <v>44390</v>
      </c>
      <c r="L31" s="80" t="inlineStr">
        <is>
          <t>HP</t>
        </is>
      </c>
      <c r="M31" s="80" t="inlineStr">
        <is>
          <t>damaged keyboard</t>
        </is>
      </c>
      <c r="N31" s="80" t="inlineStr">
        <is>
          <t>Broken Keyboard</t>
        </is>
      </c>
      <c r="O31" s="80" t="inlineStr">
        <is>
          <t>K:\Auftraege-Projekte\Infosys-EON\Warehouse\06_HP Asset Repair\SE\Pictures\5CG9094L59</t>
        </is>
      </c>
      <c r="P31" s="80" t="n">
        <v>5067439346</v>
      </c>
      <c r="Q31" s="86" t="n"/>
      <c r="R31" s="87" t="inlineStr">
        <is>
          <t>1ZAV24306H06906722</t>
        </is>
      </c>
      <c r="S31" s="88" t="inlineStr">
        <is>
          <t>Done - Fixed by supplier</t>
        </is>
      </c>
      <c r="T31" s="87">
        <f>K31-J31</f>
        <v/>
      </c>
      <c r="U31" s="38" t="n"/>
      <c r="V31" s="49" t="inlineStr">
        <is>
          <t>Pending disposal</t>
        </is>
      </c>
    </row>
    <row r="32">
      <c r="A32" s="51" t="inlineStr">
        <is>
          <t>SE</t>
        </is>
      </c>
      <c r="B32" s="41" t="n"/>
      <c r="C32" s="9" t="inlineStr">
        <is>
          <t>Laptop</t>
        </is>
      </c>
      <c r="D32" s="40" t="inlineStr">
        <is>
          <t>HP EliteBook 830 G6</t>
        </is>
      </c>
      <c r="E32" s="46" t="inlineStr">
        <is>
          <t xml:space="preserve">5CG9491R3C </t>
        </is>
      </c>
      <c r="F32" s="84" t="n"/>
      <c r="G32" s="80" t="inlineStr">
        <is>
          <t>YES</t>
        </is>
      </c>
      <c r="H32" s="80" t="inlineStr">
        <is>
          <t>YES</t>
        </is>
      </c>
      <c r="I32" s="80" t="inlineStr">
        <is>
          <t>Quotation approved by client</t>
        </is>
      </c>
      <c r="J32" s="84" t="n">
        <v>44384</v>
      </c>
      <c r="K32" s="84" t="n">
        <v>44403</v>
      </c>
      <c r="L32" s="80" t="inlineStr">
        <is>
          <t>HP</t>
        </is>
      </c>
      <c r="M32" s="80" t="inlineStr">
        <is>
          <t>damaged screen</t>
        </is>
      </c>
      <c r="N32" s="80" t="inlineStr">
        <is>
          <t>Broken Screen</t>
        </is>
      </c>
      <c r="O32" s="80" t="inlineStr">
        <is>
          <t>K:\Auftraege-Projekte\Infosys-EON\Warehouse\06_HP Asset Repair\SE\Pictures\5CG9491R3C</t>
        </is>
      </c>
      <c r="P32" s="80" t="n">
        <v>5067439472</v>
      </c>
      <c r="Q32" s="86" t="n"/>
      <c r="R32" s="87" t="inlineStr">
        <is>
          <t>1ZAV25096H01712274</t>
        </is>
      </c>
      <c r="S32" s="88" t="inlineStr">
        <is>
          <t>Done - Fixed by supplier</t>
        </is>
      </c>
      <c r="T32" s="87">
        <f>K32-J32</f>
        <v/>
      </c>
      <c r="U32" s="38" t="n"/>
      <c r="V32" s="49" t="n"/>
    </row>
    <row r="33">
      <c r="A33" s="51" t="inlineStr">
        <is>
          <t>SE</t>
        </is>
      </c>
      <c r="B33" s="41" t="inlineStr">
        <is>
          <t>021055310</t>
        </is>
      </c>
      <c r="C33" s="9" t="inlineStr">
        <is>
          <t>Laptop</t>
        </is>
      </c>
      <c r="D33" s="40" t="inlineStr">
        <is>
          <t>HP EliteBook 830 G5</t>
        </is>
      </c>
      <c r="E33" s="46" t="inlineStr">
        <is>
          <t>5CG9228F2H</t>
        </is>
      </c>
      <c r="F33" s="84" t="n"/>
      <c r="G33" s="80" t="inlineStr">
        <is>
          <t>YES</t>
        </is>
      </c>
      <c r="H33" s="80" t="inlineStr">
        <is>
          <t>YES</t>
        </is>
      </c>
      <c r="I33" s="80" t="inlineStr">
        <is>
          <t>Quotation approved by client</t>
        </is>
      </c>
      <c r="J33" s="84" t="n">
        <v>44398</v>
      </c>
      <c r="K33" s="84" t="n">
        <v>0</v>
      </c>
      <c r="L33" s="80" t="inlineStr">
        <is>
          <t>HP</t>
        </is>
      </c>
      <c r="M33" s="80" t="inlineStr">
        <is>
          <t>damaged screen</t>
        </is>
      </c>
      <c r="N33" s="80" t="inlineStr">
        <is>
          <t>Broken screen</t>
        </is>
      </c>
      <c r="O33" s="80" t="inlineStr">
        <is>
          <t>K:\Auftraege-Projekte\Infosys-EON\Warehouse\06_HP Asset Repair\SE\Pictures\5CG9228F2H</t>
        </is>
      </c>
      <c r="P33" s="80" t="n">
        <v>5069505577</v>
      </c>
      <c r="Q33" s="86" t="n"/>
      <c r="R33" s="87" t="inlineStr">
        <is>
          <t>cancelled</t>
        </is>
      </c>
      <c r="S33" s="88" t="inlineStr">
        <is>
          <t>Done - Repair rejected (disposal)</t>
        </is>
      </c>
      <c r="T33" s="87">
        <f>K33-J33</f>
        <v/>
      </c>
      <c r="U33" s="38" t="n"/>
      <c r="V33" s="49" t="inlineStr">
        <is>
          <t>Disposed</t>
        </is>
      </c>
    </row>
    <row r="34">
      <c r="A34" s="51" t="inlineStr">
        <is>
          <t>SE</t>
        </is>
      </c>
      <c r="B34" s="41" t="inlineStr">
        <is>
          <t>021025216</t>
        </is>
      </c>
      <c r="C34" s="9" t="inlineStr">
        <is>
          <t>Laptop</t>
        </is>
      </c>
      <c r="D34" s="40" t="inlineStr">
        <is>
          <t>HP EliteBook 830 G5</t>
        </is>
      </c>
      <c r="E34" s="46" t="inlineStr">
        <is>
          <t>5CG92978RW</t>
        </is>
      </c>
      <c r="F34" s="84" t="n"/>
      <c r="G34" s="80" t="inlineStr">
        <is>
          <t>YES</t>
        </is>
      </c>
      <c r="H34" s="80" t="inlineStr">
        <is>
          <t>YES</t>
        </is>
      </c>
      <c r="I34" s="80" t="inlineStr">
        <is>
          <t>Quotation approved by client</t>
        </is>
      </c>
      <c r="J34" s="84" t="n">
        <v>44398</v>
      </c>
      <c r="K34" s="84" t="n">
        <v>0</v>
      </c>
      <c r="L34" s="80" t="inlineStr">
        <is>
          <t>HP</t>
        </is>
      </c>
      <c r="M34" s="80" t="inlineStr">
        <is>
          <t>damaged screen</t>
        </is>
      </c>
      <c r="N34" s="80" t="inlineStr">
        <is>
          <t>Cracked screen</t>
        </is>
      </c>
      <c r="O34" s="80" t="inlineStr">
        <is>
          <t>K:\Auftraege-Projekte\Infosys-EON\Warehouse\06_HP Asset Repair\SE\Pictures\5CG92978RW</t>
        </is>
      </c>
      <c r="P34" s="80" t="n">
        <v>5069488313</v>
      </c>
      <c r="Q34" s="86" t="n"/>
      <c r="R34" s="87" t="inlineStr">
        <is>
          <t>1ZAV24306H06980535</t>
        </is>
      </c>
      <c r="S34" s="88" t="inlineStr">
        <is>
          <t>Done - Fixed by supplier</t>
        </is>
      </c>
      <c r="T34" s="87">
        <f>K34-J34</f>
        <v/>
      </c>
      <c r="U34" s="38" t="n"/>
      <c r="V34" s="49" t="inlineStr">
        <is>
          <t>Disposed</t>
        </is>
      </c>
    </row>
    <row r="35">
      <c r="A35" s="51" t="inlineStr">
        <is>
          <t>SE</t>
        </is>
      </c>
      <c r="B35" s="41" t="inlineStr">
        <is>
          <t>020699181</t>
        </is>
      </c>
      <c r="C35" s="9" t="inlineStr">
        <is>
          <t>Laptop</t>
        </is>
      </c>
      <c r="D35" s="40" t="inlineStr">
        <is>
          <t>HP EliteBook 830 G5</t>
        </is>
      </c>
      <c r="E35" s="46" t="inlineStr">
        <is>
          <t>5CG9122S9M</t>
        </is>
      </c>
      <c r="F35" s="84" t="n"/>
      <c r="G35" s="80" t="inlineStr">
        <is>
          <t>YES</t>
        </is>
      </c>
      <c r="H35" s="80" t="inlineStr">
        <is>
          <t>YES</t>
        </is>
      </c>
      <c r="I35" s="80" t="inlineStr">
        <is>
          <t>Quotation approved by client</t>
        </is>
      </c>
      <c r="J35" s="84" t="n">
        <v>44398</v>
      </c>
      <c r="K35" s="84" t="n">
        <v>44455</v>
      </c>
      <c r="L35" s="80" t="inlineStr">
        <is>
          <t>HP</t>
        </is>
      </c>
      <c r="M35" s="80" t="inlineStr">
        <is>
          <t>damaged case</t>
        </is>
      </c>
      <c r="N35" s="80" t="inlineStr">
        <is>
          <t>Broken case</t>
        </is>
      </c>
      <c r="O35" s="80" t="inlineStr">
        <is>
          <t>K:\Auftraege-Projekte\Infosys-EON\Warehouse\06_HP Asset Repair\SE\Pictures\5CG9122S9M</t>
        </is>
      </c>
      <c r="P35" s="80" t="n">
        <v>5069502167</v>
      </c>
      <c r="Q35" s="86" t="n"/>
      <c r="R35" s="87" t="inlineStr">
        <is>
          <t>1ZAV24306H06981463</t>
        </is>
      </c>
      <c r="S35" s="88" t="inlineStr">
        <is>
          <t>Done - Fixed by supplier</t>
        </is>
      </c>
      <c r="T35" s="87">
        <f>K35-J35</f>
        <v/>
      </c>
      <c r="U35" s="38" t="n"/>
      <c r="V35" s="49" t="inlineStr">
        <is>
          <t>In use</t>
        </is>
      </c>
    </row>
    <row r="36">
      <c r="A36" s="51" t="inlineStr">
        <is>
          <t>SE</t>
        </is>
      </c>
      <c r="B36" s="41" t="inlineStr">
        <is>
          <t>020713339</t>
        </is>
      </c>
      <c r="C36" s="9" t="inlineStr">
        <is>
          <t>Laptop</t>
        </is>
      </c>
      <c r="D36" s="40" t="inlineStr">
        <is>
          <t>HP EliteBook 830 G6</t>
        </is>
      </c>
      <c r="E36" s="46" t="inlineStr">
        <is>
          <t>5CG9491R3M</t>
        </is>
      </c>
      <c r="F36" s="84" t="n"/>
      <c r="G36" s="80" t="inlineStr">
        <is>
          <t>YES</t>
        </is>
      </c>
      <c r="H36" s="80" t="inlineStr">
        <is>
          <t>YES</t>
        </is>
      </c>
      <c r="I36" s="80" t="inlineStr">
        <is>
          <t>Quotation approved by client</t>
        </is>
      </c>
      <c r="J36" s="84" t="n">
        <v>44398</v>
      </c>
      <c r="K36" s="84" t="n">
        <v>44424</v>
      </c>
      <c r="L36" s="80" t="inlineStr">
        <is>
          <t>HP</t>
        </is>
      </c>
      <c r="M36" s="80" t="inlineStr">
        <is>
          <t>damaged keyboard</t>
        </is>
      </c>
      <c r="N36" s="80" t="inlineStr">
        <is>
          <t>Broken Keyboard</t>
        </is>
      </c>
      <c r="O36" s="80" t="inlineStr">
        <is>
          <t>K:\Auftraege-Projekte\Infosys-EON\Warehouse\06_HP Asset Repair\SE\Pictures\5CG9491R3M</t>
        </is>
      </c>
      <c r="P36" s="80" t="n">
        <v>5069498344</v>
      </c>
      <c r="Q36" s="86" t="n"/>
      <c r="R36" s="87" t="inlineStr">
        <is>
          <t>1ZAV25096H01731486</t>
        </is>
      </c>
      <c r="S36" s="88" t="inlineStr">
        <is>
          <t>Done - Fixed by supplier</t>
        </is>
      </c>
      <c r="T36" s="87">
        <f>K36-J36</f>
        <v/>
      </c>
      <c r="U36" s="38" t="n"/>
      <c r="V36" s="49" t="inlineStr">
        <is>
          <t>In use</t>
        </is>
      </c>
    </row>
    <row r="37">
      <c r="A37" s="51" t="inlineStr">
        <is>
          <t>SE</t>
        </is>
      </c>
      <c r="B37" s="41" t="inlineStr">
        <is>
          <t>020732939</t>
        </is>
      </c>
      <c r="C37" s="9" t="inlineStr">
        <is>
          <t>Laptop</t>
        </is>
      </c>
      <c r="D37" s="40" t="inlineStr">
        <is>
          <t>HP EliteBook 830 G6</t>
        </is>
      </c>
      <c r="E37" s="46" t="inlineStr">
        <is>
          <t>5CG9459DT3</t>
        </is>
      </c>
      <c r="F37" s="84" t="n"/>
      <c r="G37" s="80" t="inlineStr">
        <is>
          <t>YES</t>
        </is>
      </c>
      <c r="H37" s="80" t="inlineStr">
        <is>
          <t>YES</t>
        </is>
      </c>
      <c r="I37" s="80" t="inlineStr">
        <is>
          <t>Quotation approved by client</t>
        </is>
      </c>
      <c r="J37" s="84" t="n">
        <v>44398</v>
      </c>
      <c r="K37" s="84" t="n">
        <v>44427</v>
      </c>
      <c r="L37" s="80" t="inlineStr">
        <is>
          <t>HP</t>
        </is>
      </c>
      <c r="M37" s="80" t="inlineStr">
        <is>
          <t>damaged keyboard</t>
        </is>
      </c>
      <c r="N37" s="80" t="inlineStr">
        <is>
          <t>Broken Keyboard</t>
        </is>
      </c>
      <c r="O37" s="80" t="inlineStr">
        <is>
          <t>K:\Auftraege-Projekte\Infosys-EON\Warehouse\06_HP Asset Repair\SE\Pictures\5CG9459DT3</t>
        </is>
      </c>
      <c r="P37" s="80" t="n">
        <v>5069490023</v>
      </c>
      <c r="Q37" s="86" t="n"/>
      <c r="R37" s="87" t="inlineStr">
        <is>
          <t>1ZAV35096H01731860</t>
        </is>
      </c>
      <c r="S37" s="88" t="inlineStr">
        <is>
          <t>Done - Fixed by supplier</t>
        </is>
      </c>
      <c r="T37" s="87">
        <f>K37-J37</f>
        <v/>
      </c>
      <c r="U37" s="38" t="n"/>
      <c r="V37" s="49" t="inlineStr">
        <is>
          <t>In use</t>
        </is>
      </c>
    </row>
    <row r="38">
      <c r="A38" s="51" t="inlineStr">
        <is>
          <t>SE</t>
        </is>
      </c>
      <c r="B38" s="41" t="inlineStr">
        <is>
          <t>020713343</t>
        </is>
      </c>
      <c r="C38" s="9" t="inlineStr">
        <is>
          <t>Laptop</t>
        </is>
      </c>
      <c r="D38" s="40" t="inlineStr">
        <is>
          <t>HP EliteBook 830 G5</t>
        </is>
      </c>
      <c r="E38" s="46" t="inlineStr">
        <is>
          <t>5CG92978RK</t>
        </is>
      </c>
      <c r="F38" s="84" t="n"/>
      <c r="G38" s="80" t="inlineStr">
        <is>
          <t>YES</t>
        </is>
      </c>
      <c r="H38" s="80" t="inlineStr">
        <is>
          <t>YES</t>
        </is>
      </c>
      <c r="I38" s="80" t="inlineStr">
        <is>
          <t>Quotation approved by client</t>
        </is>
      </c>
      <c r="J38" s="84" t="n">
        <v>44398</v>
      </c>
      <c r="K38" s="84" t="n">
        <v>0</v>
      </c>
      <c r="L38" s="80" t="inlineStr">
        <is>
          <t>HP</t>
        </is>
      </c>
      <c r="M38" s="80" t="inlineStr">
        <is>
          <t>damaged keyboard</t>
        </is>
      </c>
      <c r="N38" s="80" t="inlineStr">
        <is>
          <t>Broken Keyboard</t>
        </is>
      </c>
      <c r="O38" s="80" t="inlineStr">
        <is>
          <t>K:\Auftraege-Projekte\Infosys-EON\Warehouse\06_HP Asset Repair\SE\Pictures\5CG92978RK</t>
        </is>
      </c>
      <c r="P38" s="80" t="n">
        <v>5069480520</v>
      </c>
      <c r="Q38" s="86" t="n"/>
      <c r="R38" s="87" t="inlineStr">
        <is>
          <t>1ZAV24306H06981454</t>
        </is>
      </c>
      <c r="S38" s="88" t="inlineStr">
        <is>
          <t>Done - Fixed by supplier</t>
        </is>
      </c>
      <c r="T38" s="87">
        <f>K38-J38</f>
        <v/>
      </c>
      <c r="U38" s="38" t="n"/>
      <c r="V38" s="49" t="inlineStr">
        <is>
          <t>Pending disposal</t>
        </is>
      </c>
    </row>
    <row r="39">
      <c r="A39" s="51" t="inlineStr">
        <is>
          <t>SE</t>
        </is>
      </c>
      <c r="B39" s="41" t="inlineStr">
        <is>
          <t>020713340</t>
        </is>
      </c>
      <c r="C39" s="9" t="inlineStr">
        <is>
          <t>Laptop</t>
        </is>
      </c>
      <c r="D39" s="40" t="inlineStr">
        <is>
          <t>HP EliteBook 830 G6</t>
        </is>
      </c>
      <c r="E39" s="46" t="inlineStr">
        <is>
          <t>5CG9459DT2</t>
        </is>
      </c>
      <c r="F39" s="84" t="n"/>
      <c r="G39" s="80" t="inlineStr">
        <is>
          <t>YES</t>
        </is>
      </c>
      <c r="H39" s="80" t="inlineStr">
        <is>
          <t>YES</t>
        </is>
      </c>
      <c r="I39" s="80" t="inlineStr">
        <is>
          <t>Quotation approved by client</t>
        </is>
      </c>
      <c r="J39" s="84" t="n">
        <v>44398</v>
      </c>
      <c r="K39" s="84" t="n">
        <v>0</v>
      </c>
      <c r="L39" s="80" t="inlineStr">
        <is>
          <t>HP</t>
        </is>
      </c>
      <c r="M39" s="80" t="inlineStr">
        <is>
          <t>damaged keyboard</t>
        </is>
      </c>
      <c r="N39" s="80" t="inlineStr">
        <is>
          <t>Broken Keyboard</t>
        </is>
      </c>
      <c r="O39" s="80" t="inlineStr">
        <is>
          <t>K:\Auftraege-Projekte\Infosys-EON\Warehouse\06_HP Asset Repair\SE\Pictures\5CG9459DT2</t>
        </is>
      </c>
      <c r="P39" s="80" t="n">
        <v>5069483951</v>
      </c>
      <c r="Q39" s="86" t="n"/>
      <c r="R39" s="87" t="inlineStr">
        <is>
          <t>1ZAV25096H01731744</t>
        </is>
      </c>
      <c r="S39" s="88" t="inlineStr">
        <is>
          <t>Done - Fixed by supplier</t>
        </is>
      </c>
      <c r="T39" s="87">
        <f>K39-J39</f>
        <v/>
      </c>
      <c r="U39" s="38" t="n"/>
      <c r="V39" s="49" t="inlineStr">
        <is>
          <t>Pending disposal</t>
        </is>
      </c>
    </row>
    <row r="40">
      <c r="A40" s="51" t="inlineStr">
        <is>
          <t>SE</t>
        </is>
      </c>
      <c r="B40" s="41" t="inlineStr">
        <is>
          <t>020713338</t>
        </is>
      </c>
      <c r="C40" s="9" t="inlineStr">
        <is>
          <t>Laptop</t>
        </is>
      </c>
      <c r="D40" s="40" t="inlineStr">
        <is>
          <t>HP EliteBook 830 G5</t>
        </is>
      </c>
      <c r="E40" s="46" t="inlineStr">
        <is>
          <t>5CG0201G68</t>
        </is>
      </c>
      <c r="F40" s="84" t="n"/>
      <c r="G40" s="80" t="inlineStr">
        <is>
          <t>YES</t>
        </is>
      </c>
      <c r="H40" s="80" t="inlineStr">
        <is>
          <t>YES</t>
        </is>
      </c>
      <c r="I40" s="80" t="inlineStr">
        <is>
          <t>Quotation approved by client</t>
        </is>
      </c>
      <c r="J40" s="84" t="n">
        <v>44398</v>
      </c>
      <c r="K40" s="84" t="n">
        <v>44426</v>
      </c>
      <c r="L40" s="80" t="inlineStr">
        <is>
          <t>HP</t>
        </is>
      </c>
      <c r="M40" s="80" t="inlineStr">
        <is>
          <t>damaged keyboard</t>
        </is>
      </c>
      <c r="N40" s="80" t="inlineStr">
        <is>
          <t>Broken Keyboard</t>
        </is>
      </c>
      <c r="O40" s="80" t="inlineStr">
        <is>
          <t>K:\Auftraege-Projekte\Infosys-EON\Warehouse\06_HP Asset Repair\SE\Pictures\5CG0201G68</t>
        </is>
      </c>
      <c r="P40" s="80" t="n">
        <v>5069485110</v>
      </c>
      <c r="Q40" s="86" t="n"/>
      <c r="R40" s="87" t="inlineStr">
        <is>
          <t>1ZAV35096H01731860</t>
        </is>
      </c>
      <c r="S40" s="88" t="inlineStr">
        <is>
          <t>Done - Fixed by supplier</t>
        </is>
      </c>
      <c r="T40" s="87">
        <f>K40-J40</f>
        <v/>
      </c>
      <c r="U40" s="38" t="n"/>
      <c r="V40" s="49" t="inlineStr">
        <is>
          <t>Unimaged</t>
        </is>
      </c>
    </row>
    <row r="41">
      <c r="A41" s="51" t="inlineStr">
        <is>
          <t>SE</t>
        </is>
      </c>
      <c r="B41" s="41" t="inlineStr">
        <is>
          <t>020717207</t>
        </is>
      </c>
      <c r="C41" s="80" t="inlineStr">
        <is>
          <t>Monitor</t>
        </is>
      </c>
      <c r="D41" s="40" t="inlineStr">
        <is>
          <t>HP Z24nf G2</t>
        </is>
      </c>
      <c r="E41" s="46" t="inlineStr">
        <is>
          <t>6CM9091KG4</t>
        </is>
      </c>
      <c r="F41" s="84" t="n"/>
      <c r="G41" s="80" t="inlineStr">
        <is>
          <t>YES</t>
        </is>
      </c>
      <c r="H41" s="80" t="inlineStr">
        <is>
          <t>YES</t>
        </is>
      </c>
      <c r="I41" s="80" t="inlineStr">
        <is>
          <t>Quotation approved by client</t>
        </is>
      </c>
      <c r="J41" s="84" t="n">
        <v>44400</v>
      </c>
      <c r="K41" s="84" t="n">
        <v>0</v>
      </c>
      <c r="L41" s="80" t="inlineStr">
        <is>
          <t>HP</t>
        </is>
      </c>
      <c r="M41" s="80" t="inlineStr">
        <is>
          <t>damaged screen</t>
        </is>
      </c>
      <c r="N41" s="80" t="inlineStr">
        <is>
          <t>Crack in monitor</t>
        </is>
      </c>
      <c r="O41" s="80" t="inlineStr">
        <is>
          <t>K:\Auftraege-Projekte\Infosys-EON\Warehouse\06_HP Asset Repair\SE\Pictures\6CM9091KG4</t>
        </is>
      </c>
      <c r="P41" s="80" t="n">
        <v>5069609397</v>
      </c>
      <c r="Q41" s="86" t="n"/>
      <c r="R41" s="87" t="inlineStr">
        <is>
          <t>cancelled</t>
        </is>
      </c>
      <c r="S41" s="88" t="inlineStr">
        <is>
          <t>Done - Repair rejected (disposal)</t>
        </is>
      </c>
      <c r="T41" s="87">
        <f>K41-J41</f>
        <v/>
      </c>
      <c r="U41" s="38" t="n"/>
      <c r="V41" s="49" t="inlineStr">
        <is>
          <t>Disposed</t>
        </is>
      </c>
    </row>
    <row r="42">
      <c r="A42" s="51" t="inlineStr">
        <is>
          <t>SE</t>
        </is>
      </c>
      <c r="B42" s="41" t="inlineStr">
        <is>
          <t>021177146</t>
        </is>
      </c>
      <c r="C42" s="9" t="inlineStr">
        <is>
          <t>Laptop</t>
        </is>
      </c>
      <c r="D42" s="40" t="inlineStr">
        <is>
          <t>HP ELITEBOOK 830 G5 SE</t>
        </is>
      </c>
      <c r="E42" s="46" t="inlineStr">
        <is>
          <t>5CG84117LR</t>
        </is>
      </c>
      <c r="F42" s="84" t="n"/>
      <c r="G42" s="80" t="inlineStr">
        <is>
          <t>YES</t>
        </is>
      </c>
      <c r="H42" s="80" t="inlineStr">
        <is>
          <t>YES</t>
        </is>
      </c>
      <c r="I42" s="80" t="inlineStr">
        <is>
          <t>Quotation approved by client</t>
        </is>
      </c>
      <c r="J42" s="84" t="n">
        <v>44421</v>
      </c>
      <c r="K42" s="84" t="n">
        <v>0</v>
      </c>
      <c r="L42" s="80" t="inlineStr">
        <is>
          <t>HP</t>
        </is>
      </c>
      <c r="M42" s="80" t="inlineStr">
        <is>
          <t>damaged screen</t>
        </is>
      </c>
      <c r="N42" s="80" t="inlineStr">
        <is>
          <t>Broken screen</t>
        </is>
      </c>
      <c r="O42" s="80" t="inlineStr">
        <is>
          <t>K:\Auftraege-Projekte\Infosys-EON\Warehouse\06_HP Asset Repair\SE\Pictures\5CG84117LR</t>
        </is>
      </c>
      <c r="P42" s="80" t="n">
        <v>5070729866</v>
      </c>
      <c r="Q42" s="86" t="n"/>
      <c r="R42" s="87" t="inlineStr">
        <is>
          <t>cancelled</t>
        </is>
      </c>
      <c r="S42" s="88" t="inlineStr">
        <is>
          <t>Done - Repair rejected (disposal)</t>
        </is>
      </c>
      <c r="T42" s="87">
        <f>K42-J42</f>
        <v/>
      </c>
      <c r="U42" s="38" t="n"/>
      <c r="V42" s="49" t="inlineStr">
        <is>
          <t>Disposed</t>
        </is>
      </c>
    </row>
    <row r="43">
      <c r="A43" s="51" t="inlineStr">
        <is>
          <t>SE</t>
        </is>
      </c>
      <c r="B43" s="41" t="inlineStr">
        <is>
          <t>021177150</t>
        </is>
      </c>
      <c r="C43" s="9" t="inlineStr">
        <is>
          <t>Laptop</t>
        </is>
      </c>
      <c r="D43" s="40" t="inlineStr">
        <is>
          <t>HP ELITEBOOK 830 G5 SE</t>
        </is>
      </c>
      <c r="E43" s="46" t="inlineStr">
        <is>
          <t>5CG9228F29</t>
        </is>
      </c>
      <c r="F43" s="84" t="n"/>
      <c r="G43" s="80" t="inlineStr">
        <is>
          <t>YES</t>
        </is>
      </c>
      <c r="H43" s="80" t="inlineStr">
        <is>
          <t>YES</t>
        </is>
      </c>
      <c r="I43" s="80" t="inlineStr">
        <is>
          <t>Quotation approved by client</t>
        </is>
      </c>
      <c r="J43" s="84" t="n">
        <v>44421</v>
      </c>
      <c r="K43" s="84" t="n">
        <v>0</v>
      </c>
      <c r="L43" s="80" t="inlineStr">
        <is>
          <t>HP</t>
        </is>
      </c>
      <c r="M43" s="80" t="inlineStr">
        <is>
          <t>damaged screen</t>
        </is>
      </c>
      <c r="N43" s="80" t="inlineStr">
        <is>
          <t>Broken screen</t>
        </is>
      </c>
      <c r="O43" s="80" t="inlineStr">
        <is>
          <t>K:\Auftraege-Projekte\Infosys-EON\Warehouse\06_HP Asset Repair\SE\Pictures\5CG9228F29</t>
        </is>
      </c>
      <c r="P43" s="80" t="n">
        <v>5070733254</v>
      </c>
      <c r="Q43" s="86" t="n"/>
      <c r="R43" s="87" t="inlineStr">
        <is>
          <t>cancelled</t>
        </is>
      </c>
      <c r="S43" s="88" t="inlineStr">
        <is>
          <t>Done - Repair rejected (disposal)</t>
        </is>
      </c>
      <c r="T43" s="87">
        <f>K43-J43</f>
        <v/>
      </c>
      <c r="U43" s="38" t="n"/>
      <c r="V43" s="49" t="inlineStr">
        <is>
          <t>Disposed</t>
        </is>
      </c>
    </row>
    <row r="44">
      <c r="A44" s="51" t="inlineStr">
        <is>
          <t>SE</t>
        </is>
      </c>
      <c r="B44" s="41" t="inlineStr">
        <is>
          <t>021127755</t>
        </is>
      </c>
      <c r="C44" s="9" t="inlineStr">
        <is>
          <t>Laptop</t>
        </is>
      </c>
      <c r="D44" s="40" t="inlineStr">
        <is>
          <t>HP ELITEBOOK X360 1030 G2</t>
        </is>
      </c>
      <c r="E44" s="47" t="inlineStr">
        <is>
          <t>5CD9228LGR</t>
        </is>
      </c>
      <c r="F44" s="13" t="n"/>
      <c r="G44" s="80" t="inlineStr">
        <is>
          <t>YES</t>
        </is>
      </c>
      <c r="H44" s="80" t="inlineStr">
        <is>
          <t>NO</t>
        </is>
      </c>
      <c r="I44" s="80" t="inlineStr">
        <is>
          <t>Not user damage case</t>
        </is>
      </c>
      <c r="J44" s="84" t="n">
        <v>44426</v>
      </c>
      <c r="K44" s="84" t="n">
        <v>0</v>
      </c>
      <c r="L44" s="80" t="inlineStr">
        <is>
          <t>HP</t>
        </is>
      </c>
      <c r="M44" s="80" t="inlineStr">
        <is>
          <t>damaged screen</t>
        </is>
      </c>
      <c r="N44" s="80" t="inlineStr">
        <is>
          <t>Broken screen</t>
        </is>
      </c>
      <c r="O44" s="80" t="inlineStr">
        <is>
          <t>K:\Auftraege-Projekte\Infosys-EON\Warehouse\06_HP Asset Repair\SE\Pictures\5CD9228LGR</t>
        </is>
      </c>
      <c r="P44" s="80" t="n">
        <v>5070963214</v>
      </c>
      <c r="Q44" s="14" t="n"/>
      <c r="R44" s="87" t="n"/>
      <c r="S44" s="88" t="inlineStr">
        <is>
          <t>Done - Fixed by supplier</t>
        </is>
      </c>
      <c r="T44" s="16">
        <f>K44-J44</f>
        <v/>
      </c>
      <c r="U44" s="38" t="n"/>
      <c r="V44" s="49" t="inlineStr">
        <is>
          <t>Disposed</t>
        </is>
      </c>
    </row>
    <row r="45">
      <c r="A45" s="51" t="inlineStr">
        <is>
          <t>SE</t>
        </is>
      </c>
      <c r="B45" s="41" t="inlineStr">
        <is>
          <t>021133215</t>
        </is>
      </c>
      <c r="C45" s="9" t="inlineStr">
        <is>
          <t>Laptop</t>
        </is>
      </c>
      <c r="D45" s="40" t="inlineStr">
        <is>
          <t>HP ELITEBOOK 850 G5</t>
        </is>
      </c>
      <c r="E45" s="46" t="inlineStr">
        <is>
          <t>5CG9308SCD</t>
        </is>
      </c>
      <c r="F45" s="84" t="n"/>
      <c r="G45" s="80" t="inlineStr">
        <is>
          <t>YES</t>
        </is>
      </c>
      <c r="H45" s="80" t="inlineStr">
        <is>
          <t>YES</t>
        </is>
      </c>
      <c r="I45" s="80" t="inlineStr">
        <is>
          <t>Quotation approved by client</t>
        </is>
      </c>
      <c r="J45" s="84" t="n">
        <v>44426</v>
      </c>
      <c r="K45" s="84" t="n">
        <v>0</v>
      </c>
      <c r="L45" s="80" t="inlineStr">
        <is>
          <t>HP</t>
        </is>
      </c>
      <c r="M45" s="80" t="inlineStr">
        <is>
          <t>damaged screen</t>
        </is>
      </c>
      <c r="N45" s="80" t="inlineStr">
        <is>
          <t>Broken Screen</t>
        </is>
      </c>
      <c r="O45" s="80" t="inlineStr">
        <is>
          <t>K:\Auftraege-Projekte\Infosys-EON\Warehouse\06_HP Asset Repair\SE\Pictures\5CG9308SCD</t>
        </is>
      </c>
      <c r="P45" s="80" t="n">
        <v>5070964142</v>
      </c>
      <c r="Q45" s="86" t="n"/>
      <c r="R45" s="87" t="inlineStr">
        <is>
          <t>1ZAV24306H07015120</t>
        </is>
      </c>
      <c r="S45" s="88" t="inlineStr">
        <is>
          <t>Done - Fixed by supplier</t>
        </is>
      </c>
      <c r="T45" s="87">
        <f>K45-J45</f>
        <v/>
      </c>
      <c r="U45" s="38" t="n"/>
      <c r="V45" s="49" t="inlineStr">
        <is>
          <t>In use</t>
        </is>
      </c>
    </row>
    <row r="46">
      <c r="A46" s="51" t="inlineStr">
        <is>
          <t>SE</t>
        </is>
      </c>
      <c r="B46" s="41" t="inlineStr">
        <is>
          <t>021127756</t>
        </is>
      </c>
      <c r="C46" s="9" t="inlineStr">
        <is>
          <t>Laptop</t>
        </is>
      </c>
      <c r="D46" s="40" t="inlineStr">
        <is>
          <t>HP EliteBook 830 G6</t>
        </is>
      </c>
      <c r="E46" s="46" t="inlineStr">
        <is>
          <t>5CG9434D2J</t>
        </is>
      </c>
      <c r="F46" s="84" t="n"/>
      <c r="G46" s="80" t="inlineStr">
        <is>
          <t>YES</t>
        </is>
      </c>
      <c r="H46" s="80" t="inlineStr">
        <is>
          <t>NO</t>
        </is>
      </c>
      <c r="I46" s="80" t="inlineStr">
        <is>
          <t>Not user damage case</t>
        </is>
      </c>
      <c r="J46" s="84" t="n">
        <v>44426</v>
      </c>
      <c r="K46" s="84" t="n">
        <v>44434</v>
      </c>
      <c r="L46" s="80" t="inlineStr">
        <is>
          <t>HP</t>
        </is>
      </c>
      <c r="M46" s="80" t="inlineStr">
        <is>
          <t>damaged battery</t>
        </is>
      </c>
      <c r="N46" s="80" t="inlineStr">
        <is>
          <t xml:space="preserve">Battery Swollen </t>
        </is>
      </c>
      <c r="O46" s="80" t="inlineStr">
        <is>
          <t>K:\Auftraege-Projekte\Infosys-EON\Warehouse\06_HP Asset Repair\SE\Pictures\5CG9434D2J</t>
        </is>
      </c>
      <c r="P46" s="80" t="n">
        <v>5070967198</v>
      </c>
      <c r="Q46" s="86" t="n"/>
      <c r="R46" s="87" t="inlineStr">
        <is>
          <t>1ZAV25096H01737293</t>
        </is>
      </c>
      <c r="S46" s="88" t="inlineStr">
        <is>
          <t>Done - Fixed by supplier</t>
        </is>
      </c>
      <c r="T46" s="87">
        <f>K46-J46</f>
        <v/>
      </c>
      <c r="U46" s="38" t="n"/>
      <c r="V46" s="49" t="inlineStr">
        <is>
          <t>Unimaged</t>
        </is>
      </c>
    </row>
    <row r="47">
      <c r="A47" s="51" t="inlineStr">
        <is>
          <t>SE</t>
        </is>
      </c>
      <c r="B47" s="41" t="inlineStr">
        <is>
          <t>021215219</t>
        </is>
      </c>
      <c r="C47" s="9" t="inlineStr">
        <is>
          <t>Laptop</t>
        </is>
      </c>
      <c r="D47" s="40" t="inlineStr">
        <is>
          <t>HP EliteBook 820 G3</t>
        </is>
      </c>
      <c r="E47" s="46" t="inlineStr">
        <is>
          <t>5CG8425D6B</t>
        </is>
      </c>
      <c r="F47" s="84" t="n"/>
      <c r="G47" s="80" t="inlineStr">
        <is>
          <t>YES</t>
        </is>
      </c>
      <c r="H47" s="80" t="inlineStr">
        <is>
          <t>NO</t>
        </is>
      </c>
      <c r="I47" s="80" t="inlineStr">
        <is>
          <t>Not user damage case</t>
        </is>
      </c>
      <c r="J47" s="84" t="n">
        <v>44441</v>
      </c>
      <c r="K47" s="84" t="n">
        <v>44442</v>
      </c>
      <c r="L47" s="80" t="inlineStr">
        <is>
          <t>HP</t>
        </is>
      </c>
      <c r="M47" s="80" t="inlineStr">
        <is>
          <t>damaged slot/port</t>
        </is>
      </c>
      <c r="N47" s="80" t="inlineStr">
        <is>
          <t>SSD broken, enter buton broken</t>
        </is>
      </c>
      <c r="O47" s="80" t="inlineStr">
        <is>
          <t>K:\Auftraege-Projekte\Infosys-EON\Warehouse\06_HP Asset Repair\SE\Pictures\5CG8425D6B</t>
        </is>
      </c>
      <c r="P47" s="80" t="n">
        <v>5071819647</v>
      </c>
      <c r="Q47" s="86" t="n"/>
      <c r="R47" s="87" t="inlineStr">
        <is>
          <t>1ZAV25096H01749584</t>
        </is>
      </c>
      <c r="S47" s="88" t="inlineStr">
        <is>
          <t>Done - Fixed by supplier</t>
        </is>
      </c>
      <c r="T47" s="87">
        <f>K47-J47</f>
        <v/>
      </c>
      <c r="U47" s="38" t="n"/>
      <c r="V47" s="49" t="inlineStr">
        <is>
          <t>Disposed</t>
        </is>
      </c>
    </row>
    <row r="48">
      <c r="A48" s="51" t="inlineStr">
        <is>
          <t>SE</t>
        </is>
      </c>
      <c r="B48" s="41" t="inlineStr">
        <is>
          <t>21227957</t>
        </is>
      </c>
      <c r="C48" s="9" t="inlineStr">
        <is>
          <t>Laptop</t>
        </is>
      </c>
      <c r="D48" s="40" t="inlineStr">
        <is>
          <t>HP EliteBook 830 G5  SE</t>
        </is>
      </c>
      <c r="E48" s="46" t="inlineStr">
        <is>
          <t>5CG92978RT</t>
        </is>
      </c>
      <c r="F48" s="84" t="n"/>
      <c r="G48" s="80" t="inlineStr">
        <is>
          <t>YES</t>
        </is>
      </c>
      <c r="H48" s="80" t="inlineStr">
        <is>
          <t>NO</t>
        </is>
      </c>
      <c r="I48" s="80" t="inlineStr">
        <is>
          <t>Not user damage case</t>
        </is>
      </c>
      <c r="J48" s="84" t="n">
        <v>44446</v>
      </c>
      <c r="K48" s="84" t="n">
        <v>44448</v>
      </c>
      <c r="L48" s="80" t="inlineStr">
        <is>
          <t>HP</t>
        </is>
      </c>
      <c r="M48" s="80" t="inlineStr">
        <is>
          <t>damaged battery</t>
        </is>
      </c>
      <c r="N48" s="80" t="inlineStr">
        <is>
          <t xml:space="preserve">Broken Charger </t>
        </is>
      </c>
      <c r="O48" s="80" t="inlineStr">
        <is>
          <t>K:\Auftraege-Projekte\Infosys-EON\Warehouse\06_HP Asset Repair\SE\Pictures\5CG92978RT</t>
        </is>
      </c>
      <c r="P48" s="80" t="n">
        <v>5072036517</v>
      </c>
      <c r="Q48" s="86" t="n"/>
      <c r="R48" s="87" t="n"/>
      <c r="S48" s="88" t="inlineStr">
        <is>
          <t>Done - Fixed by supplier</t>
        </is>
      </c>
      <c r="T48" s="87">
        <f>K48-J48</f>
        <v/>
      </c>
      <c r="U48" s="38" t="n"/>
      <c r="V48" s="49" t="inlineStr">
        <is>
          <t>Disposed</t>
        </is>
      </c>
    </row>
    <row r="49">
      <c r="A49" s="51" t="inlineStr">
        <is>
          <t>SE</t>
        </is>
      </c>
      <c r="B49" s="41" t="inlineStr">
        <is>
          <t>21227959</t>
        </is>
      </c>
      <c r="C49" s="9" t="inlineStr">
        <is>
          <t>Laptop</t>
        </is>
      </c>
      <c r="D49" s="40" t="inlineStr">
        <is>
          <t>HP EliteBook 830 G5</t>
        </is>
      </c>
      <c r="E49" s="46" t="inlineStr">
        <is>
          <t>5CG0201G5H</t>
        </is>
      </c>
      <c r="F49" s="84" t="n"/>
      <c r="G49" s="80" t="inlineStr">
        <is>
          <t>YES</t>
        </is>
      </c>
      <c r="H49" s="80" t="inlineStr">
        <is>
          <t>NO</t>
        </is>
      </c>
      <c r="I49" s="80" t="inlineStr">
        <is>
          <t>Not user damage case</t>
        </is>
      </c>
      <c r="J49" s="84" t="n">
        <v>44446</v>
      </c>
      <c r="K49" s="84" t="n">
        <v>44448</v>
      </c>
      <c r="L49" s="80" t="inlineStr">
        <is>
          <t>HP</t>
        </is>
      </c>
      <c r="M49" s="80" t="inlineStr">
        <is>
          <t>damaged battery</t>
        </is>
      </c>
      <c r="N49" s="80" t="inlineStr">
        <is>
          <t xml:space="preserve">Broken Charger </t>
        </is>
      </c>
      <c r="O49" s="80" t="inlineStr">
        <is>
          <t>K:\Auftraege-Projekte\Infosys-EON\Warehouse\06_HP Asset Repair\SE\Pictures\5CG0201G5H</t>
        </is>
      </c>
      <c r="P49" s="80" t="n">
        <v>5072038288</v>
      </c>
      <c r="Q49" s="86" t="n"/>
      <c r="R49" s="87" t="n"/>
      <c r="S49" s="88" t="inlineStr">
        <is>
          <t>Done - Fixed by supplier</t>
        </is>
      </c>
      <c r="T49" s="87">
        <f>K49-J49</f>
        <v/>
      </c>
      <c r="U49" s="38" t="n"/>
      <c r="V49" s="49" t="inlineStr">
        <is>
          <t>In use</t>
        </is>
      </c>
    </row>
    <row r="50">
      <c r="A50" s="51" t="inlineStr">
        <is>
          <t>SE</t>
        </is>
      </c>
      <c r="B50" s="41" t="inlineStr">
        <is>
          <t>021253635</t>
        </is>
      </c>
      <c r="C50" s="9" t="inlineStr">
        <is>
          <t>Laptop</t>
        </is>
      </c>
      <c r="D50" s="40" t="inlineStr">
        <is>
          <t>HP EliteBook 850 G5 SE</t>
        </is>
      </c>
      <c r="E50" s="46" t="inlineStr">
        <is>
          <t>5CG9352H4Y</t>
        </is>
      </c>
      <c r="F50" s="84" t="n"/>
      <c r="G50" s="80" t="inlineStr">
        <is>
          <t>YES</t>
        </is>
      </c>
      <c r="H50" s="80" t="inlineStr">
        <is>
          <t>NO</t>
        </is>
      </c>
      <c r="I50" s="80" t="inlineStr">
        <is>
          <t>Not user damage case</t>
        </is>
      </c>
      <c r="J50" s="84" t="n">
        <v>44460</v>
      </c>
      <c r="K50" s="84" t="n">
        <v>44460</v>
      </c>
      <c r="L50" s="80" t="inlineStr">
        <is>
          <t>HP</t>
        </is>
      </c>
      <c r="M50" s="80" t="inlineStr">
        <is>
          <t>damaged battery</t>
        </is>
      </c>
      <c r="N50" s="80" t="inlineStr">
        <is>
          <t>Swollen battery</t>
        </is>
      </c>
      <c r="O50" s="80" t="inlineStr">
        <is>
          <t>K:\Auftraege-Projekte\Infosys-EON\Warehouse\06_HP Asset Repair\SE\Pictures\5CG9352H4Y</t>
        </is>
      </c>
      <c r="P50" s="80" t="n">
        <v>5072815475</v>
      </c>
      <c r="Q50" s="86" t="n"/>
      <c r="R50" s="87" t="inlineStr">
        <is>
          <t xml:space="preserve">Fixed by Neisa Onsite @ WH </t>
        </is>
      </c>
      <c r="S50" s="88" t="inlineStr">
        <is>
          <t>Done - Fixed by supplier</t>
        </is>
      </c>
      <c r="T50" s="87">
        <f>K50-J50</f>
        <v/>
      </c>
      <c r="U50" s="38" t="n"/>
      <c r="V50" s="49" t="inlineStr">
        <is>
          <t>Pending disposal</t>
        </is>
      </c>
    </row>
    <row r="51">
      <c r="A51" s="51" t="inlineStr">
        <is>
          <t>SE</t>
        </is>
      </c>
      <c r="B51" s="41" t="inlineStr">
        <is>
          <t>021263664</t>
        </is>
      </c>
      <c r="C51" s="9" t="inlineStr">
        <is>
          <t>Laptop</t>
        </is>
      </c>
      <c r="D51" s="40" t="inlineStr">
        <is>
          <t>HP EliteBook 850 G5 SE</t>
        </is>
      </c>
      <c r="E51" s="46" t="inlineStr">
        <is>
          <t>5CG9094L10</t>
        </is>
      </c>
      <c r="F51" s="84" t="n"/>
      <c r="G51" s="80" t="inlineStr">
        <is>
          <t>YES</t>
        </is>
      </c>
      <c r="H51" s="80" t="inlineStr">
        <is>
          <t>NO</t>
        </is>
      </c>
      <c r="I51" s="80" t="inlineStr">
        <is>
          <t>Not user damage case</t>
        </is>
      </c>
      <c r="J51" s="84" t="n">
        <v>44463</v>
      </c>
      <c r="K51" s="84" t="n">
        <v>44475</v>
      </c>
      <c r="L51" s="80" t="inlineStr">
        <is>
          <t>HP</t>
        </is>
      </c>
      <c r="M51" s="80" t="inlineStr">
        <is>
          <t>doesn't work</t>
        </is>
      </c>
      <c r="N51" s="80" t="inlineStr">
        <is>
          <t>Broken Motherboard?</t>
        </is>
      </c>
      <c r="O51" s="80" t="inlineStr">
        <is>
          <t>K:\Auftraege-Projekte\Infosys-EON\Warehouse\06_HP Asset Repair\SE\Pictures\5CG9094L10</t>
        </is>
      </c>
      <c r="P51" s="80" t="n">
        <v>5073042240</v>
      </c>
      <c r="Q51" s="86" t="n"/>
      <c r="R51" s="87" t="inlineStr">
        <is>
          <t>1ZAV24306H07089088</t>
        </is>
      </c>
      <c r="S51" s="88" t="inlineStr">
        <is>
          <t>Done - Fixed by supplier</t>
        </is>
      </c>
      <c r="T51" s="87">
        <f>K51-J51</f>
        <v/>
      </c>
      <c r="U51" s="38" t="n"/>
      <c r="V51" s="49" t="inlineStr">
        <is>
          <t>Pending disposal</t>
        </is>
      </c>
    </row>
    <row r="52">
      <c r="A52" s="51" t="inlineStr">
        <is>
          <t>SE</t>
        </is>
      </c>
      <c r="B52" s="41" t="inlineStr">
        <is>
          <t>021269283</t>
        </is>
      </c>
      <c r="C52" s="9" t="inlineStr">
        <is>
          <t>Laptop</t>
        </is>
      </c>
      <c r="D52" s="40" t="inlineStr">
        <is>
          <t>HP ELITEBOOK 820 G3 SE</t>
        </is>
      </c>
      <c r="E52" s="46" t="inlineStr">
        <is>
          <t>5CG8436DC4</t>
        </is>
      </c>
      <c r="F52" s="84" t="n"/>
      <c r="G52" s="80" t="inlineStr">
        <is>
          <t>YES</t>
        </is>
      </c>
      <c r="H52" s="80" t="inlineStr">
        <is>
          <t>YES</t>
        </is>
      </c>
      <c r="I52" s="80" t="inlineStr">
        <is>
          <t>Quotation approved by client</t>
        </is>
      </c>
      <c r="J52" s="84" t="n">
        <v>44467</v>
      </c>
      <c r="K52" s="84" t="n">
        <v>0</v>
      </c>
      <c r="L52" s="80" t="inlineStr">
        <is>
          <t>HP</t>
        </is>
      </c>
      <c r="M52" s="80" t="inlineStr">
        <is>
          <t>doesn't work</t>
        </is>
      </c>
      <c r="N52" s="80" t="inlineStr">
        <is>
          <t xml:space="preserve">Laptop totalt damage </t>
        </is>
      </c>
      <c r="O52" s="80" t="inlineStr">
        <is>
          <t>K:\Auftraege-Projekte\Infosys-EON\Warehouse\06_HP Asset Repair\SE\Pictures</t>
        </is>
      </c>
      <c r="P52" s="80" t="n">
        <v>5073229899</v>
      </c>
      <c r="Q52" s="86" t="n"/>
      <c r="R52" s="87" t="n"/>
      <c r="S52" s="88" t="inlineStr">
        <is>
          <t>Done - Fixed by supplier</t>
        </is>
      </c>
      <c r="T52" s="87">
        <f>K52-J52</f>
        <v/>
      </c>
      <c r="U52" s="38" t="n"/>
      <c r="V52" s="49" t="inlineStr">
        <is>
          <t>Disposed</t>
        </is>
      </c>
    </row>
    <row r="53">
      <c r="A53" s="51" t="inlineStr">
        <is>
          <t>SE</t>
        </is>
      </c>
      <c r="B53" s="41" t="n"/>
      <c r="C53" s="9" t="inlineStr">
        <is>
          <t>Laptop</t>
        </is>
      </c>
      <c r="D53" s="40" t="inlineStr">
        <is>
          <t>HP EliteBook 830 G6  SE</t>
        </is>
      </c>
      <c r="E53" s="46" t="inlineStr">
        <is>
          <t>5CG0247YQ6</t>
        </is>
      </c>
      <c r="F53" s="84" t="n"/>
      <c r="G53" s="80" t="inlineStr">
        <is>
          <t>YES</t>
        </is>
      </c>
      <c r="H53" s="80" t="inlineStr">
        <is>
          <t>NO</t>
        </is>
      </c>
      <c r="I53" s="80" t="inlineStr">
        <is>
          <t>Not user damage case</t>
        </is>
      </c>
      <c r="J53" s="84" t="n">
        <v>44467</v>
      </c>
      <c r="K53" s="84" t="n">
        <v>44467</v>
      </c>
      <c r="L53" s="80" t="inlineStr">
        <is>
          <t>HP</t>
        </is>
      </c>
      <c r="M53" s="80" t="inlineStr">
        <is>
          <t>damaged battery</t>
        </is>
      </c>
      <c r="N53" s="80" t="inlineStr">
        <is>
          <t xml:space="preserve">Broken Charger </t>
        </is>
      </c>
      <c r="O53" s="80" t="n"/>
      <c r="P53" s="80" t="n">
        <v>5073211865</v>
      </c>
      <c r="Q53" s="86" t="n"/>
      <c r="R53" s="87" t="inlineStr">
        <is>
          <t>Replacement charger sent to WH</t>
        </is>
      </c>
      <c r="S53" s="88" t="inlineStr">
        <is>
          <t>Done - Fixed by supplier</t>
        </is>
      </c>
      <c r="T53" s="87">
        <f>K53-J53</f>
        <v/>
      </c>
      <c r="U53" s="38" t="n"/>
      <c r="V53" s="49" t="inlineStr">
        <is>
          <t>In use</t>
        </is>
      </c>
    </row>
    <row r="54">
      <c r="A54" s="51" t="inlineStr">
        <is>
          <t>SE</t>
        </is>
      </c>
      <c r="B54" s="41" t="n"/>
      <c r="C54" s="9" t="inlineStr">
        <is>
          <t>Laptop</t>
        </is>
      </c>
      <c r="D54" s="40" t="inlineStr">
        <is>
          <t>HP EliteBook 830 G5 SE</t>
        </is>
      </c>
      <c r="E54" s="46" t="inlineStr">
        <is>
          <t>5CG9348JS5</t>
        </is>
      </c>
      <c r="F54" s="84" t="n"/>
      <c r="G54" s="80" t="inlineStr">
        <is>
          <t>YES</t>
        </is>
      </c>
      <c r="H54" s="80" t="inlineStr">
        <is>
          <t>NO</t>
        </is>
      </c>
      <c r="I54" s="80" t="inlineStr">
        <is>
          <t>Not user damage case</t>
        </is>
      </c>
      <c r="J54" s="84" t="n">
        <v>44467</v>
      </c>
      <c r="K54" s="84" t="n">
        <v>0</v>
      </c>
      <c r="L54" s="80" t="inlineStr">
        <is>
          <t>HP</t>
        </is>
      </c>
      <c r="M54" s="80" t="inlineStr">
        <is>
          <t>damaged battery</t>
        </is>
      </c>
      <c r="N54" s="80" t="inlineStr">
        <is>
          <t xml:space="preserve">Broken Charger </t>
        </is>
      </c>
      <c r="O54" s="80" t="n"/>
      <c r="P54" s="80" t="n">
        <v>5073212349</v>
      </c>
      <c r="Q54" s="86" t="n"/>
      <c r="R54" s="87" t="inlineStr">
        <is>
          <t>Replacement charger sent to WH</t>
        </is>
      </c>
      <c r="S54" s="88" t="inlineStr">
        <is>
          <t>Done - Fixed by supplier</t>
        </is>
      </c>
      <c r="T54" s="87">
        <f>K54-J54</f>
        <v/>
      </c>
      <c r="U54" s="38" t="n"/>
      <c r="V54" s="49" t="inlineStr">
        <is>
          <t>In use</t>
        </is>
      </c>
    </row>
    <row r="55">
      <c r="A55" s="51" t="inlineStr">
        <is>
          <t>SE</t>
        </is>
      </c>
      <c r="B55" s="41" t="inlineStr">
        <is>
          <t>021215216</t>
        </is>
      </c>
      <c r="C55" s="9" t="inlineStr">
        <is>
          <t>Laptop</t>
        </is>
      </c>
      <c r="D55" s="40" t="inlineStr">
        <is>
          <t xml:space="preserve">HP EliteBook 835 G7 SE </t>
        </is>
      </c>
      <c r="E55" s="46" t="inlineStr">
        <is>
          <t>5CG11545P2</t>
        </is>
      </c>
      <c r="F55" s="84" t="n"/>
      <c r="G55" s="80" t="inlineStr">
        <is>
          <t>YES</t>
        </is>
      </c>
      <c r="H55" s="80" t="inlineStr">
        <is>
          <t>NO</t>
        </is>
      </c>
      <c r="I55" s="80" t="inlineStr">
        <is>
          <t>Not user damage case</t>
        </is>
      </c>
      <c r="J55" s="84" t="n">
        <v>44467</v>
      </c>
      <c r="K55" s="84" t="n">
        <v>44480</v>
      </c>
      <c r="L55" s="80" t="inlineStr">
        <is>
          <t>HP</t>
        </is>
      </c>
      <c r="M55" s="80" t="inlineStr">
        <is>
          <t>doesn't work</t>
        </is>
      </c>
      <c r="N55" s="80" t="inlineStr">
        <is>
          <t>Motherboard failure- cannot properly install windows</t>
        </is>
      </c>
      <c r="O55" s="80" t="n"/>
      <c r="P55" s="80" t="n">
        <v>5073026222</v>
      </c>
      <c r="Q55" s="86" t="n"/>
      <c r="R55" s="87" t="inlineStr">
        <is>
          <t>1ZAV25096H01777053</t>
        </is>
      </c>
      <c r="S55" s="88" t="inlineStr">
        <is>
          <t>Done - Fixed by supplier</t>
        </is>
      </c>
      <c r="T55" s="87">
        <f>K55-J55</f>
        <v/>
      </c>
      <c r="U55" s="38" t="n"/>
      <c r="V55" s="49" t="inlineStr">
        <is>
          <t>In use</t>
        </is>
      </c>
    </row>
    <row r="56">
      <c r="A56" s="51" t="inlineStr">
        <is>
          <t>SE</t>
        </is>
      </c>
      <c r="B56" s="41" t="inlineStr">
        <is>
          <t>021269284</t>
        </is>
      </c>
      <c r="C56" s="9" t="inlineStr">
        <is>
          <t>Laptop</t>
        </is>
      </c>
      <c r="D56" s="40" t="inlineStr">
        <is>
          <t>HP ELITEBOOK 820 G3</t>
        </is>
      </c>
      <c r="E56" s="46" t="inlineStr">
        <is>
          <t>5CG93134HQ</t>
        </is>
      </c>
      <c r="F56" s="84" t="n"/>
      <c r="G56" s="80" t="inlineStr">
        <is>
          <t>YES</t>
        </is>
      </c>
      <c r="H56" s="80" t="inlineStr">
        <is>
          <t>NO</t>
        </is>
      </c>
      <c r="I56" s="80" t="inlineStr">
        <is>
          <t>Not user damage case</t>
        </is>
      </c>
      <c r="J56" s="84" t="n">
        <v>44467</v>
      </c>
      <c r="K56" s="84" t="n">
        <v>44484</v>
      </c>
      <c r="L56" s="80" t="inlineStr">
        <is>
          <t>HP</t>
        </is>
      </c>
      <c r="M56" s="80" t="inlineStr">
        <is>
          <t>damaged battery</t>
        </is>
      </c>
      <c r="N56" s="80" t="inlineStr">
        <is>
          <t xml:space="preserve">Swollen battery </t>
        </is>
      </c>
      <c r="O56" s="80" t="inlineStr">
        <is>
          <t>K:\Auftraege-Projekte\Infosys-EON\Warehouse\06_HP Asset Repair\SE\Pictures</t>
        </is>
      </c>
      <c r="P56" s="80" t="n">
        <v>5073231105</v>
      </c>
      <c r="Q56" s="86" t="n"/>
      <c r="R56" s="87" t="inlineStr">
        <is>
          <t xml:space="preserve">Fixed by Neisa Onsite @ WH </t>
        </is>
      </c>
      <c r="S56" s="88" t="inlineStr">
        <is>
          <t>Done - Fixed by supplier</t>
        </is>
      </c>
      <c r="T56" s="87">
        <f>K56-J56</f>
        <v/>
      </c>
      <c r="U56" s="38" t="n"/>
      <c r="V56" s="49" t="inlineStr">
        <is>
          <t>In use</t>
        </is>
      </c>
    </row>
    <row r="57">
      <c r="A57" s="51" t="inlineStr">
        <is>
          <t>SE</t>
        </is>
      </c>
      <c r="B57" s="41" t="inlineStr">
        <is>
          <t>021237286</t>
        </is>
      </c>
      <c r="C57" s="9" t="inlineStr">
        <is>
          <t>Laptop</t>
        </is>
      </c>
      <c r="D57" s="40" t="inlineStr">
        <is>
          <t>HP EliteBook 830 G5 SE</t>
        </is>
      </c>
      <c r="E57" s="46" t="inlineStr">
        <is>
          <t>5CG84770R3</t>
        </is>
      </c>
      <c r="F57" s="84" t="n"/>
      <c r="G57" s="80" t="inlineStr">
        <is>
          <t>YES</t>
        </is>
      </c>
      <c r="H57" s="80" t="inlineStr">
        <is>
          <t>NO</t>
        </is>
      </c>
      <c r="I57" s="80" t="inlineStr">
        <is>
          <t>Not user damage case</t>
        </is>
      </c>
      <c r="J57" s="84" t="n">
        <v>44473</v>
      </c>
      <c r="K57" s="84" t="n">
        <v>44483</v>
      </c>
      <c r="L57" s="80" t="inlineStr">
        <is>
          <t>HP</t>
        </is>
      </c>
      <c r="M57" s="80" t="inlineStr">
        <is>
          <t>damaged keyboard</t>
        </is>
      </c>
      <c r="N57" s="80" t="inlineStr">
        <is>
          <t xml:space="preserve">Dead keys - Internal </t>
        </is>
      </c>
      <c r="O57" s="80" t="inlineStr">
        <is>
          <t>K:\Auftraege-Projekte\Infosys-EON\Warehouse\06_HP Asset Repair\SE\Pictures</t>
        </is>
      </c>
      <c r="P57" s="80" t="n">
        <v>5073498134</v>
      </c>
      <c r="Q57" s="86" t="n"/>
      <c r="R57" s="87" t="inlineStr">
        <is>
          <t>1ZAV24306H07113747</t>
        </is>
      </c>
      <c r="S57" s="88" t="inlineStr">
        <is>
          <t>Done - Fixed by supplier</t>
        </is>
      </c>
      <c r="T57" s="87">
        <f>K57-J57</f>
        <v/>
      </c>
      <c r="U57" s="38" t="n"/>
      <c r="V57" s="49" t="inlineStr">
        <is>
          <t>Pending disposal</t>
        </is>
      </c>
    </row>
    <row r="58">
      <c r="A58" s="51" t="inlineStr">
        <is>
          <t>SE</t>
        </is>
      </c>
      <c r="B58" s="41" t="inlineStr">
        <is>
          <t>021319669</t>
        </is>
      </c>
      <c r="C58" s="9" t="inlineStr">
        <is>
          <t>Laptop</t>
        </is>
      </c>
      <c r="D58" s="40" t="inlineStr">
        <is>
          <t>HP EliteBook 840 G6 se</t>
        </is>
      </c>
      <c r="E58" s="47" t="inlineStr">
        <is>
          <t>5CG0175GKY</t>
        </is>
      </c>
      <c r="F58" s="13" t="n"/>
      <c r="G58" s="80" t="inlineStr">
        <is>
          <t>YES</t>
        </is>
      </c>
      <c r="H58" s="80" t="inlineStr">
        <is>
          <t>NO</t>
        </is>
      </c>
      <c r="I58" s="80" t="inlineStr">
        <is>
          <t>Not user damage case</t>
        </is>
      </c>
      <c r="J58" s="84" t="n">
        <v>44505</v>
      </c>
      <c r="K58" s="84" t="n">
        <v>44522</v>
      </c>
      <c r="L58" s="80" t="inlineStr">
        <is>
          <t>HP</t>
        </is>
      </c>
      <c r="M58" s="9" t="inlineStr">
        <is>
          <t>damaged microphone</t>
        </is>
      </c>
      <c r="N58" s="80" t="inlineStr">
        <is>
          <t>Onboard microphone doesn't work</t>
        </is>
      </c>
      <c r="O58" s="80" t="n"/>
      <c r="P58" s="80" t="n"/>
      <c r="Q58" s="14" t="n"/>
      <c r="R58" s="87" t="inlineStr">
        <is>
          <t>1ZAV24306H07211882</t>
        </is>
      </c>
      <c r="S58" s="88" t="inlineStr">
        <is>
          <t>Done - Fixed by supplier</t>
        </is>
      </c>
      <c r="T58" s="16">
        <f>K58-J58</f>
        <v/>
      </c>
      <c r="U58" s="38" t="n"/>
      <c r="V58" s="49" t="inlineStr">
        <is>
          <t>Available</t>
        </is>
      </c>
    </row>
    <row r="59">
      <c r="A59" s="51" t="inlineStr">
        <is>
          <t>SE</t>
        </is>
      </c>
      <c r="B59" s="41" t="n"/>
      <c r="C59" s="9" t="inlineStr">
        <is>
          <t>Laptop</t>
        </is>
      </c>
      <c r="D59" s="40" t="inlineStr">
        <is>
          <t>HP EliteBook 830 G6</t>
        </is>
      </c>
      <c r="E59" s="46" t="inlineStr">
        <is>
          <t>5CG9434D1R</t>
        </is>
      </c>
      <c r="F59" s="84" t="n"/>
      <c r="G59" s="80" t="inlineStr">
        <is>
          <t>YES</t>
        </is>
      </c>
      <c r="H59" s="80" t="inlineStr">
        <is>
          <t>NO</t>
        </is>
      </c>
      <c r="I59" s="80" t="inlineStr">
        <is>
          <t>Not user damage case</t>
        </is>
      </c>
      <c r="J59" s="84" t="n">
        <v>44572</v>
      </c>
      <c r="K59" s="84" t="n">
        <v>44585</v>
      </c>
      <c r="L59" s="80" t="inlineStr">
        <is>
          <t>HP</t>
        </is>
      </c>
      <c r="M59" s="80" t="inlineStr">
        <is>
          <t>damaged battery</t>
        </is>
      </c>
      <c r="N59" s="80" t="inlineStr">
        <is>
          <t xml:space="preserve">Battery swollen </t>
        </is>
      </c>
      <c r="O59" s="80" t="inlineStr">
        <is>
          <t>K:\Auftraege-Projekte\Infosys-EON\Warehouse\06_HP Asset Repair\SE\Pictures\5CG9434D1R</t>
        </is>
      </c>
      <c r="P59" s="80" t="n">
        <v>5078814182</v>
      </c>
      <c r="Q59" s="86" t="n"/>
      <c r="R59" s="87" t="inlineStr">
        <is>
          <t>Fixed by Neisa Onsite @ HUB</t>
        </is>
      </c>
      <c r="S59" s="88" t="inlineStr">
        <is>
          <t>Done - Fixed by supplier</t>
        </is>
      </c>
      <c r="T59" s="87">
        <f>K59-J59</f>
        <v/>
      </c>
      <c r="U59" s="38" t="n"/>
      <c r="V59" s="49" t="inlineStr">
        <is>
          <t>Missing</t>
        </is>
      </c>
    </row>
    <row r="60">
      <c r="A60" s="51" t="inlineStr">
        <is>
          <t>SE</t>
        </is>
      </c>
      <c r="B60" s="41" t="inlineStr">
        <is>
          <t>021057243</t>
        </is>
      </c>
      <c r="C60" s="80" t="inlineStr">
        <is>
          <t>Laptop</t>
        </is>
      </c>
      <c r="D60" s="40" t="inlineStr">
        <is>
          <t>Lenovo 24" monitor</t>
        </is>
      </c>
      <c r="E60" s="46" t="inlineStr">
        <is>
          <t>VY268129</t>
        </is>
      </c>
      <c r="F60" s="84" t="n"/>
      <c r="G60" s="80" t="inlineStr">
        <is>
          <t>YES</t>
        </is>
      </c>
      <c r="H60" s="80" t="inlineStr">
        <is>
          <t>NO</t>
        </is>
      </c>
      <c r="I60" s="80" t="inlineStr">
        <is>
          <t>Not user damage case</t>
        </is>
      </c>
      <c r="J60" s="84" t="n">
        <v>44586</v>
      </c>
      <c r="K60" s="84" t="n">
        <v>44595</v>
      </c>
      <c r="L60" s="80" t="inlineStr">
        <is>
          <t>Lenovo</t>
        </is>
      </c>
      <c r="M60" s="80" t="inlineStr">
        <is>
          <t>damaged screen</t>
        </is>
      </c>
      <c r="N60" s="80" t="inlineStr">
        <is>
          <t>LED's not fully powering on</t>
        </is>
      </c>
      <c r="O60" s="80" t="n"/>
      <c r="P60" s="80" t="inlineStr">
        <is>
          <t xml:space="preserve">Lenovo - CL99GKG </t>
        </is>
      </c>
      <c r="Q60" s="86" t="n"/>
      <c r="R60" s="87" t="inlineStr">
        <is>
          <t>1Z31907x6897863869</t>
        </is>
      </c>
      <c r="S60" s="88" t="inlineStr">
        <is>
          <t>Done - Fixed by supplier</t>
        </is>
      </c>
      <c r="T60" s="87">
        <f>K60-J60</f>
        <v/>
      </c>
      <c r="U60" s="38" t="n"/>
      <c r="V60" s="49" t="inlineStr">
        <is>
          <t>Retired</t>
        </is>
      </c>
    </row>
    <row r="61">
      <c r="A61" s="51" t="inlineStr">
        <is>
          <t>SE</t>
        </is>
      </c>
      <c r="B61" s="41" t="inlineStr">
        <is>
          <t>021569902</t>
        </is>
      </c>
      <c r="C61" s="9" t="inlineStr">
        <is>
          <t>Laptop</t>
        </is>
      </c>
      <c r="D61" s="40" t="inlineStr">
        <is>
          <t>HP LAPTOP 835 G8</t>
        </is>
      </c>
      <c r="E61" s="46" t="inlineStr">
        <is>
          <t>5CG1503WJS</t>
        </is>
      </c>
      <c r="F61" s="84" t="n"/>
      <c r="G61" s="80" t="inlineStr">
        <is>
          <t>YES</t>
        </is>
      </c>
      <c r="H61" s="80" t="inlineStr">
        <is>
          <t>NO</t>
        </is>
      </c>
      <c r="I61" s="80" t="inlineStr">
        <is>
          <t>Not user damage case</t>
        </is>
      </c>
      <c r="J61" s="84" t="n">
        <v>44627</v>
      </c>
      <c r="K61" s="84" t="n">
        <v>44628</v>
      </c>
      <c r="L61" s="80" t="inlineStr">
        <is>
          <t>HP</t>
        </is>
      </c>
      <c r="M61" s="80" t="n"/>
      <c r="N61" s="80" t="n"/>
      <c r="O61" s="80" t="n"/>
      <c r="P61" s="80" t="n">
        <v>5081703884</v>
      </c>
      <c r="Q61" s="86" t="n"/>
      <c r="R61" s="87" t="inlineStr">
        <is>
          <t>1Z AV2 509 6H 0197 8747</t>
        </is>
      </c>
      <c r="S61" s="88" t="inlineStr">
        <is>
          <t>Done - Repair rejected (disposal)</t>
        </is>
      </c>
      <c r="T61" s="87">
        <f>K61-J61</f>
        <v/>
      </c>
      <c r="U61" s="52" t="inlineStr">
        <is>
          <t xml:space="preserve">Sent to PL _WH </t>
        </is>
      </c>
      <c r="V61" s="49" t="inlineStr">
        <is>
          <t>Disposed</t>
        </is>
      </c>
    </row>
    <row r="62">
      <c r="A62" s="51" t="inlineStr">
        <is>
          <t>SE</t>
        </is>
      </c>
      <c r="B62" s="41" t="inlineStr">
        <is>
          <t>021668041</t>
        </is>
      </c>
      <c r="C62" s="9" t="inlineStr">
        <is>
          <t>Laptop</t>
        </is>
      </c>
      <c r="D62" s="40" t="inlineStr">
        <is>
          <t>HP EliteBook 830 G5 Base Model Notebook PC</t>
        </is>
      </c>
      <c r="E62" s="46" t="inlineStr">
        <is>
          <t>5CG9351LXH</t>
        </is>
      </c>
      <c r="F62" s="84" t="n"/>
      <c r="G62" s="80" t="inlineStr">
        <is>
          <t>YES</t>
        </is>
      </c>
      <c r="H62" s="80" t="inlineStr">
        <is>
          <t>NO</t>
        </is>
      </c>
      <c r="I62" s="80" t="inlineStr">
        <is>
          <t>Not user damage case</t>
        </is>
      </c>
      <c r="J62" s="84" t="n">
        <v>44631</v>
      </c>
      <c r="K62" s="84" t="n">
        <v>44635</v>
      </c>
      <c r="L62" s="80" t="inlineStr">
        <is>
          <t>HP</t>
        </is>
      </c>
      <c r="M62" s="80" t="inlineStr">
        <is>
          <t>damaged battery</t>
        </is>
      </c>
      <c r="N62" s="80" t="inlineStr">
        <is>
          <t>Swollen battery</t>
        </is>
      </c>
      <c r="O62" s="80" t="inlineStr">
        <is>
          <t>K:\Auftraege-Projekte\Infosys-EON\Warehouse\06_HP Asset Repair\SE\Pictures\5CG9351LXH</t>
        </is>
      </c>
      <c r="P62" s="80" t="n">
        <v>5082013187</v>
      </c>
      <c r="Q62" s="86" t="n"/>
      <c r="R62" s="87" t="inlineStr">
        <is>
          <t>Fixed by Neisa Onsite @ HUB</t>
        </is>
      </c>
      <c r="S62" s="88" t="inlineStr">
        <is>
          <t>Done - Fixed by supplier</t>
        </is>
      </c>
      <c r="T62" s="87">
        <f>K62-J62</f>
        <v/>
      </c>
      <c r="U62" s="38" t="n"/>
      <c r="V62" s="49" t="inlineStr">
        <is>
          <t>Pending disposal</t>
        </is>
      </c>
    </row>
    <row r="63">
      <c r="A63" s="51" t="inlineStr">
        <is>
          <t>SE</t>
        </is>
      </c>
      <c r="B63" s="41" t="inlineStr">
        <is>
          <t>021457612</t>
        </is>
      </c>
      <c r="C63" s="9" t="inlineStr">
        <is>
          <t>Laptop</t>
        </is>
      </c>
      <c r="D63" s="40" t="inlineStr">
        <is>
          <t>HP EliteBook 850 G5 Base Model Notebook PC</t>
        </is>
      </c>
      <c r="E63" s="46" t="inlineStr">
        <is>
          <t>5CG9308SCJ</t>
        </is>
      </c>
      <c r="F63" s="84" t="n"/>
      <c r="G63" s="80" t="inlineStr">
        <is>
          <t>YES</t>
        </is>
      </c>
      <c r="H63" s="80" t="inlineStr">
        <is>
          <t>NO</t>
        </is>
      </c>
      <c r="I63" s="80" t="inlineStr">
        <is>
          <t>Not user damage case</t>
        </is>
      </c>
      <c r="J63" s="84" t="n">
        <v>44635</v>
      </c>
      <c r="K63" s="84" t="n">
        <v>44637</v>
      </c>
      <c r="L63" s="80" t="inlineStr">
        <is>
          <t>HP</t>
        </is>
      </c>
      <c r="M63" s="80" t="inlineStr">
        <is>
          <t>damaged battery</t>
        </is>
      </c>
      <c r="N63" s="80" t="inlineStr">
        <is>
          <t>Swollen battery</t>
        </is>
      </c>
      <c r="O63" s="80" t="n"/>
      <c r="P63" s="80" t="n">
        <v>5082184027</v>
      </c>
      <c r="Q63" s="86" t="n"/>
      <c r="R63" s="87" t="inlineStr">
        <is>
          <t>Fixed by Neisa Onsite @ HUB</t>
        </is>
      </c>
      <c r="S63" s="88" t="inlineStr">
        <is>
          <t>Done - Fixed by supplier</t>
        </is>
      </c>
      <c r="T63" s="87">
        <f>K63-J63</f>
        <v/>
      </c>
      <c r="U63" s="38" t="n"/>
      <c r="V63" s="49" t="inlineStr">
        <is>
          <t>Available</t>
        </is>
      </c>
    </row>
    <row r="64">
      <c r="A64" s="51" t="inlineStr">
        <is>
          <t>SE</t>
        </is>
      </c>
      <c r="B64" s="41" t="inlineStr">
        <is>
          <t>021662783</t>
        </is>
      </c>
      <c r="C64" s="9" t="inlineStr">
        <is>
          <t>Laptop</t>
        </is>
      </c>
      <c r="D64" s="40" t="inlineStr">
        <is>
          <t>HP EliteBook 830 G5 Base Model Notebook PC</t>
        </is>
      </c>
      <c r="E64" s="46" t="inlineStr">
        <is>
          <t>5CG91556HZ</t>
        </is>
      </c>
      <c r="F64" s="84" t="n"/>
      <c r="G64" s="80" t="inlineStr">
        <is>
          <t>YES</t>
        </is>
      </c>
      <c r="H64" s="80" t="inlineStr">
        <is>
          <t>NO</t>
        </is>
      </c>
      <c r="I64" s="80" t="inlineStr">
        <is>
          <t>Not user damage case</t>
        </is>
      </c>
      <c r="J64" s="84" t="n">
        <v>44635</v>
      </c>
      <c r="K64" s="84" t="n">
        <v>44637</v>
      </c>
      <c r="L64" s="80" t="inlineStr">
        <is>
          <t>HP</t>
        </is>
      </c>
      <c r="M64" s="80" t="inlineStr">
        <is>
          <t>damaged battery</t>
        </is>
      </c>
      <c r="N64" s="80" t="inlineStr">
        <is>
          <t>Swollen battery</t>
        </is>
      </c>
      <c r="O64" s="80" t="inlineStr">
        <is>
          <t>K:\Auftraege-Projekte\Infosys-EON\Warehouse\06_HP Asset Repair\SE\Pictures\5CG91556HZ</t>
        </is>
      </c>
      <c r="P64" s="80" t="n">
        <v>5082188590</v>
      </c>
      <c r="Q64" s="86" t="n"/>
      <c r="R64" s="87" t="inlineStr">
        <is>
          <t>Fixed by Neisa Onsite @ HUB</t>
        </is>
      </c>
      <c r="S64" s="88" t="inlineStr">
        <is>
          <t>Done - Fixed by supplier</t>
        </is>
      </c>
      <c r="T64" s="87">
        <f>K64-J64</f>
        <v/>
      </c>
      <c r="U64" s="38" t="n"/>
      <c r="V64" s="49" t="inlineStr">
        <is>
          <t>Disposed</t>
        </is>
      </c>
    </row>
    <row r="65">
      <c r="A65" s="51" t="inlineStr">
        <is>
          <t>SE</t>
        </is>
      </c>
      <c r="B65" s="41" t="inlineStr">
        <is>
          <t>021401980</t>
        </is>
      </c>
      <c r="C65" s="9" t="inlineStr">
        <is>
          <t>Laptop</t>
        </is>
      </c>
      <c r="D65" s="40" t="inlineStr">
        <is>
          <t>HP EliteBook 830 G6 Notebook PC IDS Base Model</t>
        </is>
      </c>
      <c r="E65" s="46" t="inlineStr">
        <is>
          <t>5CG9434CGH</t>
        </is>
      </c>
      <c r="F65" s="84" t="n"/>
      <c r="G65" s="80" t="inlineStr">
        <is>
          <t>YES</t>
        </is>
      </c>
      <c r="H65" s="80" t="inlineStr">
        <is>
          <t>NO</t>
        </is>
      </c>
      <c r="I65" s="80" t="inlineStr">
        <is>
          <t>Not user damage case</t>
        </is>
      </c>
      <c r="J65" s="84" t="n">
        <v>44635</v>
      </c>
      <c r="K65" s="84" t="n">
        <v>44637</v>
      </c>
      <c r="L65" s="80" t="inlineStr">
        <is>
          <t>HP</t>
        </is>
      </c>
      <c r="M65" s="80" t="inlineStr">
        <is>
          <t>damaged battery</t>
        </is>
      </c>
      <c r="N65" s="80" t="inlineStr">
        <is>
          <t>Swollen battery</t>
        </is>
      </c>
      <c r="O65" s="80" t="inlineStr">
        <is>
          <t>K:\Auftraege-Projekte\Infosys-EON\Warehouse\06_HP Asset Repair\SE\Pictures\5CG9434CGH</t>
        </is>
      </c>
      <c r="P65" s="80" t="n">
        <v>5082190244</v>
      </c>
      <c r="Q65" s="86" t="n"/>
      <c r="R65" s="87" t="inlineStr">
        <is>
          <t>Fixed by Neisa Onsite @ HUB</t>
        </is>
      </c>
      <c r="S65" s="88" t="inlineStr">
        <is>
          <t>Done - Fixed by supplier</t>
        </is>
      </c>
      <c r="T65" s="87">
        <f>K65-J65</f>
        <v/>
      </c>
      <c r="U65" s="38" t="n"/>
      <c r="V65" s="49" t="inlineStr">
        <is>
          <t>In use</t>
        </is>
      </c>
    </row>
    <row r="66">
      <c r="A66" s="51" t="inlineStr">
        <is>
          <t>SE</t>
        </is>
      </c>
      <c r="B66" s="41" t="inlineStr">
        <is>
          <t>021319667</t>
        </is>
      </c>
      <c r="C66" s="9" t="inlineStr">
        <is>
          <t>Laptop</t>
        </is>
      </c>
      <c r="D66" s="40" t="inlineStr">
        <is>
          <t>HP EliteBook 830 G6 Notebook PC IDS Base Model</t>
        </is>
      </c>
      <c r="E66" s="46" t="inlineStr">
        <is>
          <t>5CG9434D28</t>
        </is>
      </c>
      <c r="F66" s="84" t="n"/>
      <c r="G66" s="80" t="inlineStr">
        <is>
          <t>YES</t>
        </is>
      </c>
      <c r="H66" s="80" t="inlineStr">
        <is>
          <t>NO</t>
        </is>
      </c>
      <c r="I66" s="80" t="inlineStr">
        <is>
          <t>Not user damage case</t>
        </is>
      </c>
      <c r="J66" s="84" t="n">
        <v>44635</v>
      </c>
      <c r="K66" s="84" t="n">
        <v>44637</v>
      </c>
      <c r="L66" s="80" t="inlineStr">
        <is>
          <t>HP</t>
        </is>
      </c>
      <c r="M66" s="80" t="inlineStr">
        <is>
          <t>damaged battery</t>
        </is>
      </c>
      <c r="N66" s="80" t="inlineStr">
        <is>
          <t>Swollen battery</t>
        </is>
      </c>
      <c r="O66" s="80" t="inlineStr">
        <is>
          <t>K:\Auftraege-Projekte\Infosys-EON\Warehouse\06_HP Asset Repair\SE\Pictures\5CG9434D28</t>
        </is>
      </c>
      <c r="P66" s="80" t="n">
        <v>5082190630</v>
      </c>
      <c r="Q66" s="86" t="n"/>
      <c r="R66" s="87" t="inlineStr">
        <is>
          <t>Fixed by Neisa Onsite @ HUB</t>
        </is>
      </c>
      <c r="S66" s="88" t="inlineStr">
        <is>
          <t>Done - Fixed by supplier</t>
        </is>
      </c>
      <c r="T66" s="87">
        <f>K66-J66</f>
        <v/>
      </c>
      <c r="U66" s="38" t="n"/>
      <c r="V66" s="49" t="inlineStr">
        <is>
          <t>In use</t>
        </is>
      </c>
    </row>
    <row r="67">
      <c r="A67" s="51" t="inlineStr">
        <is>
          <t>SE</t>
        </is>
      </c>
      <c r="B67" s="41" t="inlineStr">
        <is>
          <t>021668040</t>
        </is>
      </c>
      <c r="C67" s="9" t="inlineStr">
        <is>
          <t>Laptop</t>
        </is>
      </c>
      <c r="D67" s="40" t="inlineStr">
        <is>
          <t>HP EliteBook 830 G5 Base Model Notebook PC</t>
        </is>
      </c>
      <c r="E67" s="46" t="inlineStr">
        <is>
          <t>5CG9351LXT</t>
        </is>
      </c>
      <c r="F67" s="84" t="n"/>
      <c r="G67" s="80" t="inlineStr">
        <is>
          <t>YES</t>
        </is>
      </c>
      <c r="H67" s="80" t="inlineStr">
        <is>
          <t>NO</t>
        </is>
      </c>
      <c r="I67" s="80" t="inlineStr">
        <is>
          <t>Not user damage case</t>
        </is>
      </c>
      <c r="J67" s="84" t="n">
        <v>44635</v>
      </c>
      <c r="K67" s="84" t="n">
        <v>44637</v>
      </c>
      <c r="L67" s="80" t="inlineStr">
        <is>
          <t>HP</t>
        </is>
      </c>
      <c r="M67" s="80" t="inlineStr">
        <is>
          <t>damaged battery</t>
        </is>
      </c>
      <c r="N67" s="80" t="inlineStr">
        <is>
          <t>Swollen battery</t>
        </is>
      </c>
      <c r="O67" s="80" t="inlineStr">
        <is>
          <t>K:\Auftraege-Projekte\Infosys-EON\Warehouse\06_HP Asset Repair\SE\Pictures\5CG9351LXT</t>
        </is>
      </c>
      <c r="P67" s="80" t="n">
        <v>5082190706</v>
      </c>
      <c r="Q67" s="86" t="n"/>
      <c r="R67" s="87" t="inlineStr">
        <is>
          <t>Fixed by Neisa Onsite @ HUB</t>
        </is>
      </c>
      <c r="S67" s="88" t="inlineStr">
        <is>
          <t>Done - Fixed by supplier</t>
        </is>
      </c>
      <c r="T67" s="87">
        <f>K67-J67</f>
        <v/>
      </c>
      <c r="U67" s="38" t="n"/>
      <c r="V67" s="49" t="inlineStr">
        <is>
          <t>Pending disposal</t>
        </is>
      </c>
    </row>
    <row r="68">
      <c r="A68" s="51" t="inlineStr">
        <is>
          <t>SE</t>
        </is>
      </c>
      <c r="B68" s="41" t="n"/>
      <c r="C68" s="9" t="inlineStr">
        <is>
          <t>Laptop</t>
        </is>
      </c>
      <c r="D68" s="40" t="inlineStr">
        <is>
          <t>HP EliteBook 850 G5 Base Model Notebook PC</t>
        </is>
      </c>
      <c r="E68" s="46" t="inlineStr">
        <is>
          <t>5CG9308SC6</t>
        </is>
      </c>
      <c r="F68" s="84" t="n"/>
      <c r="G68" s="80" t="inlineStr">
        <is>
          <t>YES</t>
        </is>
      </c>
      <c r="H68" s="80" t="inlineStr">
        <is>
          <t>NO</t>
        </is>
      </c>
      <c r="I68" s="80" t="inlineStr">
        <is>
          <t>Not user damage case</t>
        </is>
      </c>
      <c r="J68" s="84" t="n">
        <v>44637</v>
      </c>
      <c r="K68" s="84" t="n">
        <v>44644</v>
      </c>
      <c r="L68" s="80" t="inlineStr">
        <is>
          <t>HP</t>
        </is>
      </c>
      <c r="M68" s="80" t="inlineStr">
        <is>
          <t>damaged battery</t>
        </is>
      </c>
      <c r="N68" s="80" t="inlineStr">
        <is>
          <t>Swollen battery</t>
        </is>
      </c>
      <c r="O68" s="80" t="n"/>
      <c r="P68" s="80" t="n">
        <v>5082308054</v>
      </c>
      <c r="Q68" s="86" t="n"/>
      <c r="R68" s="87" t="inlineStr">
        <is>
          <t>Fixed by InfoCareOnsite @ HUB</t>
        </is>
      </c>
      <c r="S68" s="88" t="inlineStr">
        <is>
          <t>Done - Fixed by supplier</t>
        </is>
      </c>
      <c r="T68" s="87">
        <f>K68-J68</f>
        <v/>
      </c>
      <c r="U68" s="38" t="n"/>
      <c r="V68" s="49" t="inlineStr">
        <is>
          <t>Disposed</t>
        </is>
      </c>
    </row>
    <row r="69">
      <c r="A69" s="51" t="inlineStr">
        <is>
          <t>SE</t>
        </is>
      </c>
      <c r="B69" s="41" t="n"/>
      <c r="C69" s="9" t="inlineStr">
        <is>
          <t>Laptop</t>
        </is>
      </c>
      <c r="D69" s="40" t="inlineStr">
        <is>
          <t>HP EliteBook 835 G7 Notebook PC (8RN39AV)</t>
        </is>
      </c>
      <c r="E69" s="46" t="inlineStr">
        <is>
          <t>5CG11545TQ</t>
        </is>
      </c>
      <c r="F69" s="84" t="n"/>
      <c r="G69" s="80" t="inlineStr">
        <is>
          <t>YES</t>
        </is>
      </c>
      <c r="H69" s="80" t="inlineStr">
        <is>
          <t>NO</t>
        </is>
      </c>
      <c r="I69" s="80" t="inlineStr">
        <is>
          <t>Not user damage case</t>
        </is>
      </c>
      <c r="J69" s="84" t="n">
        <v>44637</v>
      </c>
      <c r="K69" s="84" t="n">
        <v>44644</v>
      </c>
      <c r="L69" s="80" t="inlineStr">
        <is>
          <t>HP</t>
        </is>
      </c>
      <c r="M69" s="80" t="inlineStr">
        <is>
          <t>damaged battery</t>
        </is>
      </c>
      <c r="N69" s="80" t="inlineStr">
        <is>
          <t>Swollen battery damaged keyboard</t>
        </is>
      </c>
      <c r="O69" s="80" t="inlineStr">
        <is>
          <t>K:\Auftraege-Projekte\Infosys-EON\Warehouse\06_HP Asset Repair\SE\Pictures\5CG11545TQ</t>
        </is>
      </c>
      <c r="P69" s="80" t="n">
        <v>5082309016</v>
      </c>
      <c r="Q69" s="86" t="n"/>
      <c r="R69" s="87" t="inlineStr">
        <is>
          <t>Fixed by InfoCareOnsite @ HUB</t>
        </is>
      </c>
      <c r="S69" s="88" t="inlineStr">
        <is>
          <t>Done - Fixed by supplier</t>
        </is>
      </c>
      <c r="T69" s="87">
        <f>K69-J69</f>
        <v/>
      </c>
      <c r="U69" s="38" t="n"/>
      <c r="V69" s="49" t="inlineStr">
        <is>
          <t>Disposed</t>
        </is>
      </c>
    </row>
    <row r="70">
      <c r="A70" s="51" t="inlineStr">
        <is>
          <t>SE</t>
        </is>
      </c>
      <c r="B70" s="41" t="n"/>
      <c r="C70" s="9" t="inlineStr">
        <is>
          <t>Laptop</t>
        </is>
      </c>
      <c r="D70" s="40" t="inlineStr">
        <is>
          <t>HP EliteBook 830 G5 Base Model Notebook PC</t>
        </is>
      </c>
      <c r="E70" s="46" t="inlineStr">
        <is>
          <t>5CG0201G76</t>
        </is>
      </c>
      <c r="F70" s="84" t="n"/>
      <c r="G70" s="80" t="inlineStr">
        <is>
          <t>YES</t>
        </is>
      </c>
      <c r="H70" s="80" t="inlineStr">
        <is>
          <t>NO</t>
        </is>
      </c>
      <c r="I70" s="80" t="inlineStr">
        <is>
          <t>Not user damage case</t>
        </is>
      </c>
      <c r="J70" s="84" t="n">
        <v>44637</v>
      </c>
      <c r="K70" s="84" t="n">
        <v>44644</v>
      </c>
      <c r="L70" s="80" t="inlineStr">
        <is>
          <t>HP</t>
        </is>
      </c>
      <c r="M70" s="80" t="inlineStr">
        <is>
          <t>damaged battery</t>
        </is>
      </c>
      <c r="N70" s="80" t="inlineStr">
        <is>
          <t>Swollen battery</t>
        </is>
      </c>
      <c r="O70" s="80" t="n"/>
      <c r="P70" s="80" t="n">
        <v>5082309211</v>
      </c>
      <c r="Q70" s="86" t="n"/>
      <c r="R70" s="87" t="inlineStr">
        <is>
          <t>Fixed by InfoCareOnsite @ HUB</t>
        </is>
      </c>
      <c r="S70" s="88" t="inlineStr">
        <is>
          <t>Done - Fixed by supplier</t>
        </is>
      </c>
      <c r="T70" s="87">
        <f>K70-J70</f>
        <v/>
      </c>
      <c r="U70" s="38" t="n"/>
      <c r="V70" s="49" t="inlineStr">
        <is>
          <t>Lost</t>
        </is>
      </c>
    </row>
    <row r="71">
      <c r="A71" s="51" t="inlineStr">
        <is>
          <t>SE</t>
        </is>
      </c>
      <c r="B71" s="41" t="inlineStr">
        <is>
          <t>021587715</t>
        </is>
      </c>
      <c r="C71" s="9" t="inlineStr">
        <is>
          <t>Laptop</t>
        </is>
      </c>
      <c r="D71" s="40" t="inlineStr">
        <is>
          <t>HP EliteBook 840 G6 Notebook PC IDS Base Model</t>
        </is>
      </c>
      <c r="E71" s="46" t="inlineStr">
        <is>
          <t>5CG9362V19</t>
        </is>
      </c>
      <c r="F71" s="84" t="n"/>
      <c r="G71" s="80" t="inlineStr">
        <is>
          <t>YES</t>
        </is>
      </c>
      <c r="H71" s="80" t="inlineStr">
        <is>
          <t>NO</t>
        </is>
      </c>
      <c r="I71" s="80" t="inlineStr">
        <is>
          <t>Not user damage case</t>
        </is>
      </c>
      <c r="J71" s="84" t="n">
        <v>44644</v>
      </c>
      <c r="K71" s="84" t="n">
        <v>44677</v>
      </c>
      <c r="L71" s="80" t="inlineStr">
        <is>
          <t>HP</t>
        </is>
      </c>
      <c r="M71" s="80" t="inlineStr">
        <is>
          <t>damaged speakers</t>
        </is>
      </c>
      <c r="N71" s="80" t="inlineStr">
        <is>
          <t>Sound card dead?</t>
        </is>
      </c>
      <c r="O71" s="80" t="n"/>
      <c r="P71" s="80" t="n">
        <v>5082706905</v>
      </c>
      <c r="Q71" s="86" t="n"/>
      <c r="R71" s="87" t="inlineStr">
        <is>
          <t>1ZAV24306H07644987</t>
        </is>
      </c>
      <c r="S71" s="88" t="inlineStr">
        <is>
          <t>Done - Fixed by supplier</t>
        </is>
      </c>
      <c r="T71" s="87">
        <f>K71-J71</f>
        <v/>
      </c>
      <c r="U71" s="38" t="n"/>
      <c r="V71" s="49" t="inlineStr">
        <is>
          <t>Disposed</t>
        </is>
      </c>
    </row>
    <row r="72">
      <c r="A72" s="51" t="inlineStr">
        <is>
          <t>SE</t>
        </is>
      </c>
      <c r="B72" s="41" t="inlineStr">
        <is>
          <t>021394942</t>
        </is>
      </c>
      <c r="C72" s="9" t="inlineStr">
        <is>
          <t>Laptop</t>
        </is>
      </c>
      <c r="D72" s="40" t="inlineStr">
        <is>
          <t>HP EliteBook 830 G5 Base Model Notebook PC</t>
        </is>
      </c>
      <c r="E72" s="46" t="inlineStr">
        <is>
          <t>5CG91556JD</t>
        </is>
      </c>
      <c r="F72" s="84" t="n"/>
      <c r="G72" s="80" t="inlineStr">
        <is>
          <t>YES</t>
        </is>
      </c>
      <c r="H72" s="80" t="inlineStr">
        <is>
          <t>NO</t>
        </is>
      </c>
      <c r="I72" s="80" t="inlineStr">
        <is>
          <t>Not user damage case</t>
        </is>
      </c>
      <c r="J72" s="84" t="n">
        <v>44644</v>
      </c>
      <c r="K72" s="84" t="n">
        <v>44662</v>
      </c>
      <c r="L72" s="80" t="inlineStr">
        <is>
          <t>HP</t>
        </is>
      </c>
      <c r="M72" s="80" t="inlineStr">
        <is>
          <t>damaged battery</t>
        </is>
      </c>
      <c r="N72" s="80" t="inlineStr">
        <is>
          <t>Swollen battery</t>
        </is>
      </c>
      <c r="O72" s="80" t="inlineStr">
        <is>
          <t>K:\Auftraege-Projekte\Infosys-EON\Warehouse\06_HP Asset Repair\SE\Pictures\5CG91556JD</t>
        </is>
      </c>
      <c r="P72" s="80" t="n">
        <v>5082709114</v>
      </c>
      <c r="Q72" s="86" t="n"/>
      <c r="R72" s="87" t="inlineStr">
        <is>
          <t>Fixed by InfoCareOnsite @ WH</t>
        </is>
      </c>
      <c r="S72" s="88" t="inlineStr">
        <is>
          <t>Done - Fixed by supplier</t>
        </is>
      </c>
      <c r="T72" s="87">
        <f>K72-J72</f>
        <v/>
      </c>
      <c r="U72" s="38" t="n"/>
      <c r="V72" s="49" t="inlineStr">
        <is>
          <t>Disposed</t>
        </is>
      </c>
    </row>
    <row r="73">
      <c r="A73" s="51" t="inlineStr">
        <is>
          <t>SE</t>
        </is>
      </c>
      <c r="B73" s="41" t="inlineStr">
        <is>
          <t>021387923</t>
        </is>
      </c>
      <c r="C73" s="9" t="inlineStr">
        <is>
          <t>Laptop</t>
        </is>
      </c>
      <c r="D73" s="40" t="inlineStr">
        <is>
          <t>HP EliteBook 830 G5 Base Model Notebook PC</t>
        </is>
      </c>
      <c r="E73" s="46" t="inlineStr">
        <is>
          <t>5CG92978RF</t>
        </is>
      </c>
      <c r="F73" s="84" t="n"/>
      <c r="G73" s="80" t="inlineStr">
        <is>
          <t>YES</t>
        </is>
      </c>
      <c r="H73" s="80" t="inlineStr">
        <is>
          <t>NO</t>
        </is>
      </c>
      <c r="I73" s="80" t="inlineStr">
        <is>
          <t>Not user damage case</t>
        </is>
      </c>
      <c r="J73" s="84" t="n">
        <v>44644</v>
      </c>
      <c r="K73" s="84" t="n">
        <v>44662</v>
      </c>
      <c r="L73" s="80" t="inlineStr">
        <is>
          <t>HP</t>
        </is>
      </c>
      <c r="M73" s="80" t="inlineStr">
        <is>
          <t>damaged battery</t>
        </is>
      </c>
      <c r="N73" s="80" t="inlineStr">
        <is>
          <t>Swollen battery</t>
        </is>
      </c>
      <c r="O73" s="80" t="inlineStr">
        <is>
          <t>K:\Auftraege-Projekte\Infosys-EON\Warehouse\06_HP Asset Repair\SE\Pictures\5CG92978RF</t>
        </is>
      </c>
      <c r="P73" s="80" t="n">
        <v>5082707877</v>
      </c>
      <c r="Q73" s="86" t="n"/>
      <c r="R73" s="87" t="inlineStr">
        <is>
          <t>Fixed by InfoCareOnsite @ WH</t>
        </is>
      </c>
      <c r="S73" s="88" t="inlineStr">
        <is>
          <t>Done - Fixed by supplier</t>
        </is>
      </c>
      <c r="T73" s="87">
        <f>K73-J73</f>
        <v/>
      </c>
      <c r="U73" s="38" t="n"/>
      <c r="V73" s="49" t="inlineStr">
        <is>
          <t>Disposed</t>
        </is>
      </c>
    </row>
    <row r="74">
      <c r="A74" s="51" t="inlineStr">
        <is>
          <t>SE</t>
        </is>
      </c>
      <c r="B74" s="41" t="inlineStr">
        <is>
          <t>021457613</t>
        </is>
      </c>
      <c r="C74" s="9" t="inlineStr">
        <is>
          <t>Laptop</t>
        </is>
      </c>
      <c r="D74" s="40" t="inlineStr">
        <is>
          <t>HP EliteBook 830 G5 Base Model Notebook PC</t>
        </is>
      </c>
      <c r="E74" s="46" t="inlineStr">
        <is>
          <t>5CG92978RH</t>
        </is>
      </c>
      <c r="F74" s="84" t="n"/>
      <c r="G74" s="80" t="inlineStr">
        <is>
          <t>YES</t>
        </is>
      </c>
      <c r="H74" s="80" t="inlineStr">
        <is>
          <t>NO</t>
        </is>
      </c>
      <c r="I74" s="80" t="inlineStr">
        <is>
          <t>Not user damage case</t>
        </is>
      </c>
      <c r="J74" s="84" t="n">
        <v>44644</v>
      </c>
      <c r="K74" s="84" t="n">
        <v>44662</v>
      </c>
      <c r="L74" s="80" t="inlineStr">
        <is>
          <t>HP</t>
        </is>
      </c>
      <c r="M74" s="80" t="inlineStr">
        <is>
          <t>damaged battery</t>
        </is>
      </c>
      <c r="N74" s="80" t="inlineStr">
        <is>
          <t>Swollen battery</t>
        </is>
      </c>
      <c r="O74" s="80" t="inlineStr">
        <is>
          <t>K:\Auftraege-Projekte\Infosys-EON\Warehouse\06_HP Asset Repair\SE\Pictures\5CG92978RH</t>
        </is>
      </c>
      <c r="P74" s="80" t="n">
        <v>5082708228</v>
      </c>
      <c r="Q74" s="86" t="n"/>
      <c r="R74" s="87" t="inlineStr">
        <is>
          <t>Fixed by InfoCareOnsite @ WH</t>
        </is>
      </c>
      <c r="S74" s="88" t="inlineStr">
        <is>
          <t>Done - Fixed by supplier</t>
        </is>
      </c>
      <c r="T74" s="87">
        <f>K74-J74</f>
        <v/>
      </c>
      <c r="U74" s="38" t="n"/>
      <c r="V74" s="49" t="inlineStr">
        <is>
          <t>Disposed</t>
        </is>
      </c>
    </row>
    <row r="75">
      <c r="A75" s="51" t="inlineStr">
        <is>
          <t>SE</t>
        </is>
      </c>
      <c r="B75" s="41" t="inlineStr">
        <is>
          <t>021457659</t>
        </is>
      </c>
      <c r="C75" s="9" t="inlineStr">
        <is>
          <t>Laptop</t>
        </is>
      </c>
      <c r="D75" s="40" t="inlineStr">
        <is>
          <t>HP EliteBook 830 G6 Notebook PC IDS Base Model</t>
        </is>
      </c>
      <c r="E75" s="46" t="inlineStr">
        <is>
          <t>5CG9434CFD</t>
        </is>
      </c>
      <c r="F75" s="84" t="n"/>
      <c r="G75" s="80" t="inlineStr">
        <is>
          <t>YES</t>
        </is>
      </c>
      <c r="H75" s="80" t="inlineStr">
        <is>
          <t>NO</t>
        </is>
      </c>
      <c r="I75" s="80" t="inlineStr">
        <is>
          <t>Not user damage case</t>
        </is>
      </c>
      <c r="J75" s="84" t="n">
        <v>44644</v>
      </c>
      <c r="K75" s="84" t="n">
        <v>44662</v>
      </c>
      <c r="L75" s="80" t="inlineStr">
        <is>
          <t>HP</t>
        </is>
      </c>
      <c r="M75" s="80" t="inlineStr">
        <is>
          <t>damaged battery</t>
        </is>
      </c>
      <c r="N75" s="80" t="inlineStr">
        <is>
          <t>Swollen battery</t>
        </is>
      </c>
      <c r="O75" s="80" t="inlineStr">
        <is>
          <t>K:\Auftraege-Projekte\Infosys-EON\Warehouse\06_HP Asset Repair\SE\Pictures\5CG9434CFD</t>
        </is>
      </c>
      <c r="P75" s="80" t="n">
        <v>5082708723</v>
      </c>
      <c r="Q75" s="86" t="n"/>
      <c r="R75" s="87" t="inlineStr">
        <is>
          <t>Fixed by InfoCareOnsite @ WH</t>
        </is>
      </c>
      <c r="S75" s="88" t="inlineStr">
        <is>
          <t>Done - Fixed by supplier</t>
        </is>
      </c>
      <c r="T75" s="87">
        <f>K75-J75</f>
        <v/>
      </c>
      <c r="U75" s="38" t="n"/>
      <c r="V75" s="49" t="inlineStr">
        <is>
          <t>In use</t>
        </is>
      </c>
    </row>
    <row r="76">
      <c r="A76" s="51" t="inlineStr">
        <is>
          <t>SE</t>
        </is>
      </c>
      <c r="B76" s="41" t="inlineStr">
        <is>
          <t>021714182</t>
        </is>
      </c>
      <c r="C76" s="9" t="inlineStr">
        <is>
          <t>Laptop</t>
        </is>
      </c>
      <c r="D76" s="40" t="inlineStr">
        <is>
          <t>HP EliteBook 830 G5 Base Model Notebook PC</t>
        </is>
      </c>
      <c r="E76" s="46" t="inlineStr">
        <is>
          <t>5CG93806L3</t>
        </is>
      </c>
      <c r="F76" s="84" t="n"/>
      <c r="G76" s="80" t="inlineStr">
        <is>
          <t>YES</t>
        </is>
      </c>
      <c r="H76" s="80" t="inlineStr">
        <is>
          <t>NO</t>
        </is>
      </c>
      <c r="I76" s="80" t="inlineStr">
        <is>
          <t>Not user damage case</t>
        </is>
      </c>
      <c r="J76" s="84" t="n">
        <v>44644</v>
      </c>
      <c r="K76" s="84" t="n">
        <v>44677</v>
      </c>
      <c r="L76" s="80" t="inlineStr">
        <is>
          <t>HP</t>
        </is>
      </c>
      <c r="M76" s="80" t="inlineStr">
        <is>
          <t>damaged battery</t>
        </is>
      </c>
      <c r="N76" s="80" t="inlineStr">
        <is>
          <t>Battery low capacity</t>
        </is>
      </c>
      <c r="O76" s="80" t="inlineStr">
        <is>
          <t>K:\Auftraege-Projekte\Infosys-EON\Warehouse\06_HP Asset Repair\SE\Pictures\5CG93806L3</t>
        </is>
      </c>
      <c r="P76" s="80" t="n">
        <v>5082707611</v>
      </c>
      <c r="Q76" s="86" t="n"/>
      <c r="R76" s="87" t="inlineStr">
        <is>
          <t>1ZAV24306H07644950</t>
        </is>
      </c>
      <c r="S76" s="88" t="inlineStr">
        <is>
          <t>Done - Fixed by supplier</t>
        </is>
      </c>
      <c r="T76" s="87">
        <f>K76-J76</f>
        <v/>
      </c>
      <c r="U76" s="38" t="n"/>
      <c r="V76" s="49" t="inlineStr">
        <is>
          <t>Pending repair</t>
        </is>
      </c>
    </row>
    <row r="77">
      <c r="A77" s="51" t="inlineStr">
        <is>
          <t>SE</t>
        </is>
      </c>
      <c r="B77" s="41" t="inlineStr">
        <is>
          <t>021399391</t>
        </is>
      </c>
      <c r="C77" s="9" t="inlineStr">
        <is>
          <t>Laptop</t>
        </is>
      </c>
      <c r="D77" s="40" t="inlineStr">
        <is>
          <t>HP EliteBook 830 G5 Base Model Notebook PC</t>
        </is>
      </c>
      <c r="E77" s="46" t="inlineStr">
        <is>
          <t>5CG91556CJ</t>
        </is>
      </c>
      <c r="F77" s="84" t="n"/>
      <c r="G77" s="80" t="inlineStr">
        <is>
          <t>YES</t>
        </is>
      </c>
      <c r="H77" s="80" t="inlineStr">
        <is>
          <t>NO</t>
        </is>
      </c>
      <c r="I77" s="80" t="inlineStr">
        <is>
          <t>Not user damage case</t>
        </is>
      </c>
      <c r="J77" s="84" t="n">
        <v>44658</v>
      </c>
      <c r="K77" s="84" t="n">
        <v>44662</v>
      </c>
      <c r="L77" s="80" t="inlineStr">
        <is>
          <t>HP</t>
        </is>
      </c>
      <c r="M77" s="80" t="inlineStr">
        <is>
          <t>damaged battery</t>
        </is>
      </c>
      <c r="N77" s="80" t="inlineStr">
        <is>
          <t>Swollen battery</t>
        </is>
      </c>
      <c r="O77" s="80" t="inlineStr">
        <is>
          <t>K:\Auftraege-Projekte\Infosys-EON\Warehouse\06_HP Asset Repair\SE\Pictures\5CG91556CJ</t>
        </is>
      </c>
      <c r="P77" s="80" t="n">
        <v>5083444141</v>
      </c>
      <c r="Q77" s="86" t="n"/>
      <c r="R77" s="87" t="inlineStr">
        <is>
          <t>Fixed by InfoCareOnsite @ WH</t>
        </is>
      </c>
      <c r="S77" s="88" t="inlineStr">
        <is>
          <t>Done - Fixed by supplier</t>
        </is>
      </c>
      <c r="T77" s="87">
        <f>K77-J77</f>
        <v/>
      </c>
      <c r="U77" s="38" t="n"/>
      <c r="V77" s="49" t="inlineStr">
        <is>
          <t>Disposed</t>
        </is>
      </c>
    </row>
    <row r="78">
      <c r="A78" s="51" t="inlineStr">
        <is>
          <t>SE</t>
        </is>
      </c>
      <c r="B78" s="41" t="inlineStr">
        <is>
          <t>021401981</t>
        </is>
      </c>
      <c r="C78" s="9" t="inlineStr">
        <is>
          <t>Laptop</t>
        </is>
      </c>
      <c r="D78" s="40" t="inlineStr">
        <is>
          <t>HP EliteBook 830 G5 Base Model Notebook PC</t>
        </is>
      </c>
      <c r="E78" s="46" t="inlineStr">
        <is>
          <t>5CG9228F2J</t>
        </is>
      </c>
      <c r="F78" s="84" t="n"/>
      <c r="G78" s="80" t="inlineStr">
        <is>
          <t>YES</t>
        </is>
      </c>
      <c r="H78" s="80" t="inlineStr">
        <is>
          <t>NO</t>
        </is>
      </c>
      <c r="I78" s="80" t="inlineStr">
        <is>
          <t>Not user damage case</t>
        </is>
      </c>
      <c r="J78" s="84" t="n">
        <v>44658</v>
      </c>
      <c r="K78" s="84" t="n">
        <v>44662</v>
      </c>
      <c r="L78" s="80" t="inlineStr">
        <is>
          <t>HP</t>
        </is>
      </c>
      <c r="M78" s="80" t="inlineStr">
        <is>
          <t>damaged battery</t>
        </is>
      </c>
      <c r="N78" s="80" t="inlineStr">
        <is>
          <t>Swollen battery</t>
        </is>
      </c>
      <c r="O78" s="80" t="inlineStr">
        <is>
          <t>K:\Auftraege-Projekte\Infosys-EON\Warehouse\06_HP Asset Repair\SE\Pictures\5CG9228F2J</t>
        </is>
      </c>
      <c r="P78" s="80" t="n">
        <v>5083443059</v>
      </c>
      <c r="Q78" s="86" t="n"/>
      <c r="R78" s="87" t="inlineStr">
        <is>
          <t>Fixed by InfoCareOnsite @ WH</t>
        </is>
      </c>
      <c r="S78" s="88" t="inlineStr">
        <is>
          <t>Done - Fixed by supplier</t>
        </is>
      </c>
      <c r="T78" s="87">
        <f>K78-J78</f>
        <v/>
      </c>
      <c r="U78" s="38" t="n"/>
      <c r="V78" s="49" t="inlineStr">
        <is>
          <t>Disposed</t>
        </is>
      </c>
    </row>
    <row r="79">
      <c r="A79" s="51" t="inlineStr">
        <is>
          <t>SE</t>
        </is>
      </c>
      <c r="B79" s="41" t="inlineStr">
        <is>
          <t>021351252</t>
        </is>
      </c>
      <c r="C79" s="9" t="inlineStr">
        <is>
          <t>Laptop</t>
        </is>
      </c>
      <c r="D79" s="40" t="inlineStr">
        <is>
          <t>HP EliteBook 830 G5 Base Model Notebook PC</t>
        </is>
      </c>
      <c r="E79" s="46" t="inlineStr">
        <is>
          <t>5CG93806LJ</t>
        </is>
      </c>
      <c r="F79" s="84" t="n"/>
      <c r="G79" s="80" t="inlineStr">
        <is>
          <t>YES</t>
        </is>
      </c>
      <c r="H79" s="80" t="inlineStr">
        <is>
          <t>NO</t>
        </is>
      </c>
      <c r="I79" s="80" t="inlineStr">
        <is>
          <t>Not user damage case</t>
        </is>
      </c>
      <c r="J79" s="84" t="n">
        <v>44658</v>
      </c>
      <c r="K79" s="84" t="n">
        <v>44662</v>
      </c>
      <c r="L79" s="80" t="inlineStr">
        <is>
          <t>HP</t>
        </is>
      </c>
      <c r="M79" s="80" t="inlineStr">
        <is>
          <t>damaged battery</t>
        </is>
      </c>
      <c r="N79" s="80" t="inlineStr">
        <is>
          <t>Swollen battery</t>
        </is>
      </c>
      <c r="O79" s="80" t="inlineStr">
        <is>
          <t>K:\Auftraege-Projekte\Infosys-EON\Warehouse\06_HP Asset Repair\SE\Pictures\5CG93806LJ</t>
        </is>
      </c>
      <c r="P79" s="80" t="n">
        <v>5083448484</v>
      </c>
      <c r="Q79" s="86" t="n"/>
      <c r="R79" s="87" t="inlineStr">
        <is>
          <t>Fixed by InfoCareOnsite @ WH</t>
        </is>
      </c>
      <c r="S79" s="88" t="inlineStr">
        <is>
          <t>Done - Fixed by supplier</t>
        </is>
      </c>
      <c r="T79" s="87">
        <f>K79-J79</f>
        <v/>
      </c>
      <c r="U79" s="38" t="n"/>
      <c r="V79" s="49" t="inlineStr">
        <is>
          <t>Disposed</t>
        </is>
      </c>
    </row>
    <row r="80">
      <c r="A80" s="51" t="inlineStr">
        <is>
          <t>SE</t>
        </is>
      </c>
      <c r="B80" s="41" t="inlineStr">
        <is>
          <t>021700552</t>
        </is>
      </c>
      <c r="C80" s="9" t="inlineStr">
        <is>
          <t>Laptop</t>
        </is>
      </c>
      <c r="D80" s="40" t="inlineStr">
        <is>
          <t>HP EliteBook 830 G5 Base Model Notebook PC</t>
        </is>
      </c>
      <c r="E80" s="46" t="inlineStr">
        <is>
          <t>5CG9392GVN</t>
        </is>
      </c>
      <c r="F80" s="84" t="n"/>
      <c r="G80" s="80" t="inlineStr">
        <is>
          <t>YES</t>
        </is>
      </c>
      <c r="H80" s="80" t="inlineStr">
        <is>
          <t>NO</t>
        </is>
      </c>
      <c r="I80" s="80" t="inlineStr">
        <is>
          <t>Not user damage case</t>
        </is>
      </c>
      <c r="J80" s="84" t="n">
        <v>44658</v>
      </c>
      <c r="K80" s="84" t="n">
        <v>44662</v>
      </c>
      <c r="L80" s="80" t="inlineStr">
        <is>
          <t>HP</t>
        </is>
      </c>
      <c r="M80" s="80" t="inlineStr">
        <is>
          <t>damaged battery</t>
        </is>
      </c>
      <c r="N80" s="80" t="inlineStr">
        <is>
          <t>Swollen battery</t>
        </is>
      </c>
      <c r="O80" s="80" t="inlineStr">
        <is>
          <t>K:\Auftraege-Projekte\Infosys-EON\Warehouse\06_HP Asset Repair\SE\Pictures\5CG9392GVN</t>
        </is>
      </c>
      <c r="P80" s="80" t="n">
        <v>5083446826</v>
      </c>
      <c r="Q80" s="86" t="n"/>
      <c r="R80" s="87" t="inlineStr">
        <is>
          <t>Fixed by InfoCareOnsite @ WH</t>
        </is>
      </c>
      <c r="S80" s="88" t="inlineStr">
        <is>
          <t>Done - Fixed by supplier</t>
        </is>
      </c>
      <c r="T80" s="87">
        <f>K80-J80</f>
        <v/>
      </c>
      <c r="U80" s="38" t="n"/>
      <c r="V80" s="49" t="inlineStr">
        <is>
          <t>Disposed</t>
        </is>
      </c>
    </row>
    <row r="81">
      <c r="A81" s="51" t="inlineStr">
        <is>
          <t>SE</t>
        </is>
      </c>
      <c r="B81" s="41" t="inlineStr">
        <is>
          <t>021747662</t>
        </is>
      </c>
      <c r="C81" s="9" t="inlineStr">
        <is>
          <t>Laptop</t>
        </is>
      </c>
      <c r="D81" s="40" t="inlineStr">
        <is>
          <t>HP EliteBook 830 G6 Notebook PC IDS Base Model</t>
        </is>
      </c>
      <c r="E81" s="46" t="inlineStr">
        <is>
          <t>5CG9434D1V</t>
        </is>
      </c>
      <c r="F81" s="84" t="n"/>
      <c r="G81" s="80" t="inlineStr">
        <is>
          <t>YES</t>
        </is>
      </c>
      <c r="H81" s="80" t="inlineStr">
        <is>
          <t>NO</t>
        </is>
      </c>
      <c r="I81" s="80" t="inlineStr">
        <is>
          <t>Not user damage case</t>
        </is>
      </c>
      <c r="J81" s="84" t="n">
        <v>44658</v>
      </c>
      <c r="K81" s="84" t="n">
        <v>44662</v>
      </c>
      <c r="L81" s="80" t="inlineStr">
        <is>
          <t>HP</t>
        </is>
      </c>
      <c r="M81" s="80" t="inlineStr">
        <is>
          <t>damaged battery</t>
        </is>
      </c>
      <c r="N81" s="80" t="inlineStr">
        <is>
          <t>Swollen battery</t>
        </is>
      </c>
      <c r="O81" s="80" t="inlineStr">
        <is>
          <t>K:\Auftraege-Projekte\Infosys-EON\Warehouse\06_HP Asset Repair\SE\Pictures\5CG9434D1V</t>
        </is>
      </c>
      <c r="P81" s="80" t="n">
        <v>5083431021</v>
      </c>
      <c r="Q81" s="86" t="n"/>
      <c r="R81" s="87" t="inlineStr">
        <is>
          <t>Fixed by InfoCareOnsite @ WH</t>
        </is>
      </c>
      <c r="S81" s="88" t="inlineStr">
        <is>
          <t>Done - Fixed by supplier</t>
        </is>
      </c>
      <c r="T81" s="87">
        <f>K81-J81</f>
        <v/>
      </c>
      <c r="U81" s="38" t="n"/>
      <c r="V81" s="49" t="inlineStr">
        <is>
          <t>Disposed</t>
        </is>
      </c>
    </row>
    <row r="82">
      <c r="A82" s="51" t="inlineStr">
        <is>
          <t>SE</t>
        </is>
      </c>
      <c r="B82" s="41" t="inlineStr">
        <is>
          <t>021417329</t>
        </is>
      </c>
      <c r="C82" s="9" t="inlineStr">
        <is>
          <t>Laptop</t>
        </is>
      </c>
      <c r="D82" s="40" t="inlineStr">
        <is>
          <t>HP EliteBook 830 G6 Notebook PC IDS Base Model</t>
        </is>
      </c>
      <c r="E82" s="46" t="inlineStr">
        <is>
          <t>5CG946955T</t>
        </is>
      </c>
      <c r="F82" s="84" t="n"/>
      <c r="G82" s="80" t="inlineStr">
        <is>
          <t>YES</t>
        </is>
      </c>
      <c r="H82" s="80" t="inlineStr">
        <is>
          <t>NO</t>
        </is>
      </c>
      <c r="I82" s="80" t="inlineStr">
        <is>
          <t>Not user damage case</t>
        </is>
      </c>
      <c r="J82" s="84" t="n">
        <v>44658</v>
      </c>
      <c r="K82" s="84" t="n">
        <v>44677</v>
      </c>
      <c r="L82" s="80" t="inlineStr">
        <is>
          <t>HP</t>
        </is>
      </c>
      <c r="M82" s="9" t="inlineStr">
        <is>
          <t>doesn't work</t>
        </is>
      </c>
      <c r="N82" s="80" t="inlineStr">
        <is>
          <t>Dead. Does not boot</t>
        </is>
      </c>
      <c r="O82" s="85" t="inlineStr">
        <is>
          <t>K:\Auftraege-Projekte\Infosys-EON\Warehouse\06_HP Asset Repair\SE\Pictures\5CG946955T</t>
        </is>
      </c>
      <c r="P82" s="80" t="n">
        <v>5083439729</v>
      </c>
      <c r="Q82" s="86" t="n"/>
      <c r="R82" s="87" t="inlineStr">
        <is>
          <t>1ZAV25096H02023356</t>
        </is>
      </c>
      <c r="S82" s="88" t="inlineStr">
        <is>
          <t>Done - Fixed by supplier</t>
        </is>
      </c>
      <c r="T82" s="87">
        <f>K82-J82</f>
        <v/>
      </c>
      <c r="U82" s="38" t="n"/>
      <c r="V82" s="49" t="inlineStr">
        <is>
          <t>In use</t>
        </is>
      </c>
    </row>
    <row r="83">
      <c r="A83" s="51" t="inlineStr">
        <is>
          <t>SE</t>
        </is>
      </c>
      <c r="B83" s="41" t="inlineStr">
        <is>
          <t>021310798</t>
        </is>
      </c>
      <c r="C83" s="9" t="inlineStr">
        <is>
          <t>Laptop</t>
        </is>
      </c>
      <c r="D83" s="40" t="inlineStr">
        <is>
          <t>HP EliteBook 830 G7 Notebook PC IDS Base Model</t>
        </is>
      </c>
      <c r="E83" s="46" t="inlineStr">
        <is>
          <t>5CG0465JYX</t>
        </is>
      </c>
      <c r="F83" s="84" t="n"/>
      <c r="G83" s="80" t="inlineStr">
        <is>
          <t>YES</t>
        </is>
      </c>
      <c r="H83" s="80" t="inlineStr">
        <is>
          <t>NO</t>
        </is>
      </c>
      <c r="I83" s="80" t="inlineStr">
        <is>
          <t>Not user damage case</t>
        </is>
      </c>
      <c r="J83" s="84" t="n">
        <v>44658</v>
      </c>
      <c r="K83" s="84" t="n">
        <v>44677</v>
      </c>
      <c r="L83" s="80" t="inlineStr">
        <is>
          <t>HP</t>
        </is>
      </c>
      <c r="M83" s="80" t="inlineStr">
        <is>
          <t>damaged microphone</t>
        </is>
      </c>
      <c r="N83" s="80" t="inlineStr">
        <is>
          <t>Mic Fail</t>
        </is>
      </c>
      <c r="O83" s="80" t="inlineStr">
        <is>
          <t>K:\Auftraege-Projekte\Infosys-EON\Warehouse\06_HP Asset Repair\SE\Pictures\5CG0465JYX</t>
        </is>
      </c>
      <c r="P83" s="80" t="n">
        <v>5083445734</v>
      </c>
      <c r="Q83" s="86" t="n"/>
      <c r="R83" s="87" t="inlineStr">
        <is>
          <t>1ZAV25096H02025336</t>
        </is>
      </c>
      <c r="S83" s="88" t="inlineStr">
        <is>
          <t>Done - Fixed by supplier</t>
        </is>
      </c>
      <c r="T83" s="87">
        <f>K83-J83</f>
        <v/>
      </c>
      <c r="U83" s="38" t="n"/>
      <c r="V83" s="49" t="inlineStr">
        <is>
          <t>In use</t>
        </is>
      </c>
    </row>
    <row r="84">
      <c r="A84" s="51" t="inlineStr">
        <is>
          <t>SE</t>
        </is>
      </c>
      <c r="B84" s="41" t="inlineStr">
        <is>
          <t>021741929</t>
        </is>
      </c>
      <c r="C84" s="9" t="inlineStr">
        <is>
          <t>Laptop</t>
        </is>
      </c>
      <c r="D84" s="40" t="inlineStr">
        <is>
          <t>HP EliteBook 830 G6 Notebook PC IDS Base Model</t>
        </is>
      </c>
      <c r="E84" s="46" t="inlineStr">
        <is>
          <t>5CG9459DSY</t>
        </is>
      </c>
      <c r="F84" s="84" t="n"/>
      <c r="G84" s="80" t="inlineStr">
        <is>
          <t>YES</t>
        </is>
      </c>
      <c r="H84" s="80" t="inlineStr">
        <is>
          <t>NO</t>
        </is>
      </c>
      <c r="I84" s="80" t="inlineStr">
        <is>
          <t>Not user damage case</t>
        </is>
      </c>
      <c r="J84" s="84" t="n">
        <v>44658</v>
      </c>
      <c r="K84" s="84" t="n">
        <v>44677</v>
      </c>
      <c r="L84" s="80" t="inlineStr">
        <is>
          <t>HP</t>
        </is>
      </c>
      <c r="M84" s="9" t="inlineStr">
        <is>
          <t>doesn't work</t>
        </is>
      </c>
      <c r="N84" s="80" t="inlineStr">
        <is>
          <t>Dead. Does not boot</t>
        </is>
      </c>
      <c r="O84" s="80" t="inlineStr">
        <is>
          <t>K:\Auftraege-Projekte\Infosys-EON\Warehouse\06_HP Asset Repair\SE\Pictures\5CG9459DSY</t>
        </is>
      </c>
      <c r="P84" s="80" t="n">
        <v>5083432472</v>
      </c>
      <c r="Q84" s="86" t="n"/>
      <c r="R84" s="87" t="inlineStr">
        <is>
          <t>1ZAV25096H02022875</t>
        </is>
      </c>
      <c r="S84" s="88" t="inlineStr">
        <is>
          <t>Done - Fixed by supplier</t>
        </is>
      </c>
      <c r="T84" s="87">
        <f>K84-J84</f>
        <v/>
      </c>
      <c r="U84" s="38" t="n"/>
      <c r="V84" s="49" t="inlineStr">
        <is>
          <t>Pending repair</t>
        </is>
      </c>
    </row>
    <row r="85">
      <c r="A85" s="51" t="inlineStr">
        <is>
          <t>SE</t>
        </is>
      </c>
      <c r="B85" s="41" t="n"/>
      <c r="C85" s="9" t="inlineStr">
        <is>
          <t>Laptop</t>
        </is>
      </c>
      <c r="D85" s="40" t="inlineStr">
        <is>
          <t>HP EliteBook 855 G7 Notebook PC (3E779AV)</t>
        </is>
      </c>
      <c r="E85" s="46" t="inlineStr">
        <is>
          <t>5CG127653W</t>
        </is>
      </c>
      <c r="F85" s="84" t="n"/>
      <c r="G85" s="80" t="inlineStr">
        <is>
          <t>YES</t>
        </is>
      </c>
      <c r="H85" s="80" t="inlineStr">
        <is>
          <t>NO</t>
        </is>
      </c>
      <c r="I85" s="80" t="inlineStr">
        <is>
          <t>Not user damage case</t>
        </is>
      </c>
      <c r="J85" s="84" t="n">
        <v>44677</v>
      </c>
      <c r="K85" s="84" t="n">
        <v>44677</v>
      </c>
      <c r="L85" s="80" t="inlineStr">
        <is>
          <t>HP</t>
        </is>
      </c>
      <c r="M85" s="80" t="inlineStr">
        <is>
          <t>damaged battery</t>
        </is>
      </c>
      <c r="N85" s="80" t="inlineStr">
        <is>
          <t>Swollen battery</t>
        </is>
      </c>
      <c r="O85" s="80" t="inlineStr">
        <is>
          <t>K:\Auftraege-Projekte\Infosys-EON\Warehouse\06_HP Asset Repair\SE\Pictures\5CG127653W</t>
        </is>
      </c>
      <c r="P85" s="80" t="n">
        <v>5084377876</v>
      </c>
      <c r="Q85" s="86" t="n"/>
      <c r="R85" s="87" t="inlineStr">
        <is>
          <t>Fixed by InfoCareOnsite @ WH</t>
        </is>
      </c>
      <c r="S85" s="88" t="inlineStr">
        <is>
          <t>Done - Fixed by supplier</t>
        </is>
      </c>
      <c r="T85" s="87">
        <f>K85-J85</f>
        <v/>
      </c>
      <c r="U85" s="38" t="n"/>
      <c r="V85" s="49" t="inlineStr">
        <is>
          <t>In use</t>
        </is>
      </c>
    </row>
    <row r="86">
      <c r="A86" s="51" t="inlineStr">
        <is>
          <t>SE</t>
        </is>
      </c>
      <c r="B86" s="41" t="inlineStr">
        <is>
          <t>021804979</t>
        </is>
      </c>
      <c r="C86" s="9" t="inlineStr">
        <is>
          <t>Laptop</t>
        </is>
      </c>
      <c r="D86" s="40" t="inlineStr">
        <is>
          <t>HP EliteBook 830 G6 Notebook</t>
        </is>
      </c>
      <c r="E86" s="46" t="inlineStr">
        <is>
          <t>5CG9434D0M</t>
        </is>
      </c>
      <c r="F86" s="84" t="n"/>
      <c r="G86" s="80" t="inlineStr">
        <is>
          <t>YES</t>
        </is>
      </c>
      <c r="H86" s="80" t="inlineStr">
        <is>
          <t>NO</t>
        </is>
      </c>
      <c r="I86" s="80" t="inlineStr">
        <is>
          <t>Not user damage case</t>
        </is>
      </c>
      <c r="J86" s="84" t="n">
        <v>44698</v>
      </c>
      <c r="K86" s="84" t="n">
        <v>0</v>
      </c>
      <c r="L86" s="80" t="inlineStr">
        <is>
          <t>HP</t>
        </is>
      </c>
      <c r="M86" s="80" t="inlineStr">
        <is>
          <t>damaged battery</t>
        </is>
      </c>
      <c r="N86" s="80" t="inlineStr">
        <is>
          <t>Battery doesn't charge</t>
        </is>
      </c>
      <c r="O86" s="80" t="n"/>
      <c r="P86" s="80" t="n">
        <v>5085441940</v>
      </c>
      <c r="Q86" s="86" t="n"/>
      <c r="R86" s="87" t="n"/>
      <c r="S86" s="88" t="inlineStr">
        <is>
          <t>Done - Repair rejected (disposal)</t>
        </is>
      </c>
      <c r="T86" s="87">
        <f>K86-J86</f>
        <v/>
      </c>
      <c r="U86" s="52" t="inlineStr">
        <is>
          <t xml:space="preserve">Sent to PL _WH </t>
        </is>
      </c>
      <c r="V86" s="49" t="inlineStr">
        <is>
          <t>Disposed</t>
        </is>
      </c>
    </row>
    <row r="87">
      <c r="A87" s="51" t="inlineStr">
        <is>
          <t>SE</t>
        </is>
      </c>
      <c r="B87" s="41" t="inlineStr">
        <is>
          <t>021385351</t>
        </is>
      </c>
      <c r="C87" s="9" t="inlineStr">
        <is>
          <t>Laptop</t>
        </is>
      </c>
      <c r="D87" s="40" t="inlineStr">
        <is>
          <t>HP EliteBook 830 G5 Base Model Notebook PC</t>
        </is>
      </c>
      <c r="E87" s="46" t="inlineStr">
        <is>
          <t>5CG91556B1</t>
        </is>
      </c>
      <c r="F87" s="84" t="n"/>
      <c r="G87" s="80" t="inlineStr">
        <is>
          <t>YES</t>
        </is>
      </c>
      <c r="H87" s="80" t="inlineStr">
        <is>
          <t>NO</t>
        </is>
      </c>
      <c r="I87" s="80" t="inlineStr">
        <is>
          <t>Not user damage case</t>
        </is>
      </c>
      <c r="J87" s="84" t="n">
        <v>44698</v>
      </c>
      <c r="K87" s="84" t="n">
        <v>44711</v>
      </c>
      <c r="L87" s="80" t="inlineStr">
        <is>
          <t>HP</t>
        </is>
      </c>
      <c r="M87" s="80" t="inlineStr">
        <is>
          <t>damaged battery</t>
        </is>
      </c>
      <c r="N87" s="80" t="inlineStr">
        <is>
          <t>Swollen battery</t>
        </is>
      </c>
      <c r="O87" s="80" t="inlineStr">
        <is>
          <t>K:\Auftraege-Projekte\Infosys-EON\Warehouse\06_HP Asset Repair\SE\Pictures\5CG91556B1</t>
        </is>
      </c>
      <c r="P87" s="80" t="n">
        <v>5085447622</v>
      </c>
      <c r="Q87" s="86" t="n"/>
      <c r="R87" s="87" t="inlineStr">
        <is>
          <t>Fixed by InfoCareOnsite @ WH</t>
        </is>
      </c>
      <c r="S87" s="88" t="inlineStr">
        <is>
          <t>Done - Fixed by supplier</t>
        </is>
      </c>
      <c r="T87" s="87">
        <f>K87-J87</f>
        <v/>
      </c>
      <c r="U87" s="38" t="n"/>
      <c r="V87" s="49" t="inlineStr">
        <is>
          <t>Disposed</t>
        </is>
      </c>
    </row>
    <row r="88">
      <c r="A88" s="51" t="inlineStr">
        <is>
          <t>SE</t>
        </is>
      </c>
      <c r="B88" s="41" t="inlineStr">
        <is>
          <t>021794396</t>
        </is>
      </c>
      <c r="C88" s="9" t="inlineStr">
        <is>
          <t>Laptop</t>
        </is>
      </c>
      <c r="D88" s="40" t="inlineStr">
        <is>
          <t>HP EliteBook 830 G5 Base Model Notebook PC</t>
        </is>
      </c>
      <c r="E88" s="46" t="inlineStr">
        <is>
          <t>5CG9351LXW</t>
        </is>
      </c>
      <c r="F88" s="84" t="n"/>
      <c r="G88" s="80" t="inlineStr">
        <is>
          <t>YES</t>
        </is>
      </c>
      <c r="H88" s="80" t="inlineStr">
        <is>
          <t>NO</t>
        </is>
      </c>
      <c r="I88" s="80" t="inlineStr">
        <is>
          <t>Not user damage case</t>
        </is>
      </c>
      <c r="J88" s="84" t="n">
        <v>44698</v>
      </c>
      <c r="K88" s="84" t="n">
        <v>44711</v>
      </c>
      <c r="L88" s="80" t="inlineStr">
        <is>
          <t>HP</t>
        </is>
      </c>
      <c r="M88" s="80" t="inlineStr">
        <is>
          <t>damaged battery</t>
        </is>
      </c>
      <c r="N88" s="80" t="inlineStr">
        <is>
          <t>Swollen battery</t>
        </is>
      </c>
      <c r="O88" s="80" t="inlineStr">
        <is>
          <t>K:\Auftraege-Projekte\Infosys-EON\Warehouse\06_HP Asset Repair\SE\Pictures\5CG9351LXW</t>
        </is>
      </c>
      <c r="P88" s="80" t="n">
        <v>5085441187</v>
      </c>
      <c r="Q88" s="86" t="n"/>
      <c r="R88" s="87" t="inlineStr">
        <is>
          <t>Fixed by InfoCareOnsite @ WH</t>
        </is>
      </c>
      <c r="S88" s="88" t="inlineStr">
        <is>
          <t>Done - Fixed by supplier</t>
        </is>
      </c>
      <c r="T88" s="87">
        <f>K88-J88</f>
        <v/>
      </c>
      <c r="U88" s="38" t="n"/>
      <c r="V88" s="49" t="inlineStr">
        <is>
          <t>Disposed</t>
        </is>
      </c>
    </row>
    <row r="89">
      <c r="A89" s="51" t="inlineStr">
        <is>
          <t>SE</t>
        </is>
      </c>
      <c r="B89" s="41" t="inlineStr">
        <is>
          <t>021804982</t>
        </is>
      </c>
      <c r="C89" s="9" t="inlineStr">
        <is>
          <t>Laptop</t>
        </is>
      </c>
      <c r="D89" s="40" t="inlineStr">
        <is>
          <t>HP EliteBook 830 G6 Notebook</t>
        </is>
      </c>
      <c r="E89" s="46" t="inlineStr">
        <is>
          <t>5CG9434D0W</t>
        </is>
      </c>
      <c r="F89" s="84" t="n"/>
      <c r="G89" s="80" t="inlineStr">
        <is>
          <t>YES</t>
        </is>
      </c>
      <c r="H89" s="80" t="inlineStr">
        <is>
          <t>NO</t>
        </is>
      </c>
      <c r="I89" s="80" t="inlineStr">
        <is>
          <t>Not user damage case</t>
        </is>
      </c>
      <c r="J89" s="84" t="n">
        <v>44698</v>
      </c>
      <c r="K89" s="84" t="n">
        <v>44711</v>
      </c>
      <c r="L89" s="80" t="inlineStr">
        <is>
          <t>HP</t>
        </is>
      </c>
      <c r="M89" s="80" t="inlineStr">
        <is>
          <t>damaged battery</t>
        </is>
      </c>
      <c r="N89" s="80" t="inlineStr">
        <is>
          <t>Swollen battery</t>
        </is>
      </c>
      <c r="O89" s="80" t="inlineStr">
        <is>
          <t>K:\Auftraege-Projekte\Infosys-EON\Warehouse\06_HP Asset Repair\SE\Pictures\5CG9434D0W</t>
        </is>
      </c>
      <c r="P89" s="80" t="n">
        <v>5085444304</v>
      </c>
      <c r="Q89" s="86" t="n"/>
      <c r="R89" s="87" t="inlineStr">
        <is>
          <t>Fixed by InfoCareOnsite @ WH</t>
        </is>
      </c>
      <c r="S89" s="88" t="inlineStr">
        <is>
          <t>Done - Fixed by supplier</t>
        </is>
      </c>
      <c r="T89" s="87">
        <f>K89-J89</f>
        <v/>
      </c>
      <c r="U89" s="38" t="n"/>
      <c r="V89" s="49" t="inlineStr">
        <is>
          <t>Disposed</t>
        </is>
      </c>
    </row>
    <row r="90">
      <c r="A90" s="51" t="inlineStr">
        <is>
          <t>SE</t>
        </is>
      </c>
      <c r="B90" s="41" t="inlineStr">
        <is>
          <t>021351253</t>
        </is>
      </c>
      <c r="C90" s="9" t="inlineStr">
        <is>
          <t>Laptop</t>
        </is>
      </c>
      <c r="D90" s="40" t="inlineStr">
        <is>
          <t>HP EliteBook 830 G5 Base Model Notebook PC</t>
        </is>
      </c>
      <c r="E90" s="46" t="inlineStr">
        <is>
          <t>5CG93134GX</t>
        </is>
      </c>
      <c r="F90" s="84" t="n"/>
      <c r="G90" s="80" t="inlineStr">
        <is>
          <t>YES</t>
        </is>
      </c>
      <c r="H90" s="80" t="inlineStr">
        <is>
          <t>NO</t>
        </is>
      </c>
      <c r="I90" s="80" t="inlineStr">
        <is>
          <t>Not user damage case</t>
        </is>
      </c>
      <c r="J90" s="84" t="n">
        <v>44698</v>
      </c>
      <c r="K90" s="84" t="n">
        <v>44711</v>
      </c>
      <c r="L90" s="80" t="inlineStr">
        <is>
          <t>HP</t>
        </is>
      </c>
      <c r="M90" s="80" t="inlineStr">
        <is>
          <t>damaged battery</t>
        </is>
      </c>
      <c r="N90" s="80" t="inlineStr">
        <is>
          <t>Swollen battery</t>
        </is>
      </c>
      <c r="O90" s="80" t="inlineStr">
        <is>
          <t>K:\Auftraege-Projekte\Infosys-EON\Warehouse\06_HP Asset Repair\SE\Pictures\5CG93134GX</t>
        </is>
      </c>
      <c r="P90" s="80" t="n">
        <v>5085446790</v>
      </c>
      <c r="Q90" s="86" t="n"/>
      <c r="R90" s="87" t="inlineStr">
        <is>
          <t>Fixed by InfoCareOnsite @ WH</t>
        </is>
      </c>
      <c r="S90" s="88" t="inlineStr">
        <is>
          <t>Done - Fixed by supplier</t>
        </is>
      </c>
      <c r="T90" s="87">
        <f>K90-J90</f>
        <v/>
      </c>
      <c r="U90" s="38" t="n"/>
      <c r="V90" s="49" t="inlineStr">
        <is>
          <t>In use</t>
        </is>
      </c>
    </row>
    <row r="91">
      <c r="A91" s="51" t="inlineStr">
        <is>
          <t>SE</t>
        </is>
      </c>
      <c r="B91" s="41" t="n"/>
      <c r="C91" s="9" t="inlineStr">
        <is>
          <t>Laptop</t>
        </is>
      </c>
      <c r="D91" s="40" t="inlineStr">
        <is>
          <t>HP EliteBook 850 G5 Base Model Notebook PC</t>
        </is>
      </c>
      <c r="E91" s="46" t="inlineStr">
        <is>
          <t>5CG8476M97</t>
        </is>
      </c>
      <c r="F91" s="84" t="n"/>
      <c r="G91" s="80" t="inlineStr">
        <is>
          <t>YES</t>
        </is>
      </c>
      <c r="H91" s="80" t="inlineStr">
        <is>
          <t>NO</t>
        </is>
      </c>
      <c r="I91" s="80" t="inlineStr">
        <is>
          <t>Not user damage case</t>
        </is>
      </c>
      <c r="J91" s="84" t="n">
        <v>44770</v>
      </c>
      <c r="K91" s="84" t="n">
        <v>44770</v>
      </c>
      <c r="L91" s="80" t="inlineStr">
        <is>
          <t>HP</t>
        </is>
      </c>
      <c r="M91" s="80" t="inlineStr">
        <is>
          <t>damaged battery</t>
        </is>
      </c>
      <c r="N91" s="80" t="inlineStr">
        <is>
          <t>Swollen battery</t>
        </is>
      </c>
      <c r="O91" s="80" t="n"/>
      <c r="P91" s="80" t="n">
        <v>5089157637</v>
      </c>
      <c r="Q91" s="86" t="n"/>
      <c r="R91" s="87" t="inlineStr">
        <is>
          <t>Fixed by InfoCareOnsite @ WH</t>
        </is>
      </c>
      <c r="S91" s="88" t="inlineStr">
        <is>
          <t>Done - Fixed by supplier</t>
        </is>
      </c>
      <c r="T91" s="87">
        <f>K91-J91</f>
        <v/>
      </c>
      <c r="U91" s="38" t="n"/>
      <c r="V91" s="49" t="inlineStr">
        <is>
          <t>Disposed</t>
        </is>
      </c>
    </row>
    <row r="92">
      <c r="A92" s="51" t="inlineStr">
        <is>
          <t>SE</t>
        </is>
      </c>
      <c r="B92" s="41" t="n">
        <v>21994091</v>
      </c>
      <c r="C92" s="9" t="inlineStr">
        <is>
          <t>Laptop</t>
        </is>
      </c>
      <c r="D92" s="40" t="inlineStr">
        <is>
          <t>HP EliteBook 835 G7 Notebook PC (8RN39AV)</t>
        </is>
      </c>
      <c r="E92" s="46" t="inlineStr">
        <is>
          <t>5CG115460R</t>
        </is>
      </c>
      <c r="F92" s="84" t="n"/>
      <c r="G92" s="80" t="inlineStr">
        <is>
          <t>YES</t>
        </is>
      </c>
      <c r="H92" s="80" t="inlineStr">
        <is>
          <t>NO</t>
        </is>
      </c>
      <c r="I92" s="80" t="inlineStr">
        <is>
          <t>Not user damage case</t>
        </is>
      </c>
      <c r="J92" s="84" t="n">
        <v>44770</v>
      </c>
      <c r="K92" s="84" t="n">
        <v>44778</v>
      </c>
      <c r="L92" s="80" t="inlineStr">
        <is>
          <t>HP</t>
        </is>
      </c>
      <c r="M92" s="9" t="inlineStr">
        <is>
          <t>doesn't work</t>
        </is>
      </c>
      <c r="N92" s="80" t="inlineStr">
        <is>
          <t>DOA</t>
        </is>
      </c>
      <c r="O92" s="80" t="n"/>
      <c r="P92" s="80" t="n">
        <v>5089293680</v>
      </c>
      <c r="Q92" s="86" t="n"/>
      <c r="R92" s="87" t="inlineStr">
        <is>
          <t>1ZAV25096H02136056</t>
        </is>
      </c>
      <c r="S92" s="88" t="inlineStr">
        <is>
          <t>Done - Fixed by supplier</t>
        </is>
      </c>
      <c r="T92" s="87">
        <f>K92-J92</f>
        <v/>
      </c>
      <c r="U92" s="38" t="n"/>
      <c r="V92" s="49" t="inlineStr">
        <is>
          <t>In use</t>
        </is>
      </c>
    </row>
    <row r="93">
      <c r="A93" s="51" t="inlineStr">
        <is>
          <t>SE</t>
        </is>
      </c>
      <c r="B93" s="41" t="n"/>
      <c r="C93" s="9" t="inlineStr">
        <is>
          <t>Laptop</t>
        </is>
      </c>
      <c r="D93" s="40" t="inlineStr">
        <is>
          <t>HP EliteBook 830 G5 Base Model Notebook PC</t>
        </is>
      </c>
      <c r="E93" s="46" t="inlineStr">
        <is>
          <t>5CG9351LY3</t>
        </is>
      </c>
      <c r="F93" s="84" t="n"/>
      <c r="G93" s="80" t="inlineStr">
        <is>
          <t>YES</t>
        </is>
      </c>
      <c r="H93" s="80" t="inlineStr">
        <is>
          <t>NO</t>
        </is>
      </c>
      <c r="I93" s="80" t="inlineStr">
        <is>
          <t>Not user damage case</t>
        </is>
      </c>
      <c r="J93" s="84" t="n">
        <v>44771</v>
      </c>
      <c r="K93" s="84" t="n">
        <v>44770</v>
      </c>
      <c r="L93" s="80" t="inlineStr">
        <is>
          <t>HP</t>
        </is>
      </c>
      <c r="M93" s="80" t="inlineStr">
        <is>
          <t>damaged battery</t>
        </is>
      </c>
      <c r="N93" s="80" t="inlineStr">
        <is>
          <t>Swollen battery</t>
        </is>
      </c>
      <c r="O93" s="80" t="n"/>
      <c r="P93" s="80" t="n">
        <v>5089282364</v>
      </c>
      <c r="Q93" s="86" t="n"/>
      <c r="R93" s="87" t="inlineStr">
        <is>
          <t>Fixed by InfoCareOnsite @ WH</t>
        </is>
      </c>
      <c r="S93" s="88" t="inlineStr">
        <is>
          <t>Done - Fixed by supplier</t>
        </is>
      </c>
      <c r="T93" s="87">
        <f>K93-J93</f>
        <v/>
      </c>
      <c r="U93" s="38" t="n"/>
      <c r="V93" s="49" t="inlineStr">
        <is>
          <t>Disposed</t>
        </is>
      </c>
    </row>
    <row r="94">
      <c r="A94" s="51" t="inlineStr">
        <is>
          <t>SE</t>
        </is>
      </c>
      <c r="B94" s="41" t="n"/>
      <c r="C94" s="9" t="inlineStr">
        <is>
          <t>Laptop</t>
        </is>
      </c>
      <c r="D94" s="40" t="inlineStr">
        <is>
          <t>HP EliteBook 830 G5 Base Model Notebook PC</t>
        </is>
      </c>
      <c r="E94" s="46" t="inlineStr">
        <is>
          <t>5CG9122RWB</t>
        </is>
      </c>
      <c r="F94" s="84" t="n"/>
      <c r="G94" s="80" t="inlineStr">
        <is>
          <t>YES</t>
        </is>
      </c>
      <c r="H94" s="80" t="inlineStr">
        <is>
          <t>NO</t>
        </is>
      </c>
      <c r="I94" s="80" t="inlineStr">
        <is>
          <t>Not user damage case</t>
        </is>
      </c>
      <c r="J94" s="84" t="n">
        <v>44771</v>
      </c>
      <c r="K94" s="84" t="n">
        <v>44770</v>
      </c>
      <c r="L94" s="80" t="inlineStr">
        <is>
          <t>HP</t>
        </is>
      </c>
      <c r="M94" s="80" t="inlineStr">
        <is>
          <t>damaged battery</t>
        </is>
      </c>
      <c r="N94" s="80" t="inlineStr">
        <is>
          <t>Swollen battery</t>
        </is>
      </c>
      <c r="O94" s="80" t="n"/>
      <c r="P94" s="80" t="n">
        <v>5089282635</v>
      </c>
      <c r="Q94" s="86" t="n"/>
      <c r="R94" s="87" t="inlineStr">
        <is>
          <t>Fixed by InfoCareOnsite @ WH</t>
        </is>
      </c>
      <c r="S94" s="88" t="inlineStr">
        <is>
          <t>Done - Fixed by supplier</t>
        </is>
      </c>
      <c r="T94" s="87">
        <f>K94-J94</f>
        <v/>
      </c>
      <c r="U94" s="38" t="n"/>
      <c r="V94" s="49" t="inlineStr">
        <is>
          <t>Disposed</t>
        </is>
      </c>
    </row>
    <row r="95">
      <c r="A95" s="51" t="inlineStr">
        <is>
          <t>SE</t>
        </is>
      </c>
      <c r="B95" s="41" t="inlineStr">
        <is>
          <t>021858570</t>
        </is>
      </c>
      <c r="C95" s="9" t="inlineStr">
        <is>
          <t>Laptop</t>
        </is>
      </c>
      <c r="D95" s="40" t="inlineStr">
        <is>
          <t>HP EliteBook 830 G5 Base Model Notebook PC</t>
        </is>
      </c>
      <c r="E95" s="46" t="inlineStr">
        <is>
          <t>5CG9348JSG</t>
        </is>
      </c>
      <c r="F95" s="84" t="n"/>
      <c r="G95" s="80" t="inlineStr">
        <is>
          <t>YES</t>
        </is>
      </c>
      <c r="H95" s="80" t="inlineStr">
        <is>
          <t>NO</t>
        </is>
      </c>
      <c r="I95" s="80" t="inlineStr">
        <is>
          <t>Not user damage case</t>
        </is>
      </c>
      <c r="J95" s="84" t="n">
        <v>44791</v>
      </c>
      <c r="K95" s="84" t="n">
        <v>44837</v>
      </c>
      <c r="L95" s="80" t="inlineStr">
        <is>
          <t>HP</t>
        </is>
      </c>
      <c r="M95" s="80" t="inlineStr">
        <is>
          <t>damaged battery</t>
        </is>
      </c>
      <c r="N95" s="80" t="inlineStr">
        <is>
          <t>Swollen battery</t>
        </is>
      </c>
      <c r="O95" s="80" t="inlineStr">
        <is>
          <t>K:\Auftraege-Projekte\Infosys-EON\Warehouse\06_HP Asset Repair\SE\Pictures\5CG9348JSG</t>
        </is>
      </c>
      <c r="P95" s="80" t="n">
        <v>5090378498</v>
      </c>
      <c r="Q95" s="86" t="n"/>
      <c r="R95" s="87" t="inlineStr">
        <is>
          <t>Fixed by InfoCareOnsite @ WH</t>
        </is>
      </c>
      <c r="S95" s="88" t="inlineStr">
        <is>
          <t>Done - Fixed by supplier</t>
        </is>
      </c>
      <c r="T95" s="87">
        <f>K95-J95</f>
        <v/>
      </c>
      <c r="U95" s="38" t="n"/>
      <c r="V95" s="49" t="inlineStr">
        <is>
          <t>In use</t>
        </is>
      </c>
    </row>
    <row r="96">
      <c r="A96" s="51" t="inlineStr">
        <is>
          <t>SE</t>
        </is>
      </c>
      <c r="B96" s="41" t="inlineStr">
        <is>
          <t>021990303</t>
        </is>
      </c>
      <c r="C96" s="9" t="inlineStr">
        <is>
          <t>Laptop</t>
        </is>
      </c>
      <c r="D96" s="40" t="inlineStr">
        <is>
          <t>HP EliteBook 830 G5 Base Model Notebook PC</t>
        </is>
      </c>
      <c r="E96" s="46" t="inlineStr">
        <is>
          <t>5CG9351LXD</t>
        </is>
      </c>
      <c r="F96" s="84" t="n"/>
      <c r="G96" s="80" t="inlineStr">
        <is>
          <t>YES</t>
        </is>
      </c>
      <c r="H96" s="80" t="inlineStr">
        <is>
          <t>NO</t>
        </is>
      </c>
      <c r="I96" s="80" t="inlineStr">
        <is>
          <t>Not user damage case</t>
        </is>
      </c>
      <c r="J96" s="84" t="n">
        <v>44791</v>
      </c>
      <c r="K96" s="84" t="n">
        <v>44792</v>
      </c>
      <c r="L96" s="80" t="inlineStr">
        <is>
          <t>HP</t>
        </is>
      </c>
      <c r="M96" s="80" t="inlineStr">
        <is>
          <t>doesn't work</t>
        </is>
      </c>
      <c r="N96" s="80" t="inlineStr">
        <is>
          <t>Dead</t>
        </is>
      </c>
      <c r="O96" s="80" t="n"/>
      <c r="P96" s="80" t="n">
        <v>5090377699</v>
      </c>
      <c r="Q96" s="86" t="n"/>
      <c r="R96" s="87" t="inlineStr">
        <is>
          <t>1ZAV24306H07978475</t>
        </is>
      </c>
      <c r="S96" s="88" t="inlineStr">
        <is>
          <t>Done - Fixed by supplier</t>
        </is>
      </c>
      <c r="T96" s="87">
        <f>K96-J96</f>
        <v/>
      </c>
      <c r="U96" s="38" t="n"/>
      <c r="V96" s="49" t="inlineStr">
        <is>
          <t>Pending disposal</t>
        </is>
      </c>
    </row>
    <row r="97">
      <c r="A97" s="51" t="inlineStr">
        <is>
          <t>SE</t>
        </is>
      </c>
      <c r="B97" s="41" t="inlineStr">
        <is>
          <t>021351238</t>
        </is>
      </c>
      <c r="C97" s="9" t="inlineStr">
        <is>
          <t>Laptop</t>
        </is>
      </c>
      <c r="D97" s="40" t="inlineStr">
        <is>
          <t>HP EliteBook 850 G5 Base Model Notebook PC</t>
        </is>
      </c>
      <c r="E97" s="46" t="inlineStr">
        <is>
          <t>5CG9308SC8</t>
        </is>
      </c>
      <c r="F97" s="84" t="n"/>
      <c r="G97" s="80" t="inlineStr">
        <is>
          <t>YES</t>
        </is>
      </c>
      <c r="H97" s="80" t="inlineStr">
        <is>
          <t>NO</t>
        </is>
      </c>
      <c r="I97" s="80" t="inlineStr">
        <is>
          <t>Not user damage case</t>
        </is>
      </c>
      <c r="J97" s="84" t="n">
        <v>44791</v>
      </c>
      <c r="K97" s="84" t="n">
        <v>44837</v>
      </c>
      <c r="L97" s="80" t="inlineStr">
        <is>
          <t>HP</t>
        </is>
      </c>
      <c r="M97" s="80" t="inlineStr">
        <is>
          <t>damaged battery</t>
        </is>
      </c>
      <c r="N97" s="80" t="inlineStr">
        <is>
          <t>Swollen battery</t>
        </is>
      </c>
      <c r="O97" s="80" t="inlineStr">
        <is>
          <t>K:\Auftraege-Projekte\Infosys-EON\Warehouse\06_HP Asset Repair\SE\Pictures\5CG9308SC8</t>
        </is>
      </c>
      <c r="P97" s="80" t="n">
        <v>5090380021</v>
      </c>
      <c r="Q97" s="86" t="n"/>
      <c r="R97" s="87" t="inlineStr">
        <is>
          <t>Fixed by InfoCareOnsite @ WH</t>
        </is>
      </c>
      <c r="S97" s="88" t="inlineStr">
        <is>
          <t>Done - Fixed by supplier</t>
        </is>
      </c>
      <c r="T97" s="87">
        <f>K97-J97</f>
        <v/>
      </c>
      <c r="U97" s="38" t="n"/>
      <c r="V97" s="49" t="inlineStr">
        <is>
          <t>Pending disposal</t>
        </is>
      </c>
    </row>
    <row r="98">
      <c r="A98" s="51" t="inlineStr">
        <is>
          <t>SE</t>
        </is>
      </c>
      <c r="B98" s="41" t="inlineStr">
        <is>
          <t>021938360</t>
        </is>
      </c>
      <c r="C98" s="9" t="inlineStr">
        <is>
          <t>Laptop</t>
        </is>
      </c>
      <c r="D98" s="40" t="inlineStr">
        <is>
          <t>HP EliteBook 830 G5 Base Model Notebook PC</t>
        </is>
      </c>
      <c r="E98" s="46" t="inlineStr">
        <is>
          <t>5CG9351LXX</t>
        </is>
      </c>
      <c r="F98" s="84" t="n"/>
      <c r="G98" s="80" t="inlineStr">
        <is>
          <t>YES</t>
        </is>
      </c>
      <c r="H98" s="80" t="inlineStr">
        <is>
          <t>NO</t>
        </is>
      </c>
      <c r="I98" s="80" t="inlineStr">
        <is>
          <t>Not user damage case</t>
        </is>
      </c>
      <c r="J98" s="84" t="n">
        <v>44791</v>
      </c>
      <c r="K98" s="84" t="n">
        <v>44837</v>
      </c>
      <c r="L98" s="80" t="inlineStr">
        <is>
          <t>HP</t>
        </is>
      </c>
      <c r="M98" s="80" t="inlineStr">
        <is>
          <t>damaged battery</t>
        </is>
      </c>
      <c r="N98" s="80" t="inlineStr">
        <is>
          <t>Swollen battery</t>
        </is>
      </c>
      <c r="O98" s="80" t="inlineStr">
        <is>
          <t>K:\Auftraege-Projekte\Infosys-EON\Warehouse\06_HP Asset Repair\SE\Pictures\5CG9351LXX</t>
        </is>
      </c>
      <c r="P98" s="80" t="n">
        <v>5090380021</v>
      </c>
      <c r="Q98" s="86" t="n"/>
      <c r="R98" s="87" t="inlineStr">
        <is>
          <t>Fixed by InfoCareOnsite @ WH</t>
        </is>
      </c>
      <c r="S98" s="88" t="inlineStr">
        <is>
          <t>Done - Fixed by supplier</t>
        </is>
      </c>
      <c r="T98" s="87">
        <f>K98-J98</f>
        <v/>
      </c>
      <c r="U98" s="38" t="n"/>
      <c r="V98" s="49" t="inlineStr">
        <is>
          <t>Pending disposal</t>
        </is>
      </c>
    </row>
    <row r="99">
      <c r="A99" s="51" t="inlineStr">
        <is>
          <t>SE</t>
        </is>
      </c>
      <c r="B99" s="41" t="inlineStr">
        <is>
          <t>021351417</t>
        </is>
      </c>
      <c r="C99" s="9" t="inlineStr">
        <is>
          <t>Laptop</t>
        </is>
      </c>
      <c r="D99" s="40" t="inlineStr">
        <is>
          <t>HP EliteBook 830 G5 Base Model Notebook PC</t>
        </is>
      </c>
      <c r="E99" s="46" t="inlineStr">
        <is>
          <t>5CG9351LY7</t>
        </is>
      </c>
      <c r="F99" s="84" t="n"/>
      <c r="G99" s="80" t="inlineStr">
        <is>
          <t>YES</t>
        </is>
      </c>
      <c r="H99" s="80" t="inlineStr">
        <is>
          <t>NO</t>
        </is>
      </c>
      <c r="I99" s="80" t="inlineStr">
        <is>
          <t>Not user damage case</t>
        </is>
      </c>
      <c r="J99" s="84" t="n">
        <v>44791</v>
      </c>
      <c r="K99" s="84" t="n">
        <v>44837</v>
      </c>
      <c r="L99" s="80" t="inlineStr">
        <is>
          <t>HP</t>
        </is>
      </c>
      <c r="M99" s="80" t="inlineStr">
        <is>
          <t>damaged battery</t>
        </is>
      </c>
      <c r="N99" s="80" t="inlineStr">
        <is>
          <t>Swollen battery</t>
        </is>
      </c>
      <c r="O99" s="80" t="inlineStr">
        <is>
          <t>K:\Auftraege-Projekte\Infosys-EON\Warehouse\06_HP Asset Repair\SE\Pictures\5CG9351LY7</t>
        </is>
      </c>
      <c r="P99" s="80" t="n">
        <v>5090384775</v>
      </c>
      <c r="Q99" s="86" t="n"/>
      <c r="R99" s="87" t="inlineStr">
        <is>
          <t>Fixed by InfoCareOnsite @ WH</t>
        </is>
      </c>
      <c r="S99" s="88" t="inlineStr">
        <is>
          <t>Done - Fixed by supplier</t>
        </is>
      </c>
      <c r="T99" s="87">
        <f>K99-J99</f>
        <v/>
      </c>
      <c r="U99" s="38" t="n"/>
      <c r="V99" s="49" t="inlineStr">
        <is>
          <t>Pending disposal</t>
        </is>
      </c>
    </row>
    <row r="100">
      <c r="A100" s="51" t="inlineStr">
        <is>
          <t>SE</t>
        </is>
      </c>
      <c r="B100" s="41" t="n">
        <v>21909032</v>
      </c>
      <c r="C100" s="9" t="inlineStr">
        <is>
          <t>Laptop</t>
        </is>
      </c>
      <c r="D100" s="40" t="inlineStr">
        <is>
          <t>HP EliteBook 850 G5 Base Model Notebook PC</t>
        </is>
      </c>
      <c r="E100" s="46" t="inlineStr">
        <is>
          <t>5CG93806KT</t>
        </is>
      </c>
      <c r="F100" s="84" t="n"/>
      <c r="G100" s="80" t="inlineStr">
        <is>
          <t>YES</t>
        </is>
      </c>
      <c r="H100" s="80" t="inlineStr">
        <is>
          <t>NO</t>
        </is>
      </c>
      <c r="I100" s="80" t="inlineStr">
        <is>
          <t>Not user damage case</t>
        </is>
      </c>
      <c r="J100" s="84" t="n">
        <v>44791</v>
      </c>
      <c r="K100" s="84" t="n">
        <v>44837</v>
      </c>
      <c r="L100" s="80" t="inlineStr">
        <is>
          <t>HP</t>
        </is>
      </c>
      <c r="M100" s="80" t="inlineStr">
        <is>
          <t>damaged battery</t>
        </is>
      </c>
      <c r="N100" s="80" t="inlineStr">
        <is>
          <t>Swollen battery</t>
        </is>
      </c>
      <c r="O100" s="80" t="inlineStr">
        <is>
          <t>K:\Auftraege-Projekte\Infosys-EON\Warehouse\06_HP Asset Repair\SE\Pictures\5CG93806KT</t>
        </is>
      </c>
      <c r="P100" s="80" t="n">
        <v>5090380021</v>
      </c>
      <c r="Q100" s="86" t="n"/>
      <c r="R100" s="87" t="inlineStr">
        <is>
          <t>Fixed by InfoCareOnsite @ WH</t>
        </is>
      </c>
      <c r="S100" s="88" t="inlineStr">
        <is>
          <t>Done - Fixed by supplier</t>
        </is>
      </c>
      <c r="T100" s="87">
        <f>K100-J100</f>
        <v/>
      </c>
      <c r="U100" s="38" t="n"/>
      <c r="V100" s="49" t="inlineStr">
        <is>
          <t>Pending disposal</t>
        </is>
      </c>
    </row>
    <row r="101">
      <c r="A101" s="51" t="inlineStr">
        <is>
          <t>SE</t>
        </is>
      </c>
      <c r="B101" s="41" t="inlineStr">
        <is>
          <t>021814613</t>
        </is>
      </c>
      <c r="C101" s="9" t="inlineStr">
        <is>
          <t>Laptop</t>
        </is>
      </c>
      <c r="D101" s="40" t="inlineStr">
        <is>
          <t>HP EliteBook 830 G5 Base Model Notebook PC</t>
        </is>
      </c>
      <c r="E101" s="46" t="inlineStr">
        <is>
          <t>5CG93806L7</t>
        </is>
      </c>
      <c r="F101" s="84" t="n"/>
      <c r="G101" s="80" t="inlineStr">
        <is>
          <t>YES</t>
        </is>
      </c>
      <c r="H101" s="80" t="inlineStr">
        <is>
          <t>NO</t>
        </is>
      </c>
      <c r="I101" s="80" t="inlineStr">
        <is>
          <t>Not user damage case</t>
        </is>
      </c>
      <c r="J101" s="84" t="n">
        <v>44791</v>
      </c>
      <c r="K101" s="84" t="n">
        <v>44837</v>
      </c>
      <c r="L101" s="80" t="inlineStr">
        <is>
          <t>HP</t>
        </is>
      </c>
      <c r="M101" s="80" t="inlineStr">
        <is>
          <t>damaged battery</t>
        </is>
      </c>
      <c r="N101" s="80" t="inlineStr">
        <is>
          <t>Swollen battery</t>
        </is>
      </c>
      <c r="O101" s="80" t="inlineStr">
        <is>
          <t>K:\Auftraege-Projekte\Infosys-EON\Warehouse\06_HP Asset Repair\SE\Pictures\5CG93806L7</t>
        </is>
      </c>
      <c r="P101" s="80" t="n">
        <v>5090394584</v>
      </c>
      <c r="Q101" s="86" t="n"/>
      <c r="R101" s="87" t="inlineStr">
        <is>
          <t>Fixed by InfoCareOnsite @ WH</t>
        </is>
      </c>
      <c r="S101" s="88" t="inlineStr">
        <is>
          <t>Done - Fixed by supplier</t>
        </is>
      </c>
      <c r="T101" s="87">
        <f>K101-J101</f>
        <v/>
      </c>
      <c r="U101" s="38" t="n"/>
      <c r="V101" s="49" t="inlineStr">
        <is>
          <t>Pending disposal</t>
        </is>
      </c>
    </row>
    <row r="102">
      <c r="A102" s="51" t="inlineStr">
        <is>
          <t>SE</t>
        </is>
      </c>
      <c r="B102" s="41" t="inlineStr">
        <is>
          <t>021580376</t>
        </is>
      </c>
      <c r="C102" s="9" t="inlineStr">
        <is>
          <t>Laptop</t>
        </is>
      </c>
      <c r="D102" s="40" t="inlineStr">
        <is>
          <t>HP EliteBook 830 G5 Base Model Notebook PC</t>
        </is>
      </c>
      <c r="E102" s="46" t="inlineStr">
        <is>
          <t>5CG9392GVF</t>
        </is>
      </c>
      <c r="F102" s="84" t="n"/>
      <c r="G102" s="80" t="inlineStr">
        <is>
          <t>YES</t>
        </is>
      </c>
      <c r="H102" s="80" t="inlineStr">
        <is>
          <t>NO</t>
        </is>
      </c>
      <c r="I102" s="80" t="inlineStr">
        <is>
          <t>Not user damage case</t>
        </is>
      </c>
      <c r="J102" s="84" t="n">
        <v>44791</v>
      </c>
      <c r="K102" s="84" t="n">
        <v>44837</v>
      </c>
      <c r="L102" s="80" t="inlineStr">
        <is>
          <t>HP</t>
        </is>
      </c>
      <c r="M102" s="80" t="inlineStr">
        <is>
          <t>damaged battery</t>
        </is>
      </c>
      <c r="N102" s="80" t="inlineStr">
        <is>
          <t>Swollen battery</t>
        </is>
      </c>
      <c r="O102" s="80" t="inlineStr">
        <is>
          <t>K:\Auftraege-Projekte\Infosys-EON\Warehouse\06_HP Asset Repair\SE\Pictures\5CG9392GVF</t>
        </is>
      </c>
      <c r="P102" s="80" t="n">
        <v>5090391639</v>
      </c>
      <c r="Q102" s="86" t="n"/>
      <c r="R102" s="87" t="inlineStr">
        <is>
          <t>Fixed by InfoCareOnsite @ WH</t>
        </is>
      </c>
      <c r="S102" s="88" t="inlineStr">
        <is>
          <t>Done - Fixed by supplier</t>
        </is>
      </c>
      <c r="T102" s="87">
        <f>K102-J102</f>
        <v/>
      </c>
      <c r="U102" s="38" t="n"/>
      <c r="V102" s="49" t="inlineStr">
        <is>
          <t>Pending disposal</t>
        </is>
      </c>
    </row>
    <row r="103">
      <c r="A103" s="51" t="inlineStr">
        <is>
          <t>SE</t>
        </is>
      </c>
      <c r="B103" s="41" t="n">
        <v>21857985</v>
      </c>
      <c r="C103" s="9" t="inlineStr">
        <is>
          <t>Laptop</t>
        </is>
      </c>
      <c r="D103" s="40" t="inlineStr">
        <is>
          <t>HP EliteBook 830 G6 Notebook PC IDS Base Model</t>
        </is>
      </c>
      <c r="E103" s="46" t="inlineStr">
        <is>
          <t>5CG9434CHT</t>
        </is>
      </c>
      <c r="F103" s="84" t="n"/>
      <c r="G103" s="80" t="inlineStr">
        <is>
          <t>YES</t>
        </is>
      </c>
      <c r="H103" s="80" t="inlineStr">
        <is>
          <t>NO</t>
        </is>
      </c>
      <c r="I103" s="80" t="inlineStr">
        <is>
          <t>Not user damage case</t>
        </is>
      </c>
      <c r="J103" s="84" t="n">
        <v>44791</v>
      </c>
      <c r="K103" s="84" t="n">
        <v>44837</v>
      </c>
      <c r="L103" s="80" t="inlineStr">
        <is>
          <t>HP</t>
        </is>
      </c>
      <c r="M103" s="80" t="inlineStr">
        <is>
          <t>damaged battery</t>
        </is>
      </c>
      <c r="N103" s="80" t="inlineStr">
        <is>
          <t>Swollen battery</t>
        </is>
      </c>
      <c r="O103" s="80" t="inlineStr">
        <is>
          <t>K:\Auftraege-Projekte\Infosys-EON\Warehouse\06_HP Asset Repair\SE\Pictures\5CG9434CHT</t>
        </is>
      </c>
      <c r="P103" s="80" t="n">
        <v>5090397369</v>
      </c>
      <c r="Q103" s="86" t="n"/>
      <c r="R103" s="87" t="inlineStr">
        <is>
          <t>Fixed by InfoCareOnsite @ WH</t>
        </is>
      </c>
      <c r="S103" s="88" t="inlineStr">
        <is>
          <t>Done - Fixed by supplier</t>
        </is>
      </c>
      <c r="T103" s="87">
        <f>K103-J103</f>
        <v/>
      </c>
      <c r="U103" s="38" t="n"/>
      <c r="V103" s="49" t="inlineStr">
        <is>
          <t>Pending disposal</t>
        </is>
      </c>
    </row>
    <row r="104">
      <c r="A104" s="51" t="inlineStr">
        <is>
          <t>SE</t>
        </is>
      </c>
      <c r="B104" s="41" t="inlineStr">
        <is>
          <t>021385346</t>
        </is>
      </c>
      <c r="C104" s="9" t="inlineStr">
        <is>
          <t>Laptop</t>
        </is>
      </c>
      <c r="D104" s="40" t="inlineStr">
        <is>
          <t>HP EliteBook 830 G6 Notebook PC IDS Base Model</t>
        </is>
      </c>
      <c r="E104" s="46" t="inlineStr">
        <is>
          <t>5CG9434D0J</t>
        </is>
      </c>
      <c r="F104" s="84" t="n"/>
      <c r="G104" s="80" t="inlineStr">
        <is>
          <t>YES</t>
        </is>
      </c>
      <c r="H104" s="80" t="inlineStr">
        <is>
          <t>NO</t>
        </is>
      </c>
      <c r="I104" s="80" t="inlineStr">
        <is>
          <t>Not user damage case</t>
        </is>
      </c>
      <c r="J104" s="84" t="n">
        <v>44791</v>
      </c>
      <c r="K104" s="84" t="n">
        <v>44837</v>
      </c>
      <c r="L104" s="80" t="inlineStr">
        <is>
          <t>HP</t>
        </is>
      </c>
      <c r="M104" s="80" t="inlineStr">
        <is>
          <t>damaged battery</t>
        </is>
      </c>
      <c r="N104" s="80" t="inlineStr">
        <is>
          <t>Swollen battery</t>
        </is>
      </c>
      <c r="O104" s="80" t="inlineStr">
        <is>
          <t>K:\Auftraege-Projekte\Infosys-EON\Warehouse\06_HP Asset Repair\SE\Pictures\5CG9434D0J</t>
        </is>
      </c>
      <c r="P104" s="80" t="n">
        <v>5090390394</v>
      </c>
      <c r="Q104" s="86" t="n"/>
      <c r="R104" s="87" t="inlineStr">
        <is>
          <t>Fixed by InfoCareOnsite @ WH</t>
        </is>
      </c>
      <c r="S104" s="88" t="inlineStr">
        <is>
          <t>Done - Fixed by supplier</t>
        </is>
      </c>
      <c r="T104" s="87">
        <f>K104-J104</f>
        <v/>
      </c>
      <c r="U104" s="38" t="n"/>
      <c r="V104" s="49" t="inlineStr">
        <is>
          <t>Pending disposal</t>
        </is>
      </c>
    </row>
    <row r="105">
      <c r="A105" s="51" t="inlineStr">
        <is>
          <t>SE</t>
        </is>
      </c>
      <c r="B105" s="41" t="inlineStr">
        <is>
          <t>021837635</t>
        </is>
      </c>
      <c r="C105" s="9" t="inlineStr">
        <is>
          <t>Laptop</t>
        </is>
      </c>
      <c r="D105" s="40" t="inlineStr">
        <is>
          <t>HP EliteBook 830 G5 Base Model Notebook PC</t>
        </is>
      </c>
      <c r="E105" s="46" t="inlineStr">
        <is>
          <t>5CG93806KS</t>
        </is>
      </c>
      <c r="F105" s="84" t="n"/>
      <c r="G105" s="80" t="inlineStr">
        <is>
          <t>YES</t>
        </is>
      </c>
      <c r="H105" s="80" t="inlineStr">
        <is>
          <t>NO</t>
        </is>
      </c>
      <c r="I105" s="80" t="inlineStr">
        <is>
          <t>Not user damage case</t>
        </is>
      </c>
      <c r="J105" s="84" t="n">
        <v>44792</v>
      </c>
      <c r="K105" s="84" t="n">
        <v>44837</v>
      </c>
      <c r="L105" s="80" t="inlineStr">
        <is>
          <t>HP</t>
        </is>
      </c>
      <c r="M105" s="80" t="inlineStr">
        <is>
          <t>damaged battery</t>
        </is>
      </c>
      <c r="N105" s="80" t="inlineStr">
        <is>
          <t>Swollen battery</t>
        </is>
      </c>
      <c r="O105" s="80" t="inlineStr">
        <is>
          <t>K:\Auftraege-Projekte\Infosys-EON\Warehouse\06_HP Asset Repair\SE\Pictures</t>
        </is>
      </c>
      <c r="P105" s="80" t="n">
        <v>5090444037</v>
      </c>
      <c r="Q105" s="86" t="n"/>
      <c r="R105" s="87" t="inlineStr">
        <is>
          <t>Fixed by InfoCareOnsite @ WH</t>
        </is>
      </c>
      <c r="S105" s="88" t="inlineStr">
        <is>
          <t>Done - Fixed by supplier</t>
        </is>
      </c>
      <c r="T105" s="87">
        <f>K105-J105</f>
        <v/>
      </c>
      <c r="U105" s="38" t="n"/>
      <c r="V105" s="49" t="inlineStr">
        <is>
          <t>In use</t>
        </is>
      </c>
    </row>
    <row r="106">
      <c r="A106" s="51" t="inlineStr">
        <is>
          <t>SE</t>
        </is>
      </c>
      <c r="B106" s="41" t="inlineStr">
        <is>
          <t>021858577</t>
        </is>
      </c>
      <c r="C106" s="9" t="inlineStr">
        <is>
          <t>Laptop</t>
        </is>
      </c>
      <c r="D106" s="40" t="inlineStr">
        <is>
          <t>HP EliteBook 830 G5 Base Model Notebook PC</t>
        </is>
      </c>
      <c r="E106" s="46" t="inlineStr">
        <is>
          <t>5CG9351LY8</t>
        </is>
      </c>
      <c r="F106" s="84" t="n"/>
      <c r="G106" s="80" t="inlineStr">
        <is>
          <t>YES</t>
        </is>
      </c>
      <c r="H106" s="80" t="inlineStr">
        <is>
          <t>NO</t>
        </is>
      </c>
      <c r="I106" s="80" t="inlineStr">
        <is>
          <t>Not user damage case</t>
        </is>
      </c>
      <c r="J106" s="84" t="n">
        <v>44792</v>
      </c>
      <c r="K106" s="84" t="n">
        <v>44837</v>
      </c>
      <c r="L106" s="80" t="inlineStr">
        <is>
          <t>HP</t>
        </is>
      </c>
      <c r="M106" s="80" t="inlineStr">
        <is>
          <t>damaged battery</t>
        </is>
      </c>
      <c r="N106" s="80" t="inlineStr">
        <is>
          <t>Swollen battery</t>
        </is>
      </c>
      <c r="O106" s="80" t="inlineStr">
        <is>
          <t>K:\Auftraege-Projekte\Infosys-EON\Warehouse\06_HP Asset Repair\SE\Pictures\5CG9351LY8</t>
        </is>
      </c>
      <c r="P106" s="80" t="n">
        <v>5090443260</v>
      </c>
      <c r="Q106" s="86" t="n"/>
      <c r="R106" s="87" t="inlineStr">
        <is>
          <t>Fixed by InfoCareOnsite @ WH</t>
        </is>
      </c>
      <c r="S106" s="88" t="inlineStr">
        <is>
          <t>Done - Fixed by supplier</t>
        </is>
      </c>
      <c r="T106" s="87">
        <f>K106-J106</f>
        <v/>
      </c>
      <c r="U106" s="38" t="n"/>
      <c r="V106" s="49" t="inlineStr">
        <is>
          <t>In use</t>
        </is>
      </c>
    </row>
    <row r="107">
      <c r="A107" s="51" t="inlineStr">
        <is>
          <t>SE</t>
        </is>
      </c>
      <c r="B107" s="41" t="inlineStr">
        <is>
          <t>022150946</t>
        </is>
      </c>
      <c r="C107" s="9" t="inlineStr">
        <is>
          <t>Laptop</t>
        </is>
      </c>
      <c r="D107" s="40" t="inlineStr">
        <is>
          <t>HP LAPTOP 845 G7 AMD SE</t>
        </is>
      </c>
      <c r="E107" s="46" t="inlineStr">
        <is>
          <t>5CG1161NNS</t>
        </is>
      </c>
      <c r="F107" s="84" t="n"/>
      <c r="G107" s="80" t="inlineStr">
        <is>
          <t>YES</t>
        </is>
      </c>
      <c r="H107" s="80" t="inlineStr">
        <is>
          <t>NO</t>
        </is>
      </c>
      <c r="I107" s="80" t="inlineStr">
        <is>
          <t>Not user damage case</t>
        </is>
      </c>
      <c r="J107" s="84" t="n">
        <v>44855</v>
      </c>
      <c r="K107" s="84" t="n">
        <v>44868</v>
      </c>
      <c r="L107" s="80" t="inlineStr">
        <is>
          <t>HP</t>
        </is>
      </c>
      <c r="M107" s="80" t="inlineStr">
        <is>
          <t>damaged screen</t>
        </is>
      </c>
      <c r="N107" s="80" t="inlineStr">
        <is>
          <t xml:space="preserve">Monitor broken </t>
        </is>
      </c>
      <c r="O107" s="80" t="inlineStr">
        <is>
          <t>K:\Auftraege-Projekte\Infosys-EON\Warehouse\06_HP Asset Repair\SE\Pictures</t>
        </is>
      </c>
      <c r="P107" s="80" t="n">
        <v>5093986579</v>
      </c>
      <c r="Q107" s="86" t="n"/>
      <c r="R107" s="87" t="inlineStr">
        <is>
          <t>1ZAV24306H08142384</t>
        </is>
      </c>
      <c r="S107" s="88" t="inlineStr">
        <is>
          <t>Done - Fixed by supplier</t>
        </is>
      </c>
      <c r="T107" s="87">
        <f>K107-J107</f>
        <v/>
      </c>
      <c r="U107" s="38" t="n"/>
      <c r="V107" s="49" t="inlineStr">
        <is>
          <t>In use</t>
        </is>
      </c>
    </row>
    <row r="108">
      <c r="A108" s="51" t="inlineStr">
        <is>
          <t>SE</t>
        </is>
      </c>
      <c r="B108" s="41" t="inlineStr">
        <is>
          <t>021457367</t>
        </is>
      </c>
      <c r="C108" s="9" t="inlineStr">
        <is>
          <t>Laptop</t>
        </is>
      </c>
      <c r="D108" s="40" t="inlineStr">
        <is>
          <t>HP EliteBook 835 G8 Notebook PC (1W3K3AV)</t>
        </is>
      </c>
      <c r="E108" s="46" t="inlineStr">
        <is>
          <t>5CG1492NYC</t>
        </is>
      </c>
      <c r="F108" s="84" t="n"/>
      <c r="G108" s="80" t="inlineStr">
        <is>
          <t>YES</t>
        </is>
      </c>
      <c r="H108" s="80" t="inlineStr">
        <is>
          <t>NO</t>
        </is>
      </c>
      <c r="I108" s="80" t="inlineStr">
        <is>
          <t>Not user damage case</t>
        </is>
      </c>
      <c r="J108" s="84" t="n">
        <v>44858</v>
      </c>
      <c r="K108" s="84" t="n">
        <v>0</v>
      </c>
      <c r="L108" s="80" t="inlineStr">
        <is>
          <t>HP</t>
        </is>
      </c>
      <c r="M108" s="80" t="inlineStr">
        <is>
          <t>damaged case</t>
        </is>
      </c>
      <c r="N108" s="80" t="inlineStr">
        <is>
          <t>dropped laptop</t>
        </is>
      </c>
      <c r="O108" s="80" t="inlineStr">
        <is>
          <t>K:\Auftraege-Projekte\Infosys-EON\Warehouse\06_HP Asset Repair\SE\Pictures\5CG1492NYC</t>
        </is>
      </c>
      <c r="P108" s="80" t="n">
        <v>5094088775</v>
      </c>
      <c r="Q108" s="86" t="n"/>
      <c r="R108" s="87" t="n"/>
      <c r="S108" s="88" t="inlineStr">
        <is>
          <t>Done - Repair rejected (disposal)</t>
        </is>
      </c>
      <c r="T108" s="87">
        <f>K108-J108</f>
        <v/>
      </c>
      <c r="U108" s="52" t="inlineStr">
        <is>
          <t>UPS Not Picked UP</t>
        </is>
      </c>
      <c r="V108" s="49" t="inlineStr">
        <is>
          <t>Defective</t>
        </is>
      </c>
    </row>
    <row r="109">
      <c r="A109" s="51" t="inlineStr">
        <is>
          <t>SE</t>
        </is>
      </c>
      <c r="B109" s="41" t="inlineStr">
        <is>
          <t>21936176</t>
        </is>
      </c>
      <c r="C109" s="9" t="inlineStr">
        <is>
          <t>Laptop</t>
        </is>
      </c>
      <c r="D109" s="40" t="inlineStr">
        <is>
          <t>HP EliteBook 835 G7 Notebook PC (8RN39AV)</t>
        </is>
      </c>
      <c r="E109" s="46" t="inlineStr">
        <is>
          <t>5CG11545BM</t>
        </is>
      </c>
      <c r="F109" s="84" t="n"/>
      <c r="G109" s="80" t="inlineStr">
        <is>
          <t>YES</t>
        </is>
      </c>
      <c r="H109" s="80" t="inlineStr">
        <is>
          <t>NO</t>
        </is>
      </c>
      <c r="I109" s="80" t="inlineStr">
        <is>
          <t>Not user damage case</t>
        </is>
      </c>
      <c r="J109" s="84" t="n">
        <v>44858</v>
      </c>
      <c r="K109" s="84" t="n">
        <v>0</v>
      </c>
      <c r="L109" s="80" t="inlineStr">
        <is>
          <t>HP</t>
        </is>
      </c>
      <c r="M109" s="80" t="inlineStr">
        <is>
          <t>doesn't work</t>
        </is>
      </c>
      <c r="N109" s="80" t="inlineStr">
        <is>
          <t>No power at all, doesn't turn on</t>
        </is>
      </c>
      <c r="O109" s="80" t="inlineStr">
        <is>
          <t>K:\Auftraege-Projekte\Infosys-EON\Warehouse\06_HP Asset Repair\SE\Pictures\5CG11545BM</t>
        </is>
      </c>
      <c r="P109" s="80" t="n">
        <v>5094087256</v>
      </c>
      <c r="Q109" s="86" t="n"/>
      <c r="R109" s="87" t="n"/>
      <c r="S109" s="88" t="inlineStr">
        <is>
          <t>Done - Repair rejected (disposal)</t>
        </is>
      </c>
      <c r="T109" s="87">
        <f>K109-J109</f>
        <v/>
      </c>
      <c r="U109" s="52" t="inlineStr">
        <is>
          <t>UPS Not Picked UP</t>
        </is>
      </c>
      <c r="V109" s="49" t="inlineStr">
        <is>
          <t>Defective</t>
        </is>
      </c>
    </row>
    <row r="110">
      <c r="A110" s="51" t="inlineStr">
        <is>
          <t>SE</t>
        </is>
      </c>
      <c r="B110" s="41" t="inlineStr">
        <is>
          <t>021746965</t>
        </is>
      </c>
      <c r="C110" s="9" t="inlineStr">
        <is>
          <t>Laptop</t>
        </is>
      </c>
      <c r="D110" s="40" t="inlineStr">
        <is>
          <t>HP EliteBook 850 G6 Notebook PC IDS Base Model</t>
        </is>
      </c>
      <c r="E110" s="46" t="inlineStr">
        <is>
          <t>5CG9501K3G</t>
        </is>
      </c>
      <c r="F110" s="84" t="n"/>
      <c r="G110" s="80" t="inlineStr">
        <is>
          <t>YES</t>
        </is>
      </c>
      <c r="H110" s="80" t="inlineStr">
        <is>
          <t>YES</t>
        </is>
      </c>
      <c r="I110" s="80" t="inlineStr">
        <is>
          <t>Awaiting quotation</t>
        </is>
      </c>
      <c r="J110" s="84" t="n">
        <v>44858</v>
      </c>
      <c r="K110" s="84" t="n">
        <v>44868</v>
      </c>
      <c r="L110" s="80" t="inlineStr">
        <is>
          <t>HP</t>
        </is>
      </c>
      <c r="M110" s="80" t="inlineStr">
        <is>
          <t>damaged keyboard</t>
        </is>
      </c>
      <c r="N110" s="80" t="inlineStr">
        <is>
          <t>Broken Keyboard</t>
        </is>
      </c>
      <c r="O110" s="80" t="inlineStr">
        <is>
          <t>K:\Auftraege-Projekte\Infosys-EON\Warehouse\06_HP Asset Repair\SE\Pictures\5CG9501K3G</t>
        </is>
      </c>
      <c r="P110" s="80" t="n">
        <v>5094083534</v>
      </c>
      <c r="Q110" s="86" t="n"/>
      <c r="R110" s="87" t="inlineStr">
        <is>
          <t>1ZAV24306H08145023</t>
        </is>
      </c>
      <c r="S110" s="88" t="inlineStr">
        <is>
          <t>Done - Fixed by supplier</t>
        </is>
      </c>
      <c r="T110" s="87">
        <f>K110-J110</f>
        <v/>
      </c>
      <c r="U110" s="38" t="n"/>
      <c r="V110" s="49" t="inlineStr">
        <is>
          <t>In use</t>
        </is>
      </c>
    </row>
    <row r="111">
      <c r="A111" s="51" t="inlineStr">
        <is>
          <t>SE</t>
        </is>
      </c>
      <c r="B111" s="41" t="inlineStr">
        <is>
          <t>021394943</t>
        </is>
      </c>
      <c r="C111" s="9" t="inlineStr">
        <is>
          <t>Laptop</t>
        </is>
      </c>
      <c r="D111" s="40" t="inlineStr">
        <is>
          <t>HP EliteBook 850 G5 Base Model Notebook PC</t>
        </is>
      </c>
      <c r="E111" s="46" t="inlineStr">
        <is>
          <t>5CG93920PN</t>
        </is>
      </c>
      <c r="F111" s="84" t="n"/>
      <c r="G111" s="80" t="inlineStr">
        <is>
          <t>YES</t>
        </is>
      </c>
      <c r="H111" s="80" t="inlineStr">
        <is>
          <t>YES</t>
        </is>
      </c>
      <c r="I111" s="80" t="inlineStr">
        <is>
          <t>Awaiting quotation</t>
        </is>
      </c>
      <c r="J111" s="84" t="n">
        <v>44858</v>
      </c>
      <c r="K111" s="84" t="n">
        <v>0</v>
      </c>
      <c r="L111" s="80" t="inlineStr">
        <is>
          <t>HP</t>
        </is>
      </c>
      <c r="M111" s="80" t="inlineStr">
        <is>
          <t>damaged keyboard</t>
        </is>
      </c>
      <c r="N111" s="80" t="inlineStr">
        <is>
          <t>Broken Keyboard</t>
        </is>
      </c>
      <c r="O111" s="80" t="inlineStr">
        <is>
          <t>K:\Auftraege-Projekte\Infosys-EON\Warehouse\06_HP Asset Repair\SE\Pictures\5CG93920PN</t>
        </is>
      </c>
      <c r="P111" s="80" t="n">
        <v>5094085640</v>
      </c>
      <c r="Q111" s="86" t="n"/>
      <c r="R111" s="87" t="n"/>
      <c r="S111" s="88" t="inlineStr">
        <is>
          <t>Done - Repair rejected (disposal)</t>
        </is>
      </c>
      <c r="T111" s="87">
        <f>K111-J111</f>
        <v/>
      </c>
      <c r="U111" s="52" t="inlineStr">
        <is>
          <t xml:space="preserve">Sent to PL-WH </t>
        </is>
      </c>
      <c r="V111" s="49" t="inlineStr">
        <is>
          <t>Pending repair</t>
        </is>
      </c>
    </row>
    <row r="112">
      <c r="A112" s="51" t="inlineStr">
        <is>
          <t>SE</t>
        </is>
      </c>
      <c r="B112" s="41" t="inlineStr">
        <is>
          <t>021909029</t>
        </is>
      </c>
      <c r="C112" s="9" t="inlineStr">
        <is>
          <t>Laptop</t>
        </is>
      </c>
      <c r="D112" s="40" t="inlineStr">
        <is>
          <t>HP EliteBook 845 G8 Notebook PC (1W3K6AV)</t>
        </is>
      </c>
      <c r="E112" s="46" t="inlineStr">
        <is>
          <t>5CG1517QQ2</t>
        </is>
      </c>
      <c r="F112" s="84" t="n"/>
      <c r="G112" s="80" t="inlineStr">
        <is>
          <t>YES</t>
        </is>
      </c>
      <c r="H112" s="80" t="inlineStr">
        <is>
          <t>YES</t>
        </is>
      </c>
      <c r="I112" s="80" t="inlineStr">
        <is>
          <t>Awaiting quotation</t>
        </is>
      </c>
      <c r="J112" s="84" t="n">
        <v>44859</v>
      </c>
      <c r="K112" s="84" t="n">
        <v>44890</v>
      </c>
      <c r="L112" s="80" t="inlineStr">
        <is>
          <t>HP</t>
        </is>
      </c>
      <c r="M112" s="80" t="inlineStr">
        <is>
          <t>doesn't work</t>
        </is>
      </c>
      <c r="N112" s="80" t="inlineStr">
        <is>
          <t>No power at all, doesn't turn on</t>
        </is>
      </c>
      <c r="O112" s="80" t="inlineStr">
        <is>
          <t>K:\Auftraege-Projekte\Infosys-EON\Warehouse\06_HP Asset Repair\SE\Pictures\5CG1517QQ2</t>
        </is>
      </c>
      <c r="P112" s="80" t="n">
        <v>5094152188</v>
      </c>
      <c r="Q112" s="86" t="n"/>
      <c r="R112" s="87" t="inlineStr">
        <is>
          <t>1ZAV24306H08150160</t>
        </is>
      </c>
      <c r="S112" s="88" t="inlineStr">
        <is>
          <t>Done - Fixed by supplier</t>
        </is>
      </c>
      <c r="T112" s="87">
        <f>K112-J112</f>
        <v/>
      </c>
      <c r="U112" s="38" t="n"/>
      <c r="V112" s="49" t="inlineStr">
        <is>
          <t>In use</t>
        </is>
      </c>
    </row>
    <row r="113">
      <c r="A113" s="51" t="inlineStr">
        <is>
          <t>SE</t>
        </is>
      </c>
      <c r="B113" s="41" t="inlineStr">
        <is>
          <t>022051660</t>
        </is>
      </c>
      <c r="C113" s="9" t="inlineStr">
        <is>
          <t>Laptop</t>
        </is>
      </c>
      <c r="D113" s="40" t="inlineStr">
        <is>
          <t>HP EliteBook 830 G5 Base Model Notebook PC</t>
        </is>
      </c>
      <c r="E113" s="46" t="inlineStr">
        <is>
          <t>5CG94379N1</t>
        </is>
      </c>
      <c r="F113" s="84" t="n"/>
      <c r="G113" s="80" t="inlineStr">
        <is>
          <t>YES</t>
        </is>
      </c>
      <c r="H113" s="80" t="inlineStr">
        <is>
          <t>NO</t>
        </is>
      </c>
      <c r="I113" s="80" t="inlineStr">
        <is>
          <t>Not user damage case</t>
        </is>
      </c>
      <c r="J113" s="84" t="n">
        <v>44859</v>
      </c>
      <c r="K113" s="84" t="n">
        <v>45001</v>
      </c>
      <c r="L113" s="80" t="inlineStr">
        <is>
          <t>HP</t>
        </is>
      </c>
      <c r="M113" s="80" t="inlineStr">
        <is>
          <t>doesn't work</t>
        </is>
      </c>
      <c r="N113" s="80" t="inlineStr">
        <is>
          <t>No power at all, doesn't turn on</t>
        </is>
      </c>
      <c r="O113" s="80" t="inlineStr">
        <is>
          <t>K:\Auftraege-Projekte\Infosys-EON\Warehouse\06_HP Asset Repair\SE\Pictures\5CG94379N1</t>
        </is>
      </c>
      <c r="P113" s="80" t="n">
        <v>5094156319</v>
      </c>
      <c r="Q113" s="86" t="n"/>
      <c r="R113" s="87" t="n"/>
      <c r="S113" s="88" t="inlineStr">
        <is>
          <t>Done - Fixed by supplier</t>
        </is>
      </c>
      <c r="T113" s="87">
        <f>K113-J113</f>
        <v/>
      </c>
      <c r="U113" s="38" t="n"/>
      <c r="V113" s="49" t="inlineStr">
        <is>
          <t>Pending repair</t>
        </is>
      </c>
    </row>
    <row r="114">
      <c r="A114" s="51" t="inlineStr">
        <is>
          <t>SE</t>
        </is>
      </c>
      <c r="B114" s="41" t="inlineStr">
        <is>
          <t>021886668</t>
        </is>
      </c>
      <c r="C114" s="9" t="inlineStr">
        <is>
          <t>Laptop</t>
        </is>
      </c>
      <c r="D114" s="40" t="inlineStr">
        <is>
          <t>HP EliteBook 835 G7 Notebook PC (8RN39AV)</t>
        </is>
      </c>
      <c r="E114" s="47" t="inlineStr">
        <is>
          <t>5CG11545PF</t>
        </is>
      </c>
      <c r="F114" s="83" t="inlineStr">
        <is>
          <t>Thursday, April 25, 2024</t>
        </is>
      </c>
      <c r="G114" s="80" t="inlineStr">
        <is>
          <t>YES</t>
        </is>
      </c>
      <c r="H114" s="80" t="inlineStr">
        <is>
          <t>NO</t>
        </is>
      </c>
      <c r="I114" s="80" t="inlineStr">
        <is>
          <t>Not user damage case</t>
        </is>
      </c>
      <c r="J114" s="84" t="n">
        <v>44860</v>
      </c>
      <c r="K114" s="84" t="n">
        <v>0</v>
      </c>
      <c r="L114" s="80" t="inlineStr">
        <is>
          <t>HP</t>
        </is>
      </c>
      <c r="M114" s="80" t="inlineStr">
        <is>
          <t>damaged screen</t>
        </is>
      </c>
      <c r="N114" s="80" t="inlineStr">
        <is>
          <t>screen error at bottom of the screen</t>
        </is>
      </c>
      <c r="O114" s="80" t="inlineStr">
        <is>
          <t>K:\Auftraege-Projekte\Infosys-EON\Warehouse\06_HP Asset Repair\SE\Pictures\5CG11545PF</t>
        </is>
      </c>
      <c r="P114" s="80" t="n">
        <v>5094218720</v>
      </c>
      <c r="Q114" s="86" t="n"/>
      <c r="R114" s="87" t="n"/>
      <c r="S114" s="88" t="inlineStr">
        <is>
          <t>Done - Repair rejected (disposal)</t>
        </is>
      </c>
      <c r="T114" s="87">
        <f>K114-J114</f>
        <v/>
      </c>
      <c r="U114" s="52" t="inlineStr">
        <is>
          <t>UPS NOT Picked UP</t>
        </is>
      </c>
      <c r="V114" s="49" t="inlineStr">
        <is>
          <t>Defective</t>
        </is>
      </c>
    </row>
    <row r="115">
      <c r="A115" s="51" t="inlineStr">
        <is>
          <t>SE</t>
        </is>
      </c>
      <c r="B115" s="41" t="inlineStr">
        <is>
          <t>022194089</t>
        </is>
      </c>
      <c r="C115" s="9" t="inlineStr">
        <is>
          <t>Laptop</t>
        </is>
      </c>
      <c r="D115" s="40" t="inlineStr">
        <is>
          <t>HP EliteBook 835 G8 Notebook PC (1W3K3AV)</t>
        </is>
      </c>
      <c r="E115" s="46" t="inlineStr">
        <is>
          <t>5CG1517KYB</t>
        </is>
      </c>
      <c r="F115" s="84" t="n"/>
      <c r="G115" s="80" t="inlineStr">
        <is>
          <t>YES</t>
        </is>
      </c>
      <c r="H115" s="80" t="inlineStr">
        <is>
          <t>NO</t>
        </is>
      </c>
      <c r="I115" s="80" t="inlineStr">
        <is>
          <t>Not user damage case</t>
        </is>
      </c>
      <c r="J115" s="84" t="n">
        <v>44860</v>
      </c>
      <c r="K115" s="84" t="n">
        <v>44897</v>
      </c>
      <c r="L115" s="80" t="inlineStr">
        <is>
          <t>HP</t>
        </is>
      </c>
      <c r="M115" s="9" t="inlineStr">
        <is>
          <t>doesn't work</t>
        </is>
      </c>
      <c r="N115" s="80" t="inlineStr">
        <is>
          <t>Doesn't boot properly and fans spin to max</t>
        </is>
      </c>
      <c r="O115" s="80" t="n"/>
      <c r="P115" s="80" t="n">
        <v>5094217471</v>
      </c>
      <c r="Q115" s="86" t="n"/>
      <c r="R115" s="87" t="inlineStr">
        <is>
          <t>1ZAV25096H02255258</t>
        </is>
      </c>
      <c r="S115" s="88" t="inlineStr">
        <is>
          <t>Done - Fixed by supplier</t>
        </is>
      </c>
      <c r="T115" s="87">
        <f>K115-J115</f>
        <v/>
      </c>
      <c r="U115" s="38" t="n"/>
      <c r="V115" s="49" t="inlineStr">
        <is>
          <t>In use</t>
        </is>
      </c>
    </row>
    <row r="116">
      <c r="A116" s="51" t="inlineStr">
        <is>
          <t>SE</t>
        </is>
      </c>
      <c r="B116" s="41" t="inlineStr">
        <is>
          <t>022194092</t>
        </is>
      </c>
      <c r="C116" s="9" t="inlineStr">
        <is>
          <t>Laptop</t>
        </is>
      </c>
      <c r="D116" s="40" t="inlineStr">
        <is>
          <t>HP EliteBook 845 G8 Notebook PC (1W3K6AV)</t>
        </is>
      </c>
      <c r="E116" s="46" t="inlineStr">
        <is>
          <t>5CG15046NW</t>
        </is>
      </c>
      <c r="F116" s="84" t="n"/>
      <c r="G116" s="80" t="inlineStr">
        <is>
          <t>YES</t>
        </is>
      </c>
      <c r="H116" s="80" t="inlineStr">
        <is>
          <t>NO</t>
        </is>
      </c>
      <c r="I116" s="80" t="inlineStr">
        <is>
          <t>Not user damage case</t>
        </is>
      </c>
      <c r="J116" s="84" t="n">
        <v>44860</v>
      </c>
      <c r="K116" s="84" t="n">
        <v>44890</v>
      </c>
      <c r="L116" s="80" t="inlineStr">
        <is>
          <t>HP</t>
        </is>
      </c>
      <c r="M116" s="80" t="inlineStr">
        <is>
          <t>doesn't work</t>
        </is>
      </c>
      <c r="N116" s="80" t="inlineStr">
        <is>
          <t>No power at all, doesn't turn on</t>
        </is>
      </c>
      <c r="O116" s="80" t="inlineStr">
        <is>
          <t>K:\Auftraege-Projekte\Infosys-EON\Warehouse\06_HP Asset Repair\SE\Pictures\5CG15046NW</t>
        </is>
      </c>
      <c r="P116" s="80" t="n">
        <v>5094218490</v>
      </c>
      <c r="Q116" s="86" t="n"/>
      <c r="R116" s="87" t="inlineStr">
        <is>
          <t>1ZAV24306H08187014</t>
        </is>
      </c>
      <c r="S116" s="88" t="inlineStr">
        <is>
          <t>Done - Fixed by supplier</t>
        </is>
      </c>
      <c r="T116" s="87">
        <f>K116-J116</f>
        <v/>
      </c>
      <c r="U116" s="38" t="n"/>
      <c r="V116" s="49" t="inlineStr">
        <is>
          <t>In use</t>
        </is>
      </c>
    </row>
    <row r="117">
      <c r="A117" s="51" t="inlineStr">
        <is>
          <t>SE</t>
        </is>
      </c>
      <c r="B117" s="41" t="inlineStr">
        <is>
          <t>021794398</t>
        </is>
      </c>
      <c r="C117" s="9" t="inlineStr">
        <is>
          <t>Laptop</t>
        </is>
      </c>
      <c r="D117" s="40" t="inlineStr">
        <is>
          <t>HP EliteBook 850 G6 Notebook PC IDS Base Model</t>
        </is>
      </c>
      <c r="E117" s="46" t="inlineStr">
        <is>
          <t>5CG94379NJ</t>
        </is>
      </c>
      <c r="F117" s="84" t="n"/>
      <c r="G117" s="80" t="inlineStr">
        <is>
          <t>YES</t>
        </is>
      </c>
      <c r="H117" s="80" t="inlineStr">
        <is>
          <t>NO</t>
        </is>
      </c>
      <c r="I117" s="80" t="inlineStr">
        <is>
          <t>Not user damage case</t>
        </is>
      </c>
      <c r="J117" s="84" t="n">
        <v>44860</v>
      </c>
      <c r="K117" s="84" t="n">
        <v>44890</v>
      </c>
      <c r="L117" s="80" t="inlineStr">
        <is>
          <t>HP</t>
        </is>
      </c>
      <c r="M117" s="80" t="inlineStr">
        <is>
          <t>doesn't work</t>
        </is>
      </c>
      <c r="N117" s="80" t="inlineStr">
        <is>
          <t>No power at all, doesn't turn on</t>
        </is>
      </c>
      <c r="O117" s="80" t="inlineStr">
        <is>
          <t>K:\Auftraege-Projekte\Infosys-EON\Warehouse\06_HP Asset Repair\SE\Pictures\5CG94379NJ</t>
        </is>
      </c>
      <c r="P117" s="80" t="n">
        <v>5094218058</v>
      </c>
      <c r="Q117" s="86" t="n"/>
      <c r="R117" s="87" t="inlineStr">
        <is>
          <t>1ZAV24306H08187032</t>
        </is>
      </c>
      <c r="S117" s="88" t="inlineStr">
        <is>
          <t>Done - Fixed by supplier</t>
        </is>
      </c>
      <c r="T117" s="87">
        <f>K117-J117</f>
        <v/>
      </c>
      <c r="U117" s="38" t="n"/>
      <c r="V117" s="49" t="inlineStr">
        <is>
          <t>Pending repair</t>
        </is>
      </c>
    </row>
    <row r="118">
      <c r="A118" s="51" t="inlineStr">
        <is>
          <t>SE</t>
        </is>
      </c>
      <c r="B118" s="41" t="n"/>
      <c r="C118" s="9" t="inlineStr">
        <is>
          <t>Laptop</t>
        </is>
      </c>
      <c r="D118" s="40" t="inlineStr">
        <is>
          <t>HP LAPTOP 830 G5 SE</t>
        </is>
      </c>
      <c r="E118" s="46" t="inlineStr">
        <is>
          <t>5CG0201G69</t>
        </is>
      </c>
      <c r="F118" s="84" t="n"/>
      <c r="G118" s="80" t="inlineStr">
        <is>
          <t>YES</t>
        </is>
      </c>
      <c r="H118" s="80" t="inlineStr">
        <is>
          <t>NO</t>
        </is>
      </c>
      <c r="I118" s="80" t="inlineStr">
        <is>
          <t>Not user damage case</t>
        </is>
      </c>
      <c r="J118" s="84" t="n">
        <v>44862</v>
      </c>
      <c r="K118" s="84" t="n">
        <v>0</v>
      </c>
      <c r="L118" s="80" t="inlineStr">
        <is>
          <t>HP</t>
        </is>
      </c>
      <c r="M118" s="80" t="n"/>
      <c r="N118" s="80" t="n"/>
      <c r="O118" s="80" t="n"/>
      <c r="P118" s="80" t="n"/>
      <c r="Q118" s="86" t="n"/>
      <c r="R118" s="87" t="n"/>
      <c r="S118" s="88" t="inlineStr">
        <is>
          <t>Done - Fixed by supplier</t>
        </is>
      </c>
      <c r="T118" s="87">
        <f>K118-J118</f>
        <v/>
      </c>
      <c r="U118" s="52" t="inlineStr">
        <is>
          <t xml:space="preserve">OLD CASE Done </t>
        </is>
      </c>
      <c r="V118" s="49" t="inlineStr">
        <is>
          <t>In use</t>
        </is>
      </c>
    </row>
    <row r="119">
      <c r="A119" s="51" t="inlineStr">
        <is>
          <t>SE</t>
        </is>
      </c>
      <c r="B119" s="41" t="n">
        <v>21857984</v>
      </c>
      <c r="C119" s="80" t="inlineStr">
        <is>
          <t>Laptop</t>
        </is>
      </c>
      <c r="D119" s="40" t="inlineStr">
        <is>
          <t>HP LAPTOP 855 G7 AMD RYZEN 5 PRO 4650U 16GB 256GB SE</t>
        </is>
      </c>
      <c r="E119" s="46" t="inlineStr">
        <is>
          <t>5CG137CXPR</t>
        </is>
      </c>
      <c r="F119" s="83" t="inlineStr">
        <is>
          <t>22/10 2024</t>
        </is>
      </c>
      <c r="G119" s="85" t="inlineStr">
        <is>
          <t>YES</t>
        </is>
      </c>
      <c r="H119" s="85" t="inlineStr">
        <is>
          <t>NO</t>
        </is>
      </c>
      <c r="I119" s="80" t="inlineStr">
        <is>
          <t>Not user damage case</t>
        </is>
      </c>
      <c r="J119" s="84" t="n">
        <v>45125</v>
      </c>
      <c r="K119" s="84" t="n">
        <v>45146</v>
      </c>
      <c r="L119" s="85" t="inlineStr">
        <is>
          <t>HP</t>
        </is>
      </c>
      <c r="M119" s="80" t="inlineStr">
        <is>
          <t>damaged screen</t>
        </is>
      </c>
      <c r="N119" s="85" t="inlineStr">
        <is>
          <t xml:space="preserve">Pixel error on screen </t>
        </is>
      </c>
      <c r="O119" s="80" t="inlineStr">
        <is>
          <t>K:\Auftraege-Projekte\Infosys-EON\Warehouse\06_Asset Repair\SE\Pictures\5CG137CXPR</t>
        </is>
      </c>
      <c r="P119" s="54" t="n">
        <v>5108437779</v>
      </c>
      <c r="Q119" s="86" t="n"/>
      <c r="R119" s="16" t="inlineStr">
        <is>
          <t>1ZAV24306W08759530</t>
        </is>
      </c>
      <c r="S119" s="88" t="inlineStr">
        <is>
          <t>Done - Fixed by supplier</t>
        </is>
      </c>
      <c r="T119" s="87" t="n"/>
      <c r="U119" s="52" t="inlineStr">
        <is>
          <t>Done</t>
        </is>
      </c>
      <c r="V119" s="90" t="inlineStr">
        <is>
          <t>in stock</t>
        </is>
      </c>
    </row>
    <row r="120">
      <c r="A120" s="60" t="inlineStr">
        <is>
          <t>SE</t>
        </is>
      </c>
      <c r="B120" s="41" t="n">
        <v>21934277</v>
      </c>
      <c r="C120" s="85" t="inlineStr">
        <is>
          <t xml:space="preserve">Laptop </t>
        </is>
      </c>
      <c r="D120" s="57" t="inlineStr">
        <is>
          <t>HP EliteBook 855 G7 Notebook PC (3E779AV)</t>
        </is>
      </c>
      <c r="E120" s="58" t="inlineStr">
        <is>
          <t>5CG1363SGQ</t>
        </is>
      </c>
      <c r="F120" s="84" t="n"/>
      <c r="G120" s="80" t="inlineStr">
        <is>
          <t>YES</t>
        </is>
      </c>
      <c r="H120" s="80" t="inlineStr">
        <is>
          <t>NO</t>
        </is>
      </c>
      <c r="I120" s="80" t="inlineStr">
        <is>
          <t>Not user damage case</t>
        </is>
      </c>
      <c r="J120" s="84" t="n">
        <v>45126</v>
      </c>
      <c r="K120" s="84" t="n">
        <v>45146</v>
      </c>
      <c r="L120" s="80" t="n"/>
      <c r="M120" s="80" t="inlineStr">
        <is>
          <t>damaged screen</t>
        </is>
      </c>
      <c r="N120" s="85" t="inlineStr">
        <is>
          <t>Backlight error</t>
        </is>
      </c>
      <c r="O120" s="85" t="inlineStr">
        <is>
          <t xml:space="preserve">No picture to show </t>
        </is>
      </c>
      <c r="P120" s="59" t="n">
        <v>5108502170</v>
      </c>
      <c r="Q120" s="86" t="n"/>
      <c r="R120" s="16" t="inlineStr">
        <is>
          <t>1ZAV24306W08760117</t>
        </is>
      </c>
      <c r="S120" s="88" t="inlineStr">
        <is>
          <t>Done - Fixed by supplier</t>
        </is>
      </c>
      <c r="T120" s="87" t="n"/>
      <c r="U120" s="52" t="inlineStr">
        <is>
          <t>Done</t>
        </is>
      </c>
      <c r="V120" s="90" t="inlineStr">
        <is>
          <t>in stock</t>
        </is>
      </c>
    </row>
    <row r="121">
      <c r="A121" s="78" t="inlineStr">
        <is>
          <t>SE</t>
        </is>
      </c>
      <c r="B121" s="41" t="n">
        <v>22891713</v>
      </c>
      <c r="C121" s="85" t="inlineStr">
        <is>
          <t>Laptop</t>
        </is>
      </c>
      <c r="D121" s="81" t="inlineStr">
        <is>
          <t>HP EliteBook 830 G7 Notebook PC IDS Base Model</t>
        </is>
      </c>
      <c r="E121" s="47" t="inlineStr">
        <is>
          <t>5CG0463C63</t>
        </is>
      </c>
      <c r="F121" s="83" t="inlineStr">
        <is>
          <t xml:space="preserve"> Friday, December 15, 2023</t>
        </is>
      </c>
      <c r="G121" s="80" t="inlineStr">
        <is>
          <t>YES</t>
        </is>
      </c>
      <c r="H121" s="85" t="inlineStr">
        <is>
          <t>YES</t>
        </is>
      </c>
      <c r="I121" s="85" t="inlineStr">
        <is>
          <t>Quotation rejected by client</t>
        </is>
      </c>
      <c r="J121" s="84" t="n">
        <v>45170</v>
      </c>
      <c r="K121" s="84" t="n"/>
      <c r="L121" s="85" t="inlineStr">
        <is>
          <t>HP</t>
        </is>
      </c>
      <c r="M121" s="80" t="inlineStr">
        <is>
          <t>damaged screen</t>
        </is>
      </c>
      <c r="N121" s="85" t="inlineStr">
        <is>
          <t>Damaged Screen and dents on chassis; scratches.</t>
        </is>
      </c>
      <c r="O121" s="85" t="inlineStr">
        <is>
          <t>K:\Auftraege-Projekte\Infosys-EON\Warehouse\06_Asset Repair\SE\Pictures\5CG0463C63</t>
        </is>
      </c>
      <c r="P121" s="80" t="n">
        <v>5110889192</v>
      </c>
      <c r="Q121" s="86" t="n"/>
      <c r="R121" s="87" t="n"/>
      <c r="S121" s="88" t="inlineStr">
        <is>
          <t>Done - Repair rejected (disposal)</t>
        </is>
      </c>
      <c r="T121" s="87" t="n"/>
      <c r="U121" s="38" t="n"/>
      <c r="V121" s="90" t="inlineStr">
        <is>
          <t>in stock</t>
        </is>
      </c>
    </row>
    <row r="122">
      <c r="A122" s="78" t="inlineStr">
        <is>
          <t>SE</t>
        </is>
      </c>
      <c r="B122" s="41" t="n">
        <v>22872432</v>
      </c>
      <c r="C122" s="85" t="inlineStr">
        <is>
          <t>Laptop</t>
        </is>
      </c>
      <c r="D122" s="81" t="inlineStr">
        <is>
          <t>HP EliteBook 835 G7 Notebook PC (8RN39AV)</t>
        </is>
      </c>
      <c r="E122" s="47" t="inlineStr">
        <is>
          <t>5CG115462K</t>
        </is>
      </c>
      <c r="F122" s="84" t="inlineStr">
        <is>
          <t>Sunday, June 9, 2024</t>
        </is>
      </c>
      <c r="G122" s="80" t="inlineStr">
        <is>
          <t>YES</t>
        </is>
      </c>
      <c r="H122" s="85" t="inlineStr">
        <is>
          <t>YES</t>
        </is>
      </c>
      <c r="I122" s="80" t="inlineStr">
        <is>
          <t>Quotation rejected by client</t>
        </is>
      </c>
      <c r="J122" s="84" t="n">
        <v>45170</v>
      </c>
      <c r="K122" s="84" t="n"/>
      <c r="L122" s="85" t="inlineStr">
        <is>
          <t>HP</t>
        </is>
      </c>
      <c r="M122" s="80" t="inlineStr">
        <is>
          <t>damaged corners</t>
        </is>
      </c>
      <c r="N122" s="85" t="inlineStr">
        <is>
          <t>Damaged corners and dents near USB ports.</t>
        </is>
      </c>
      <c r="O122" s="80" t="inlineStr">
        <is>
          <t>K:\Auftraege-Projekte\Infosys-EON\Warehouse\06_Asset Repair\SE\Pictures\5CG115462K</t>
        </is>
      </c>
      <c r="P122" s="80" t="n">
        <v>5110893958</v>
      </c>
      <c r="Q122" s="86" t="n"/>
      <c r="R122" s="87" t="n"/>
      <c r="S122" s="88" t="inlineStr">
        <is>
          <t>Done - Repair rejected (disposal)</t>
        </is>
      </c>
      <c r="T122" s="87" t="n"/>
      <c r="U122" s="38" t="n"/>
      <c r="V122" s="90" t="inlineStr">
        <is>
          <t>in stock</t>
        </is>
      </c>
    </row>
    <row r="123">
      <c r="A123" s="78" t="inlineStr">
        <is>
          <t>SE</t>
        </is>
      </c>
      <c r="B123" s="41" t="n">
        <v>22872433</v>
      </c>
      <c r="C123" s="85" t="inlineStr">
        <is>
          <t>Laptop</t>
        </is>
      </c>
      <c r="D123" s="81" t="inlineStr">
        <is>
          <t>HP EliteBook 845 G8 Notebook PC (1W3K6AV)</t>
        </is>
      </c>
      <c r="E123" s="47" t="inlineStr">
        <is>
          <t>5CG1504WNF</t>
        </is>
      </c>
      <c r="F123" s="83" t="inlineStr">
        <is>
          <t>Sunday, January 19, 2025</t>
        </is>
      </c>
      <c r="G123" s="80" t="inlineStr">
        <is>
          <t>YES</t>
        </is>
      </c>
      <c r="H123" s="85" t="inlineStr">
        <is>
          <t>YES</t>
        </is>
      </c>
      <c r="I123" s="80" t="inlineStr">
        <is>
          <t>Quotation rejected by client</t>
        </is>
      </c>
      <c r="J123" s="84" t="n">
        <v>45170</v>
      </c>
      <c r="K123" s="84" t="n"/>
      <c r="L123" s="85" t="inlineStr">
        <is>
          <t>HP</t>
        </is>
      </c>
      <c r="M123" s="80" t="inlineStr">
        <is>
          <t>damaged corners</t>
        </is>
      </c>
      <c r="N123" s="85" t="inlineStr">
        <is>
          <t>Damaged corners and crack on the left front corner</t>
        </is>
      </c>
      <c r="O123" s="80" t="inlineStr">
        <is>
          <t>K:\Auftraege-Projekte\Infosys-EON\Warehouse\06_Asset Repair\SE\Pictures\5CG1504WNF</t>
        </is>
      </c>
      <c r="P123" s="85" t="n">
        <v>5110895431</v>
      </c>
      <c r="Q123" s="86" t="n"/>
      <c r="R123" s="87" t="n"/>
      <c r="S123" s="88" t="inlineStr">
        <is>
          <t>Done - Repair rejected (disposal)</t>
        </is>
      </c>
      <c r="T123" s="87" t="n"/>
      <c r="U123" s="38" t="n"/>
      <c r="V123" s="90" t="inlineStr">
        <is>
          <t>in stock</t>
        </is>
      </c>
    </row>
    <row r="124" ht="45" customHeight="1" s="25">
      <c r="A124" s="78" t="inlineStr">
        <is>
          <t>SE</t>
        </is>
      </c>
      <c r="B124" s="41" t="inlineStr">
        <is>
          <t>5CG1154626</t>
        </is>
      </c>
      <c r="C124" s="80" t="inlineStr">
        <is>
          <t>Laptop</t>
        </is>
      </c>
      <c r="D124" s="81" t="inlineStr">
        <is>
          <t>HP EliteBook 835 G7 Notebook PC (8RN39AV)</t>
        </is>
      </c>
      <c r="E124" s="47" t="inlineStr">
        <is>
          <t>5CG1154626</t>
        </is>
      </c>
      <c r="F124" s="83" t="inlineStr">
        <is>
          <t>Monday, May 13, 2024</t>
        </is>
      </c>
      <c r="G124" s="80" t="inlineStr">
        <is>
          <t>YES</t>
        </is>
      </c>
      <c r="H124" s="85" t="inlineStr">
        <is>
          <t>YES</t>
        </is>
      </c>
      <c r="I124" s="80" t="inlineStr">
        <is>
          <t>Quotation sent to Infy for approval</t>
        </is>
      </c>
      <c r="J124" s="84" t="n">
        <v>45170</v>
      </c>
      <c r="K124" s="84" t="n"/>
      <c r="L124" s="85" t="inlineStr">
        <is>
          <t>HP</t>
        </is>
      </c>
      <c r="M124" s="80" t="inlineStr">
        <is>
          <t>damaged corners</t>
        </is>
      </c>
      <c r="N124" s="85" t="inlineStr">
        <is>
          <t>Damaged corner and chassis damage</t>
        </is>
      </c>
      <c r="O124" s="85" t="inlineStr">
        <is>
          <t>K:\Auftraege-Projekte\Infosys-EON\Warehouse\06_Asset Repair\SE\Pictures\5CG1154626</t>
        </is>
      </c>
      <c r="P124" s="80" t="n">
        <v>5110896823</v>
      </c>
      <c r="Q124" s="86" t="n"/>
      <c r="R124" s="87" t="n"/>
      <c r="S124" s="88" t="inlineStr">
        <is>
          <t>Active - Awaiting repair quote approval</t>
        </is>
      </c>
      <c r="T124" s="87" t="n"/>
      <c r="U124" s="89" t="inlineStr">
        <is>
          <t>Reference is made to the email with Excel attachment dated Tue 12/09/2023 15:28 from Lucian Zarna asking who damaged the laptop.</t>
        </is>
      </c>
      <c r="V124" s="90" t="inlineStr">
        <is>
          <t>in stock</t>
        </is>
      </c>
    </row>
    <row r="125">
      <c r="A125" s="78" t="inlineStr">
        <is>
          <t>SE</t>
        </is>
      </c>
      <c r="B125" s="41" t="n">
        <v>22832730</v>
      </c>
      <c r="C125" s="85" t="inlineStr">
        <is>
          <t>Laptop</t>
        </is>
      </c>
      <c r="D125" s="81" t="inlineStr">
        <is>
          <t>HP EliteBook 845 G8 Notebook PC (1W3K6AV)</t>
        </is>
      </c>
      <c r="E125" s="47" t="inlineStr">
        <is>
          <t>5CG1517RBQ</t>
        </is>
      </c>
      <c r="F125" s="83" t="inlineStr">
        <is>
          <t>Saturday, January 25, 2025</t>
        </is>
      </c>
      <c r="G125" s="80" t="inlineStr">
        <is>
          <t>YES</t>
        </is>
      </c>
      <c r="H125" s="85" t="inlineStr">
        <is>
          <t>YES</t>
        </is>
      </c>
      <c r="I125" s="80" t="inlineStr">
        <is>
          <t>Quotation rejected by client</t>
        </is>
      </c>
      <c r="J125" s="84" t="n">
        <v>45170</v>
      </c>
      <c r="K125" s="84" t="n"/>
      <c r="L125" s="85" t="inlineStr">
        <is>
          <t>HP</t>
        </is>
      </c>
      <c r="M125" s="80" t="inlineStr">
        <is>
          <t>damaged corners</t>
        </is>
      </c>
      <c r="N125" s="85" t="inlineStr">
        <is>
          <t>Damaged corners and scratch on lid.</t>
        </is>
      </c>
      <c r="O125" s="85" t="inlineStr">
        <is>
          <t>K:\Auftraege-Projekte\Infosys-EON\Warehouse\06_Asset Repair\SE\Pictures\5CG1517RBQ</t>
        </is>
      </c>
      <c r="P125" s="80" t="n">
        <v>5110897732</v>
      </c>
      <c r="Q125" s="86" t="n"/>
      <c r="R125" s="87" t="n"/>
      <c r="S125" s="88" t="inlineStr">
        <is>
          <t>Done - Repair rejected (disposal)</t>
        </is>
      </c>
      <c r="T125" s="87" t="n"/>
      <c r="U125" s="38" t="n"/>
      <c r="V125" s="90" t="inlineStr">
        <is>
          <t>in stock</t>
        </is>
      </c>
    </row>
    <row r="126" ht="45" customHeight="1" s="25">
      <c r="A126" s="78" t="inlineStr">
        <is>
          <t>SE</t>
        </is>
      </c>
      <c r="B126" s="41" t="n">
        <v>22653299</v>
      </c>
      <c r="C126" s="80" t="inlineStr">
        <is>
          <t>Laptop</t>
        </is>
      </c>
      <c r="D126" s="81" t="inlineStr">
        <is>
          <t>HP EliteBook 835 G7 Notebook PC (8RN39AV)</t>
        </is>
      </c>
      <c r="E126" s="47" t="inlineStr">
        <is>
          <t>5CG1154596</t>
        </is>
      </c>
      <c r="F126" s="83" t="inlineStr">
        <is>
          <t>Thursday, April 25, 2024</t>
        </is>
      </c>
      <c r="G126" s="80" t="inlineStr">
        <is>
          <t>YES</t>
        </is>
      </c>
      <c r="H126" s="85" t="inlineStr">
        <is>
          <t>YES</t>
        </is>
      </c>
      <c r="I126" s="80" t="inlineStr">
        <is>
          <t>Quotation sent to Infy for approval</t>
        </is>
      </c>
      <c r="J126" s="84" t="n">
        <v>45170</v>
      </c>
      <c r="K126" s="84" t="n"/>
      <c r="L126" s="85" t="inlineStr">
        <is>
          <t>HP</t>
        </is>
      </c>
      <c r="M126" s="80" t="inlineStr">
        <is>
          <t>damaged corners</t>
        </is>
      </c>
      <c r="N126" s="85" t="inlineStr">
        <is>
          <t>Damaged corners ccausing a gap on the front side as well.</t>
        </is>
      </c>
      <c r="O126" s="85" t="inlineStr">
        <is>
          <t>K:\Auftraege-Projekte\Infosys-EON\Warehouse\06_Asset Repair\SE\Pictures\5CG1154596</t>
        </is>
      </c>
      <c r="P126" s="80" t="n">
        <v>5110898330</v>
      </c>
      <c r="Q126" s="86" t="n"/>
      <c r="R126" s="87" t="n"/>
      <c r="S126" s="88" t="inlineStr">
        <is>
          <t>Active - Awaiting repair quote approval</t>
        </is>
      </c>
      <c r="T126" s="87" t="n"/>
      <c r="U126" s="89" t="inlineStr">
        <is>
          <t>Reference is made to the email with Excel attachment dated Tue 12/09/2023 15:28 from Lucian Zarna asking who damaged the laptop.</t>
        </is>
      </c>
      <c r="V126" s="90" t="inlineStr">
        <is>
          <t>in stock</t>
        </is>
      </c>
    </row>
    <row r="127" ht="45" customHeight="1" s="25">
      <c r="A127" s="78" t="inlineStr">
        <is>
          <t>SE</t>
        </is>
      </c>
      <c r="B127" s="41" t="n">
        <v>22832719</v>
      </c>
      <c r="C127" s="85" t="inlineStr">
        <is>
          <t>Laptop</t>
        </is>
      </c>
      <c r="D127" s="81" t="inlineStr">
        <is>
          <t>HP EliteBook 830 G7 Notebook PC IDS Base Model</t>
        </is>
      </c>
      <c r="E127" s="47" t="inlineStr">
        <is>
          <t>5CG0463C62</t>
        </is>
      </c>
      <c r="F127" s="83" t="inlineStr">
        <is>
          <t>Friday, December 15, 2023</t>
        </is>
      </c>
      <c r="G127" s="80" t="inlineStr">
        <is>
          <t>YES</t>
        </is>
      </c>
      <c r="H127" s="85" t="inlineStr">
        <is>
          <t>YES</t>
        </is>
      </c>
      <c r="I127" s="80" t="inlineStr">
        <is>
          <t>Quotation sent to Infy for approval</t>
        </is>
      </c>
      <c r="J127" s="84" t="n">
        <v>45170</v>
      </c>
      <c r="K127" s="84" t="n"/>
      <c r="L127" s="85" t="inlineStr">
        <is>
          <t>HP</t>
        </is>
      </c>
      <c r="M127" s="80" t="inlineStr">
        <is>
          <t>damaged corners</t>
        </is>
      </c>
      <c r="N127" s="85" t="inlineStr">
        <is>
          <t>Damaged corners causing a wide gap on the front side and a dent near the SC slot</t>
        </is>
      </c>
      <c r="O127" s="85" t="inlineStr">
        <is>
          <t>K:\Auftraege-Projekte\Infosys-EON\Warehouse\06_Asset Repair\SE\Pictures\5CG0463C62</t>
        </is>
      </c>
      <c r="P127" s="80" t="n">
        <v>5110898849</v>
      </c>
      <c r="Q127" s="86" t="n"/>
      <c r="R127" s="87" t="n"/>
      <c r="S127" s="12" t="inlineStr">
        <is>
          <t>Active - Awaiting repair quote approval</t>
        </is>
      </c>
      <c r="T127" s="87" t="n"/>
      <c r="U127" s="89" t="inlineStr">
        <is>
          <t>Reference is made to the email with Excel attachment dated Tue 12/09/2023 15:28 from Lucian Zarna asking who damaged the laptop.</t>
        </is>
      </c>
      <c r="V127" s="90" t="inlineStr">
        <is>
          <t>in stock</t>
        </is>
      </c>
    </row>
    <row r="128" ht="45" customHeight="1" s="25">
      <c r="A128" s="78" t="inlineStr">
        <is>
          <t>SE</t>
        </is>
      </c>
      <c r="B128" s="41" t="n">
        <v>22319869</v>
      </c>
      <c r="C128" s="80" t="inlineStr">
        <is>
          <t>Laptop</t>
        </is>
      </c>
      <c r="D128" s="81" t="inlineStr">
        <is>
          <t>HP EliteBook 845 G8 Notebook PC (1W3K6AV)</t>
        </is>
      </c>
      <c r="E128" s="47" t="inlineStr">
        <is>
          <t>5CG150460C</t>
        </is>
      </c>
      <c r="F128" s="83" t="inlineStr">
        <is>
          <t>Monday, January 20, 2025</t>
        </is>
      </c>
      <c r="G128" s="80" t="inlineStr">
        <is>
          <t>YES</t>
        </is>
      </c>
      <c r="H128" s="85" t="inlineStr">
        <is>
          <t>YES</t>
        </is>
      </c>
      <c r="I128" s="80" t="inlineStr">
        <is>
          <t>Quotation sent to Infy for approval</t>
        </is>
      </c>
      <c r="J128" s="84" t="n">
        <v>45170</v>
      </c>
      <c r="K128" s="84" t="n"/>
      <c r="L128" s="85" t="inlineStr">
        <is>
          <t>HP</t>
        </is>
      </c>
      <c r="M128" s="80" t="inlineStr">
        <is>
          <t>damaged corners</t>
        </is>
      </c>
      <c r="N128" s="85" t="inlineStr">
        <is>
          <t>Right corner of the screen is broken.</t>
        </is>
      </c>
      <c r="O128" s="85" t="inlineStr">
        <is>
          <t>K:\Auftraege-Projekte\Infosys-EON\Warehouse\06_Asset Repair\SE\Pictures\5CG150460C</t>
        </is>
      </c>
      <c r="P128" s="80" t="n">
        <v>5110899590</v>
      </c>
      <c r="Q128" s="86" t="n"/>
      <c r="R128" s="87" t="n"/>
      <c r="S128" s="88" t="inlineStr">
        <is>
          <t>Active - Awaiting repair quote approval</t>
        </is>
      </c>
      <c r="T128" s="87" t="n"/>
      <c r="U128" s="89" t="inlineStr">
        <is>
          <t>Reference is made to the email with Excel attachment dated Tue 12/09/2023 15:28 from Lucian Zarna asking who damaged the laptop.</t>
        </is>
      </c>
      <c r="V128" s="90" t="inlineStr">
        <is>
          <t>in stock</t>
        </is>
      </c>
    </row>
    <row r="129">
      <c r="A129" s="78" t="inlineStr">
        <is>
          <t>SE</t>
        </is>
      </c>
      <c r="B129" s="41" t="n">
        <v>22675170</v>
      </c>
      <c r="C129" s="85" t="inlineStr">
        <is>
          <t>Laptop</t>
        </is>
      </c>
      <c r="D129" s="81" t="inlineStr">
        <is>
          <t>HP EliteBook 835 G8 Notebook PC (1W3K3AV)</t>
        </is>
      </c>
      <c r="E129" s="47" t="inlineStr">
        <is>
          <t>5CG1492NYD</t>
        </is>
      </c>
      <c r="F129" s="83" t="inlineStr">
        <is>
          <t>Saturday, January 11, 2025</t>
        </is>
      </c>
      <c r="G129" s="80" t="inlineStr">
        <is>
          <t>YES</t>
        </is>
      </c>
      <c r="H129" s="85" t="inlineStr">
        <is>
          <t>YES</t>
        </is>
      </c>
      <c r="I129" s="80" t="inlineStr">
        <is>
          <t>Quotation rejected by client</t>
        </is>
      </c>
      <c r="J129" s="84" t="n">
        <v>45170</v>
      </c>
      <c r="K129" s="84" t="n"/>
      <c r="L129" s="85" t="inlineStr">
        <is>
          <t>HP</t>
        </is>
      </c>
      <c r="M129" s="80" t="inlineStr">
        <is>
          <t>damaged screen</t>
        </is>
      </c>
      <c r="N129" s="85" t="inlineStr">
        <is>
          <t>Screen has a big mark and is damaged.</t>
        </is>
      </c>
      <c r="O129" s="85" t="inlineStr">
        <is>
          <t>K:\Auftraege-Projekte\Infosys-EON\Warehouse\06_Asset Repair\SE\Pictures\5CG1492NYD</t>
        </is>
      </c>
      <c r="P129" s="80" t="n">
        <v>5110900044</v>
      </c>
      <c r="Q129" s="86" t="n"/>
      <c r="R129" s="87" t="n"/>
      <c r="S129" s="88" t="inlineStr">
        <is>
          <t>Done - Repair rejected (disposal)</t>
        </is>
      </c>
      <c r="T129" s="87" t="n"/>
      <c r="U129" s="38" t="n"/>
      <c r="V129" s="90" t="inlineStr">
        <is>
          <t>in stock</t>
        </is>
      </c>
    </row>
    <row r="130" ht="45" customHeight="1" s="25">
      <c r="A130" s="78" t="inlineStr">
        <is>
          <t>SE</t>
        </is>
      </c>
      <c r="B130" s="41" t="n">
        <v>22649445</v>
      </c>
      <c r="C130" s="85" t="inlineStr">
        <is>
          <t>Laptop</t>
        </is>
      </c>
      <c r="D130" s="81" t="inlineStr">
        <is>
          <t>HP EliteBook 855 G7 Notebook PC (3E779AV)</t>
        </is>
      </c>
      <c r="E130" s="47" t="inlineStr">
        <is>
          <t>5CG1363SNT</t>
        </is>
      </c>
      <c r="F130" s="83" t="inlineStr">
        <is>
          <t>Thursday, October 10, 2024</t>
        </is>
      </c>
      <c r="G130" s="85" t="inlineStr">
        <is>
          <t>YES</t>
        </is>
      </c>
      <c r="H130" s="85" t="inlineStr">
        <is>
          <t>YES</t>
        </is>
      </c>
      <c r="I130" s="80" t="inlineStr">
        <is>
          <t>Quotation sent to Infy for approval</t>
        </is>
      </c>
      <c r="J130" s="84" t="n">
        <v>45173</v>
      </c>
      <c r="K130" s="84" t="n"/>
      <c r="L130" s="85" t="inlineStr">
        <is>
          <t>HP</t>
        </is>
      </c>
      <c r="M130" s="80" t="inlineStr">
        <is>
          <t>damaged case</t>
        </is>
      </c>
      <c r="N130" s="85" t="inlineStr">
        <is>
          <t>Big dents on the bottom of the laptop</t>
        </is>
      </c>
      <c r="O130" s="85" t="inlineStr">
        <is>
          <t>K:\Auftraege-Projekte\Infosys-EON\Warehouse\06_Asset Repair\SE\Pictures\5CG93134HQ\5CG1363SNT</t>
        </is>
      </c>
      <c r="P130" s="80" t="n">
        <v>5110984544</v>
      </c>
      <c r="Q130" s="86" t="n"/>
      <c r="R130" s="87" t="n"/>
      <c r="S130" s="88" t="inlineStr">
        <is>
          <t>Active - Awaiting repair quote approval</t>
        </is>
      </c>
      <c r="T130" s="87" t="n"/>
      <c r="U130" s="89" t="inlineStr">
        <is>
          <t>Reference is made to the email with Excel attachment dated Tue 12/09/2023 15:28 from Lucian Zarna asking who damaged the laptop.</t>
        </is>
      </c>
      <c r="V130" s="90" t="inlineStr">
        <is>
          <t>in stock</t>
        </is>
      </c>
    </row>
    <row r="131" ht="45" customHeight="1" s="25">
      <c r="A131" s="78" t="inlineStr">
        <is>
          <t>SE</t>
        </is>
      </c>
      <c r="B131" s="41" t="n">
        <v>22450738</v>
      </c>
      <c r="C131" s="80" t="inlineStr">
        <is>
          <t>Laptop</t>
        </is>
      </c>
      <c r="D131" s="81" t="inlineStr">
        <is>
          <t>HP EliteBook 855 G7 Notebook PC (3E779AV)</t>
        </is>
      </c>
      <c r="E131" s="47" t="inlineStr">
        <is>
          <t>5CG12764P5</t>
        </is>
      </c>
      <c r="F131" s="83" t="inlineStr">
        <is>
          <t>Friday, July 19, 2024</t>
        </is>
      </c>
      <c r="G131" s="80" t="inlineStr">
        <is>
          <t>YES</t>
        </is>
      </c>
      <c r="H131" s="85" t="inlineStr">
        <is>
          <t>YES</t>
        </is>
      </c>
      <c r="I131" s="80" t="inlineStr">
        <is>
          <t>Quotation sent to Infy for approval</t>
        </is>
      </c>
      <c r="J131" s="84" t="n">
        <v>45173</v>
      </c>
      <c r="K131" s="84" t="n"/>
      <c r="L131" s="85" t="inlineStr">
        <is>
          <t>HP</t>
        </is>
      </c>
      <c r="M131" s="80" t="inlineStr">
        <is>
          <t>damaged case</t>
        </is>
      </c>
      <c r="N131" s="63" t="inlineStr">
        <is>
          <t>Big crack near the hinge and screen both 
at the front and back side.</t>
        </is>
      </c>
      <c r="O131" s="85" t="inlineStr">
        <is>
          <t>K:\Auftraege-Projekte\Infosys-EON\Warehouse\06_Asset Repair\SE\Pictures\5CG12764P5</t>
        </is>
      </c>
      <c r="P131" s="80" t="n">
        <v>5110987378</v>
      </c>
      <c r="Q131" s="86" t="n"/>
      <c r="R131" s="87" t="n"/>
      <c r="S131" s="88" t="inlineStr">
        <is>
          <t>Active - Awaiting repair quote approval</t>
        </is>
      </c>
      <c r="T131" s="87" t="n"/>
      <c r="U131" s="89" t="inlineStr">
        <is>
          <t>Reference is made to the email with Excel attachment dated Tue 12/09/2023 15:28 from Lucian Zarna asking who damaged the laptop.</t>
        </is>
      </c>
      <c r="V131" s="90" t="inlineStr">
        <is>
          <t>in stock</t>
        </is>
      </c>
    </row>
    <row r="132">
      <c r="A132" s="78" t="inlineStr">
        <is>
          <t>SE</t>
        </is>
      </c>
      <c r="B132" s="41" t="n">
        <v>21788991</v>
      </c>
      <c r="C132" s="80" t="inlineStr">
        <is>
          <t>Laptop</t>
        </is>
      </c>
      <c r="D132" s="81" t="inlineStr">
        <is>
          <t>HP EliteBook 835 G8 Notebook PC (1W3K3AV)</t>
        </is>
      </c>
      <c r="E132" s="47" t="inlineStr">
        <is>
          <t>5CG1390Q5B</t>
        </is>
      </c>
      <c r="F132" s="83" t="inlineStr">
        <is>
          <t>Tuesday, October 29, 2024</t>
        </is>
      </c>
      <c r="G132" s="80" t="inlineStr">
        <is>
          <t>YES</t>
        </is>
      </c>
      <c r="H132" s="80" t="inlineStr">
        <is>
          <t>NO</t>
        </is>
      </c>
      <c r="I132" s="80" t="inlineStr">
        <is>
          <t>Not user damage case</t>
        </is>
      </c>
      <c r="J132" s="84" t="n">
        <v>45182</v>
      </c>
      <c r="K132" s="84" t="n">
        <v>45204</v>
      </c>
      <c r="L132" s="85" t="inlineStr">
        <is>
          <t>HP</t>
        </is>
      </c>
      <c r="M132" s="80" t="inlineStr">
        <is>
          <t>damaged keyboard</t>
        </is>
      </c>
      <c r="N132" s="85" t="inlineStr">
        <is>
          <t>Keyboard does not work</t>
        </is>
      </c>
      <c r="O132" s="85" t="inlineStr">
        <is>
          <t>K:\Auftraege-Projekte\Infosys-EON\Warehouse\06_Asset Repair\SE\Pictures\5CG1390Q5B</t>
        </is>
      </c>
      <c r="P132" s="80" t="n">
        <v>5111531791</v>
      </c>
      <c r="Q132" s="86" t="n"/>
      <c r="R132" s="16" t="inlineStr">
        <is>
          <t>1ZAV25096W02520890</t>
        </is>
      </c>
      <c r="S132" s="88" t="inlineStr">
        <is>
          <t>Done - Fixed by supplier</t>
        </is>
      </c>
      <c r="T132" s="87" t="n"/>
      <c r="U132" s="38" t="n"/>
      <c r="V132" s="90" t="inlineStr">
        <is>
          <t>in stock</t>
        </is>
      </c>
    </row>
    <row r="133">
      <c r="A133" s="78" t="inlineStr">
        <is>
          <t>SE</t>
        </is>
      </c>
      <c r="B133" s="41" t="n">
        <v>21837634</v>
      </c>
      <c r="C133" s="80" t="inlineStr">
        <is>
          <t>Laptop</t>
        </is>
      </c>
      <c r="D133" s="81" t="inlineStr">
        <is>
          <t>HP EliteBook 830 G7 Notebook PC IDS Base Model</t>
        </is>
      </c>
      <c r="E133" s="47" t="inlineStr">
        <is>
          <t>5CG0465JZP</t>
        </is>
      </c>
      <c r="F133" s="83" t="inlineStr">
        <is>
          <t>Friday, December 15, 2023</t>
        </is>
      </c>
      <c r="G133" s="80" t="inlineStr">
        <is>
          <t>YES</t>
        </is>
      </c>
      <c r="H133" s="80" t="inlineStr">
        <is>
          <t>YES</t>
        </is>
      </c>
      <c r="I133" s="80" t="inlineStr">
        <is>
          <t>Quotation rejected by client</t>
        </is>
      </c>
      <c r="J133" s="84" t="n">
        <v>45182</v>
      </c>
      <c r="K133" s="84" t="n"/>
      <c r="L133" s="85" t="inlineStr">
        <is>
          <t>HP</t>
        </is>
      </c>
      <c r="M133" s="80" t="inlineStr">
        <is>
          <t>damaged corners</t>
        </is>
      </c>
      <c r="N133" s="85" t="inlineStr">
        <is>
          <t>Front right corner damaged</t>
        </is>
      </c>
      <c r="O133" s="85" t="inlineStr">
        <is>
          <t>K:\Auftraege-Projekte\Infosys-EON\Warehouse\06_Asset Repair\SE\Pictures\5CG0465JZP</t>
        </is>
      </c>
      <c r="P133" s="80" t="n">
        <v>5111532640</v>
      </c>
      <c r="Q133" s="86" t="n"/>
      <c r="R133" s="87" t="n"/>
      <c r="S133" s="88" t="inlineStr">
        <is>
          <t>Done - Repair rejected (disposal)</t>
        </is>
      </c>
      <c r="T133" s="87" t="n"/>
      <c r="U133" s="38" t="n"/>
      <c r="V133" s="90" t="inlineStr">
        <is>
          <t>in stock</t>
        </is>
      </c>
    </row>
    <row r="134">
      <c r="A134" s="78" t="inlineStr">
        <is>
          <t>SE</t>
        </is>
      </c>
      <c r="B134" s="41" t="n">
        <v>21746970</v>
      </c>
      <c r="C134" s="80" t="inlineStr">
        <is>
          <t>Laptop</t>
        </is>
      </c>
      <c r="D134" s="81" t="inlineStr">
        <is>
          <t>HP EliteBook 835 G8 Notebook PC (1W3K3AV)</t>
        </is>
      </c>
      <c r="E134" s="47" t="inlineStr">
        <is>
          <t>5CG1390Q42</t>
        </is>
      </c>
      <c r="F134" s="83" t="inlineStr">
        <is>
          <t>Tuesday, October 29, 2024</t>
        </is>
      </c>
      <c r="G134" s="80" t="inlineStr">
        <is>
          <t>YES</t>
        </is>
      </c>
      <c r="H134" s="80" t="inlineStr">
        <is>
          <t>NO</t>
        </is>
      </c>
      <c r="I134" s="80" t="inlineStr">
        <is>
          <t>Not user damage case</t>
        </is>
      </c>
      <c r="J134" s="84" t="n">
        <v>45182</v>
      </c>
      <c r="K134" s="84" t="n">
        <v>45196</v>
      </c>
      <c r="L134" s="85" t="inlineStr">
        <is>
          <t>HP</t>
        </is>
      </c>
      <c r="M134" s="80" t="inlineStr">
        <is>
          <t>damaged screen</t>
        </is>
      </c>
      <c r="N134" s="85" t="inlineStr">
        <is>
          <t>Flickering screen; Picture shaking.</t>
        </is>
      </c>
      <c r="O134" s="85" t="inlineStr">
        <is>
          <t>K:\Auftraege-Projekte\Infosys-EON\Warehouse\06_Asset Repair\SE\Pictures\5CG1390Q42</t>
        </is>
      </c>
      <c r="P134" s="80" t="n">
        <v>5111535294</v>
      </c>
      <c r="Q134" s="86" t="n"/>
      <c r="R134" s="16" t="inlineStr">
        <is>
          <t>1ZAV25096W02521102</t>
        </is>
      </c>
      <c r="S134" s="88" t="inlineStr">
        <is>
          <t>Done - Fixed by supplier</t>
        </is>
      </c>
      <c r="T134" s="87" t="n"/>
      <c r="U134" s="38" t="n"/>
      <c r="V134" s="90" t="inlineStr">
        <is>
          <t>in stock</t>
        </is>
      </c>
    </row>
    <row r="135" ht="90" customHeight="1" s="25">
      <c r="A135" s="78" t="inlineStr">
        <is>
          <t>SE</t>
        </is>
      </c>
      <c r="B135" s="41" t="n">
        <v>21886665</v>
      </c>
      <c r="C135" s="80" t="inlineStr">
        <is>
          <t>Laptop</t>
        </is>
      </c>
      <c r="D135" s="81" t="inlineStr">
        <is>
          <t>HP EliteBook 855 G7 Notebook PC (3E779AV)</t>
        </is>
      </c>
      <c r="E135" s="47" t="inlineStr">
        <is>
          <t>5CG1276548</t>
        </is>
      </c>
      <c r="F135" s="83" t="inlineStr">
        <is>
          <t>Friday, July 19, 2024</t>
        </is>
      </c>
      <c r="G135" s="80" t="inlineStr">
        <is>
          <t>YES</t>
        </is>
      </c>
      <c r="H135" s="80" t="inlineStr">
        <is>
          <t>NO</t>
        </is>
      </c>
      <c r="I135" s="80" t="inlineStr">
        <is>
          <t>Quotation approval overdue</t>
        </is>
      </c>
      <c r="J135" s="84" t="n">
        <v>45182</v>
      </c>
      <c r="K135" s="84" t="n"/>
      <c r="L135" s="85" t="inlineStr">
        <is>
          <t>HP</t>
        </is>
      </c>
      <c r="M135" s="80" t="inlineStr">
        <is>
          <t>damaged slot/port</t>
        </is>
      </c>
      <c r="N135" s="85" t="inlineStr">
        <is>
          <t>LTE module connector cable broken.</t>
        </is>
      </c>
      <c r="O135" s="85" t="inlineStr">
        <is>
          <t>K:\Auftraege-Projekte\Infosys-EON\Warehouse\06_Asset Repair\SE\Pictures\5CG1276548</t>
        </is>
      </c>
      <c r="P135" s="80" t="n">
        <v>5111535932</v>
      </c>
      <c r="Q135" s="86" t="n"/>
      <c r="R135" s="16" t="inlineStr">
        <is>
          <t>1ZAV24306W08877340</t>
        </is>
      </c>
      <c r="S135" s="88" t="inlineStr">
        <is>
          <t>Done - Returned not repaired (quotation approval overdue)</t>
        </is>
      </c>
      <c r="T135" s="87" t="n"/>
      <c r="U135" s="89" t="inlineStr">
        <is>
          <t>On Fri 27/10/2023 10:47 the email from Lucian was forwarded for further necessary action.
InfoSys says HEM should repair it; Field engineer says LTE module could not be installed. On 28 Nov Adrian informed that Hemmersbach will pay for the repair.
New Case Id: 5CG1276548</t>
        </is>
      </c>
      <c r="V135" s="90" t="inlineStr">
        <is>
          <t>in stock</t>
        </is>
      </c>
    </row>
    <row r="136" ht="30" customHeight="1" s="25">
      <c r="A136" s="78" t="inlineStr">
        <is>
          <t>SE</t>
        </is>
      </c>
      <c r="B136" s="41" t="n">
        <v>21886668</v>
      </c>
      <c r="C136" s="80" t="inlineStr">
        <is>
          <t>Laptop</t>
        </is>
      </c>
      <c r="D136" s="81" t="inlineStr">
        <is>
          <t>HP EliteBook 835 G7 Notebook PC (8RN39AV)</t>
        </is>
      </c>
      <c r="E136" s="47" t="inlineStr">
        <is>
          <t>5CG11545PF</t>
        </is>
      </c>
      <c r="F136" s="64" t="inlineStr">
        <is>
          <t xml:space="preserve">Thursday, April 25, 2024
</t>
        </is>
      </c>
      <c r="G136" s="80" t="inlineStr">
        <is>
          <t>YES</t>
        </is>
      </c>
      <c r="H136" s="80" t="inlineStr">
        <is>
          <t>NO</t>
        </is>
      </c>
      <c r="I136" s="80" t="inlineStr">
        <is>
          <t>Not user damage case</t>
        </is>
      </c>
      <c r="J136" s="84" t="n">
        <v>45182</v>
      </c>
      <c r="K136" s="84" t="n">
        <v>45198</v>
      </c>
      <c r="L136" s="85" t="inlineStr">
        <is>
          <t>HP</t>
        </is>
      </c>
      <c r="M136" s="80" t="inlineStr">
        <is>
          <t>damaged screen</t>
        </is>
      </c>
      <c r="N136" s="85" t="inlineStr">
        <is>
          <t>Black lines from bottom left to bottom right</t>
        </is>
      </c>
      <c r="O136" s="85" t="inlineStr">
        <is>
          <t>K:\Auftraege-Projekte\Infosys-EON\Warehouse\06_Asset Repair\SE\Pictures\5CG11545PF_screen_problem</t>
        </is>
      </c>
      <c r="P136" s="80" t="n">
        <v>5111536641</v>
      </c>
      <c r="Q136" s="86" t="n"/>
      <c r="R136" s="16" t="inlineStr">
        <is>
          <t>1ZAV25096W02521175</t>
        </is>
      </c>
      <c r="S136" s="88" t="inlineStr">
        <is>
          <t>Done - Fixed by supplier</t>
        </is>
      </c>
      <c r="T136" s="87" t="n"/>
      <c r="U136" s="38" t="n"/>
      <c r="V136" s="90" t="inlineStr">
        <is>
          <t>in stock</t>
        </is>
      </c>
    </row>
    <row r="137">
      <c r="A137" s="78" t="inlineStr">
        <is>
          <t>SE</t>
        </is>
      </c>
      <c r="B137" s="41" t="n">
        <v>21936176</v>
      </c>
      <c r="C137" s="80" t="inlineStr">
        <is>
          <t>Laptop</t>
        </is>
      </c>
      <c r="D137" s="81" t="inlineStr">
        <is>
          <t>HP EliteBook 835 G7 Notebook PC (8RN39AV)</t>
        </is>
      </c>
      <c r="E137" s="47" t="inlineStr">
        <is>
          <t>5CG11545BM</t>
        </is>
      </c>
      <c r="F137" s="83" t="inlineStr">
        <is>
          <t>Thursday, April 25, 2024</t>
        </is>
      </c>
      <c r="G137" s="80" t="inlineStr">
        <is>
          <t>YES</t>
        </is>
      </c>
      <c r="H137" s="80" t="inlineStr">
        <is>
          <t>YES</t>
        </is>
      </c>
      <c r="I137" s="80" t="inlineStr">
        <is>
          <t>Quotation rejected by client</t>
        </is>
      </c>
      <c r="J137" s="84" t="n">
        <v>45182</v>
      </c>
      <c r="K137" s="84" t="n"/>
      <c r="L137" s="85" t="inlineStr">
        <is>
          <t>HP</t>
        </is>
      </c>
      <c r="M137" s="80" t="inlineStr">
        <is>
          <t>damaged screen</t>
        </is>
      </c>
      <c r="N137" s="85" t="inlineStr">
        <is>
          <t>Water damaged screen and laptop is irresponsive</t>
        </is>
      </c>
      <c r="O137" s="85" t="inlineStr">
        <is>
          <t>K:\Auftraege-Projekte\Infosys-EON\Warehouse\06_Asset Repair\SE\Pictures\5CG11545BM_water_damaged_screen</t>
        </is>
      </c>
      <c r="P137" s="80" t="n">
        <v>5111537692</v>
      </c>
      <c r="Q137" s="86" t="n"/>
      <c r="R137" s="87" t="n"/>
      <c r="S137" s="88" t="inlineStr">
        <is>
          <t>Done - Repair rejected (disposal)</t>
        </is>
      </c>
      <c r="T137" s="87" t="n"/>
      <c r="U137" s="38" t="n"/>
      <c r="V137" s="90" t="inlineStr">
        <is>
          <t>in stock</t>
        </is>
      </c>
    </row>
    <row r="138">
      <c r="A138" s="78" t="inlineStr">
        <is>
          <t>SE</t>
        </is>
      </c>
      <c r="B138" s="41" t="n">
        <v>21814614</v>
      </c>
      <c r="C138" s="80" t="inlineStr">
        <is>
          <t>Laptop</t>
        </is>
      </c>
      <c r="D138" s="81" t="inlineStr">
        <is>
          <t>HP EliteBook 855 G7 Notebook PC (3E779AV)</t>
        </is>
      </c>
      <c r="E138" s="47" t="inlineStr">
        <is>
          <t>5CG137CXNG</t>
        </is>
      </c>
      <c r="F138" s="83" t="inlineStr">
        <is>
          <t>Tuesday, October 22, 2024</t>
        </is>
      </c>
      <c r="G138" s="80" t="inlineStr">
        <is>
          <t>YES</t>
        </is>
      </c>
      <c r="H138" s="85" t="inlineStr">
        <is>
          <t>NO</t>
        </is>
      </c>
      <c r="I138" s="80" t="inlineStr">
        <is>
          <t>Not user damage case</t>
        </is>
      </c>
      <c r="J138" s="84" t="n">
        <v>45182</v>
      </c>
      <c r="K138" s="84" t="n">
        <v>45194</v>
      </c>
      <c r="L138" s="85" t="inlineStr">
        <is>
          <t>HP</t>
        </is>
      </c>
      <c r="M138" s="80" t="inlineStr">
        <is>
          <t>doesn't work</t>
        </is>
      </c>
      <c r="N138" s="85" t="inlineStr">
        <is>
          <t>No output to internal or external screen. Fan making noise</t>
        </is>
      </c>
      <c r="O138" s="80" t="n"/>
      <c r="P138" s="80" t="n">
        <v>5111538911</v>
      </c>
      <c r="Q138" s="86" t="n"/>
      <c r="R138" s="16" t="inlineStr">
        <is>
          <t>1ZAV24306W08873826</t>
        </is>
      </c>
      <c r="S138" s="88" t="inlineStr">
        <is>
          <t>Done - Fixed by supplier</t>
        </is>
      </c>
      <c r="T138" s="87" t="n"/>
      <c r="U138" s="38" t="n"/>
      <c r="V138" s="90" t="inlineStr">
        <is>
          <t>in stock</t>
        </is>
      </c>
    </row>
    <row r="139">
      <c r="A139" s="78" t="inlineStr">
        <is>
          <t>SE</t>
        </is>
      </c>
      <c r="B139" s="41" t="n">
        <v>22462799</v>
      </c>
      <c r="C139" s="80" t="inlineStr">
        <is>
          <t>Laptop</t>
        </is>
      </c>
      <c r="D139" s="81" t="inlineStr">
        <is>
          <t>HP EliteBook 835 G7 Notebook PC (8RN39AV)</t>
        </is>
      </c>
      <c r="E139" s="47" t="inlineStr">
        <is>
          <t>5CG11545KG</t>
        </is>
      </c>
      <c r="F139" s="83" t="inlineStr">
        <is>
          <t>Thursday, April 25, 2024</t>
        </is>
      </c>
      <c r="G139" s="80" t="inlineStr">
        <is>
          <t>YES</t>
        </is>
      </c>
      <c r="H139" s="80" t="inlineStr">
        <is>
          <t>YES</t>
        </is>
      </c>
      <c r="I139" s="80" t="inlineStr">
        <is>
          <t>Quotation rejected by client</t>
        </is>
      </c>
      <c r="J139" s="84" t="n">
        <v>45187</v>
      </c>
      <c r="K139" s="84" t="n"/>
      <c r="L139" s="85" t="inlineStr">
        <is>
          <t>HP</t>
        </is>
      </c>
      <c r="M139" s="80" t="inlineStr">
        <is>
          <t>damaged case</t>
        </is>
      </c>
      <c r="N139" s="85" t="inlineStr">
        <is>
          <t>Big dent on the bottom; does not turn on.</t>
        </is>
      </c>
      <c r="O139" s="85" t="inlineStr">
        <is>
          <t>K:\Auftraege-Projekte\Infosys-EON\Warehouse\06_Asset Repair\SE\Pictures\5CG11545KG</t>
        </is>
      </c>
      <c r="P139" s="80" t="n">
        <v>5111769708</v>
      </c>
      <c r="Q139" s="86" t="n"/>
      <c r="R139" s="87" t="n"/>
      <c r="S139" s="88" t="inlineStr">
        <is>
          <t>Done - Repair rejected (disposal)</t>
        </is>
      </c>
      <c r="T139" s="87" t="n"/>
      <c r="U139" s="38" t="n"/>
      <c r="V139" s="90" t="inlineStr">
        <is>
          <t>in stock</t>
        </is>
      </c>
    </row>
    <row r="140">
      <c r="A140" s="78" t="inlineStr">
        <is>
          <t>SE</t>
        </is>
      </c>
      <c r="B140" s="41" t="n">
        <v>22420045</v>
      </c>
      <c r="C140" s="80" t="inlineStr">
        <is>
          <t>Laptop</t>
        </is>
      </c>
      <c r="D140" s="81" t="inlineStr">
        <is>
          <t>HP EliteBook 855 G7 Notebook PC (3E779AV)</t>
        </is>
      </c>
      <c r="E140" s="47" t="inlineStr">
        <is>
          <t>5CG137CYF8</t>
        </is>
      </c>
      <c r="F140" s="83" t="inlineStr">
        <is>
          <t>Tuesday, October 22, 2024</t>
        </is>
      </c>
      <c r="G140" s="80" t="inlineStr">
        <is>
          <t>YES</t>
        </is>
      </c>
      <c r="H140" s="80" t="inlineStr">
        <is>
          <t>NO</t>
        </is>
      </c>
      <c r="I140" s="80" t="inlineStr">
        <is>
          <t>Quotation rejected by client</t>
        </is>
      </c>
      <c r="J140" s="84" t="n">
        <v>45187</v>
      </c>
      <c r="K140" s="84" t="n"/>
      <c r="L140" s="85" t="inlineStr">
        <is>
          <t>HP</t>
        </is>
      </c>
      <c r="M140" s="80" t="inlineStr">
        <is>
          <t>damaged screen</t>
        </is>
      </c>
      <c r="N140" s="85" t="inlineStr">
        <is>
          <t>Lines and spots on screen; Cracked screen</t>
        </is>
      </c>
      <c r="O140" s="85" t="inlineStr">
        <is>
          <t>K:\Auftraege-Projekte\Infosys-EON\Warehouse\06_Asset Repair\SE\Pictures\5CG137CYF8</t>
        </is>
      </c>
      <c r="P140" s="80" t="n">
        <v>5111776716</v>
      </c>
      <c r="Q140" s="86" t="n"/>
      <c r="R140" s="87" t="n"/>
      <c r="S140" s="88" t="inlineStr">
        <is>
          <t>Done - Repair rejected (disposal)</t>
        </is>
      </c>
      <c r="T140" s="87" t="n"/>
      <c r="U140" s="38" t="n"/>
      <c r="V140" s="90" t="inlineStr">
        <is>
          <t>in stock</t>
        </is>
      </c>
    </row>
    <row r="141">
      <c r="A141" s="78" t="inlineStr">
        <is>
          <t>SE</t>
        </is>
      </c>
      <c r="B141" s="41" t="n">
        <v>22242960</v>
      </c>
      <c r="C141" s="80" t="inlineStr">
        <is>
          <t>Laptop</t>
        </is>
      </c>
      <c r="D141" s="81" t="inlineStr">
        <is>
          <t>HP EliteBook 855 G7 Notebook PC (3E779AV)</t>
        </is>
      </c>
      <c r="E141" s="47" t="inlineStr">
        <is>
          <t>5CG137CYG1</t>
        </is>
      </c>
      <c r="F141" s="83" t="inlineStr">
        <is>
          <t>Tuesday, October 22, 2024</t>
        </is>
      </c>
      <c r="G141" s="80" t="inlineStr">
        <is>
          <t>YES</t>
        </is>
      </c>
      <c r="H141" s="80" t="inlineStr">
        <is>
          <t>YES</t>
        </is>
      </c>
      <c r="I141" s="80" t="inlineStr">
        <is>
          <t>Quotation sent to Infy for approval</t>
        </is>
      </c>
      <c r="J141" s="84" t="n">
        <v>45187</v>
      </c>
      <c r="K141" s="84" t="n"/>
      <c r="L141" s="85" t="inlineStr">
        <is>
          <t>HP</t>
        </is>
      </c>
      <c r="M141" s="80" t="inlineStr">
        <is>
          <t>damaged screen</t>
        </is>
      </c>
      <c r="N141" s="85" t="inlineStr">
        <is>
          <t>Screen has lines and black spots. Cracked screen.</t>
        </is>
      </c>
      <c r="O141" s="85" t="inlineStr">
        <is>
          <t>K:\Auftraege-Projekte\Infosys-EON\Warehouse\06_Asset Repair\SE\Pictures\5CG137CYG1</t>
        </is>
      </c>
      <c r="P141" s="80" t="n">
        <v>5111777763</v>
      </c>
      <c r="Q141" s="86" t="n"/>
      <c r="R141" s="16" t="inlineStr">
        <is>
          <t>1ZAV24306W08883879</t>
        </is>
      </c>
      <c r="S141" s="88" t="inlineStr">
        <is>
          <t>Active - Awaiting repair quote approval</t>
        </is>
      </c>
      <c r="T141" s="87" t="n"/>
      <c r="U141" s="52" t="inlineStr">
        <is>
          <t>Quotation needs to be signed with Bank Account Details</t>
        </is>
      </c>
      <c r="V141" s="90" t="inlineStr">
        <is>
          <t>in stock</t>
        </is>
      </c>
    </row>
    <row r="142">
      <c r="A142" s="78" t="inlineStr">
        <is>
          <t>SE</t>
        </is>
      </c>
      <c r="B142" s="41" t="n">
        <v>22313692</v>
      </c>
      <c r="C142" s="80" t="inlineStr">
        <is>
          <t>Laptop</t>
        </is>
      </c>
      <c r="D142" s="81" t="inlineStr">
        <is>
          <t>HP EliteBook 855 G7 Notebook PC (3E779AV)</t>
        </is>
      </c>
      <c r="E142" s="47" t="inlineStr">
        <is>
          <t>5CG1363SH4</t>
        </is>
      </c>
      <c r="F142" s="83" t="inlineStr">
        <is>
          <t xml:space="preserve"> Thursday, October 10, 2024</t>
        </is>
      </c>
      <c r="G142" s="80" t="inlineStr">
        <is>
          <t>YES</t>
        </is>
      </c>
      <c r="H142" s="80" t="inlineStr">
        <is>
          <t>NO</t>
        </is>
      </c>
      <c r="I142" s="80" t="inlineStr">
        <is>
          <t>Not user damage case</t>
        </is>
      </c>
      <c r="J142" s="84" t="n">
        <v>45187</v>
      </c>
      <c r="K142" s="84" t="n">
        <v>45198</v>
      </c>
      <c r="L142" s="85" t="inlineStr">
        <is>
          <t>HP</t>
        </is>
      </c>
      <c r="M142" s="80" t="inlineStr">
        <is>
          <t>damaged screen</t>
        </is>
      </c>
      <c r="N142" s="85" t="inlineStr">
        <is>
          <t>Screen has lines</t>
        </is>
      </c>
      <c r="O142" s="85" t="inlineStr">
        <is>
          <t>K:\Auftraege-Projekte\Infosys-EON\Warehouse\06_Asset Repair\SE\Pictures\5CG1363SH4</t>
        </is>
      </c>
      <c r="P142" s="80" t="n">
        <v>5111780793</v>
      </c>
      <c r="Q142" s="86" t="n"/>
      <c r="R142" s="75" t="inlineStr">
        <is>
          <t>1ZAV24306W08885162</t>
        </is>
      </c>
      <c r="S142" s="88" t="inlineStr">
        <is>
          <t>Done - Fixed by supplier</t>
        </is>
      </c>
      <c r="T142" s="87" t="n"/>
      <c r="U142" s="38" t="n"/>
      <c r="V142" s="90" t="inlineStr">
        <is>
          <t>in stock</t>
        </is>
      </c>
    </row>
    <row r="143">
      <c r="A143" s="78" t="inlineStr">
        <is>
          <t>SE</t>
        </is>
      </c>
      <c r="B143" s="41" t="n">
        <v>22307014</v>
      </c>
      <c r="C143" s="80" t="inlineStr">
        <is>
          <t>Laptop</t>
        </is>
      </c>
      <c r="D143" s="81" t="inlineStr">
        <is>
          <t>HP EliteBook 855 G7 Notebook PC (3E779AV)</t>
        </is>
      </c>
      <c r="E143" s="47" t="inlineStr">
        <is>
          <t>5CG12765V0</t>
        </is>
      </c>
      <c r="F143" s="83" t="inlineStr">
        <is>
          <t>Friday, November 22, 2024</t>
        </is>
      </c>
      <c r="G143" s="80" t="inlineStr">
        <is>
          <t>YES</t>
        </is>
      </c>
      <c r="H143" s="85" t="inlineStr">
        <is>
          <t>YES</t>
        </is>
      </c>
      <c r="I143" s="80" t="inlineStr">
        <is>
          <t>Quotation rejected by client</t>
        </is>
      </c>
      <c r="J143" s="84" t="n">
        <v>45187</v>
      </c>
      <c r="K143" s="84" t="n"/>
      <c r="L143" s="85" t="inlineStr">
        <is>
          <t>HP</t>
        </is>
      </c>
      <c r="M143" s="80" t="inlineStr">
        <is>
          <t>damaged corners</t>
        </is>
      </c>
      <c r="N143" s="85" t="inlineStr">
        <is>
          <t>Damaged Left corner and left side of the screen and near the SC slot.</t>
        </is>
      </c>
      <c r="O143" s="85" t="inlineStr">
        <is>
          <t>K:\Auftraege-Projekte\Infosys-EON\Warehouse\06_Asset Repair\SE\Pictures\5CG12765V0</t>
        </is>
      </c>
      <c r="P143" s="80" t="n">
        <v>5111781308</v>
      </c>
      <c r="Q143" s="86" t="n"/>
      <c r="R143" s="87" t="n"/>
      <c r="S143" s="88" t="inlineStr">
        <is>
          <t>Done - Repair rejected (disposal)</t>
        </is>
      </c>
      <c r="T143" s="87" t="n"/>
      <c r="U143" s="38" t="n"/>
      <c r="V143" s="90" t="inlineStr">
        <is>
          <t>in stock</t>
        </is>
      </c>
    </row>
    <row r="144">
      <c r="A144" s="78" t="inlineStr">
        <is>
          <t>SE</t>
        </is>
      </c>
      <c r="B144" s="41" t="n">
        <v>22338131</v>
      </c>
      <c r="C144" s="80" t="inlineStr">
        <is>
          <t>Laptop</t>
        </is>
      </c>
      <c r="D144" s="81" t="inlineStr">
        <is>
          <t>HP EliteBook 835 G8 Notebook PC (1W3K3AV)</t>
        </is>
      </c>
      <c r="E144" s="47" t="inlineStr">
        <is>
          <t>5CG1517KXV</t>
        </is>
      </c>
      <c r="F144" s="83" t="inlineStr">
        <is>
          <t>Saturday, January 25, 2025</t>
        </is>
      </c>
      <c r="G144" s="80" t="inlineStr">
        <is>
          <t>YES</t>
        </is>
      </c>
      <c r="H144" s="80" t="inlineStr">
        <is>
          <t>YES</t>
        </is>
      </c>
      <c r="I144" s="80" t="inlineStr">
        <is>
          <t>Quotation rejected by client</t>
        </is>
      </c>
      <c r="J144" s="84" t="n">
        <v>45187</v>
      </c>
      <c r="K144" s="84" t="n"/>
      <c r="L144" s="85" t="inlineStr">
        <is>
          <t>HP</t>
        </is>
      </c>
      <c r="M144" s="80" t="inlineStr">
        <is>
          <t>damaged corners</t>
        </is>
      </c>
      <c r="N144" s="85" t="inlineStr">
        <is>
          <t>Damaged left corner and chasis</t>
        </is>
      </c>
      <c r="O144" s="85" t="inlineStr">
        <is>
          <t>K:\Auftraege-Projekte\Infosys-EON\Warehouse\06_Asset Repair\SE\Pictures\5CG1517KXV</t>
        </is>
      </c>
      <c r="P144" s="80" t="n">
        <v>5111781740</v>
      </c>
      <c r="Q144" s="86" t="n"/>
      <c r="R144" s="87" t="n"/>
      <c r="S144" s="88" t="inlineStr">
        <is>
          <t>Done - Repair rejected (disposal)</t>
        </is>
      </c>
      <c r="T144" s="87" t="n"/>
      <c r="U144" s="38" t="n"/>
      <c r="V144" s="90" t="inlineStr">
        <is>
          <t>in stock</t>
        </is>
      </c>
    </row>
    <row r="145">
      <c r="A145" s="78" t="inlineStr">
        <is>
          <t>SE</t>
        </is>
      </c>
      <c r="B145" s="41" t="n">
        <v>22785182</v>
      </c>
      <c r="C145" s="80" t="inlineStr">
        <is>
          <t>Laptop</t>
        </is>
      </c>
      <c r="D145" s="81" t="inlineStr">
        <is>
          <t>HP EliteBook 835 G7 Notebook PC (8RN39AV)</t>
        </is>
      </c>
      <c r="E145" s="47" t="inlineStr">
        <is>
          <t>5CG11545Y8</t>
        </is>
      </c>
      <c r="F145" s="83" t="inlineStr">
        <is>
          <t>Thursday, April 25, 2024</t>
        </is>
      </c>
      <c r="G145" s="80" t="inlineStr">
        <is>
          <t>YES</t>
        </is>
      </c>
      <c r="H145" s="80" t="inlineStr">
        <is>
          <t>YES</t>
        </is>
      </c>
      <c r="I145" s="80" t="inlineStr">
        <is>
          <t>Quotation rejected by client</t>
        </is>
      </c>
      <c r="J145" s="84" t="n">
        <v>45187</v>
      </c>
      <c r="K145" s="84" t="n"/>
      <c r="L145" s="85" t="inlineStr">
        <is>
          <t>HP</t>
        </is>
      </c>
      <c r="M145" s="80" t="inlineStr">
        <is>
          <t>damaged corners</t>
        </is>
      </c>
      <c r="N145" s="85" t="inlineStr">
        <is>
          <t>Damaged right corner</t>
        </is>
      </c>
      <c r="O145" s="85" t="inlineStr">
        <is>
          <t>K:\Auftraege-Projekte\Infosys-EON\Warehouse\06_Asset Repair\SE\Pictures\5CG11545Y8</t>
        </is>
      </c>
      <c r="P145" s="80" t="n">
        <v>5111785009</v>
      </c>
      <c r="Q145" s="86" t="n"/>
      <c r="R145" s="87" t="n"/>
      <c r="S145" s="88" t="inlineStr">
        <is>
          <t>Done - Repair rejected (disposal)</t>
        </is>
      </c>
      <c r="T145" s="87" t="n"/>
      <c r="U145" s="38" t="n"/>
      <c r="V145" s="90" t="inlineStr">
        <is>
          <t>in stock</t>
        </is>
      </c>
    </row>
    <row r="146">
      <c r="A146" s="78" t="inlineStr">
        <is>
          <t>SE</t>
        </is>
      </c>
      <c r="B146" s="41" t="n">
        <v>22242962</v>
      </c>
      <c r="C146" s="80" t="inlineStr">
        <is>
          <t>Laptop</t>
        </is>
      </c>
      <c r="D146" s="81" t="inlineStr">
        <is>
          <t>HP EliteBook 835 G8 Notebook PC (1W3K3AV)</t>
        </is>
      </c>
      <c r="E146" s="47" t="inlineStr">
        <is>
          <t>5CG1503WK4</t>
        </is>
      </c>
      <c r="F146" s="83" t="inlineStr">
        <is>
          <t>Sunday, January 19, 2025</t>
        </is>
      </c>
      <c r="G146" s="80" t="inlineStr">
        <is>
          <t>YES</t>
        </is>
      </c>
      <c r="H146" s="80" t="inlineStr">
        <is>
          <t>NO</t>
        </is>
      </c>
      <c r="I146" s="80" t="inlineStr">
        <is>
          <t>Not user damage case</t>
        </is>
      </c>
      <c r="J146" s="84" t="n">
        <v>45190</v>
      </c>
      <c r="K146" s="84" t="n">
        <v>45208</v>
      </c>
      <c r="L146" s="85" t="inlineStr">
        <is>
          <t>HP</t>
        </is>
      </c>
      <c r="M146" s="80" t="inlineStr">
        <is>
          <t>doesn't work</t>
        </is>
      </c>
      <c r="N146" s="85" t="inlineStr">
        <is>
          <t>DRM problem; Blue screen of death problem</t>
        </is>
      </c>
      <c r="O146" s="85" t="inlineStr">
        <is>
          <t>K:\Auftraege-Projekte\Infosys-EON\Warehouse\06_Asset Repair\SE\Pictures\5CG1503WK4</t>
        </is>
      </c>
      <c r="P146" s="80" t="n">
        <v>5111999217</v>
      </c>
      <c r="Q146" s="86" t="n"/>
      <c r="R146" s="16" t="inlineStr">
        <is>
          <t>1ZAV24306W08894812</t>
        </is>
      </c>
      <c r="S146" s="88" t="inlineStr">
        <is>
          <t>Done - Fixed by supplier</t>
        </is>
      </c>
      <c r="T146" s="87" t="n"/>
      <c r="U146" s="38" t="n"/>
      <c r="V146" s="90" t="inlineStr">
        <is>
          <t>in stock</t>
        </is>
      </c>
    </row>
    <row r="147">
      <c r="A147" s="78" t="inlineStr">
        <is>
          <t>SE</t>
        </is>
      </c>
      <c r="B147" s="41" t="n">
        <v>23031448</v>
      </c>
      <c r="C147" s="80" t="inlineStr">
        <is>
          <t>Laptop</t>
        </is>
      </c>
      <c r="D147" s="81" t="inlineStr">
        <is>
          <t>HP EliteBook 835 G7 Notebook PC (8RN39AV)</t>
        </is>
      </c>
      <c r="E147" s="47" t="inlineStr">
        <is>
          <t>5CG115459Q</t>
        </is>
      </c>
      <c r="F147" s="83" t="inlineStr">
        <is>
          <t>Thursday, April 25, 2024</t>
        </is>
      </c>
      <c r="G147" s="80" t="inlineStr">
        <is>
          <t>YES</t>
        </is>
      </c>
      <c r="H147" s="80" t="inlineStr">
        <is>
          <t>YES</t>
        </is>
      </c>
      <c r="I147" s="80" t="inlineStr">
        <is>
          <t>Quotation rejected by client</t>
        </is>
      </c>
      <c r="J147" s="84" t="n">
        <v>45190</v>
      </c>
      <c r="K147" s="84" t="n"/>
      <c r="L147" s="85" t="inlineStr">
        <is>
          <t>HP</t>
        </is>
      </c>
      <c r="M147" s="80" t="inlineStr">
        <is>
          <t>damaged corners</t>
        </is>
      </c>
      <c r="N147" s="85" t="inlineStr">
        <is>
          <t>Damaged right and left corner</t>
        </is>
      </c>
      <c r="O147" s="80" t="inlineStr">
        <is>
          <t>K:\Auftraege-Projekte\Infosys-EON\Warehouse\06_Asset Repair\SE\Pictures\5CG115459Q</t>
        </is>
      </c>
      <c r="P147" s="80" t="n">
        <v>5111999858</v>
      </c>
      <c r="Q147" s="86" t="n"/>
      <c r="R147" s="87" t="n"/>
      <c r="S147" s="88" t="inlineStr">
        <is>
          <t>Done - Repair rejected (disposal)</t>
        </is>
      </c>
      <c r="T147" s="87" t="n"/>
      <c r="U147" s="38" t="n"/>
      <c r="V147" s="90" t="inlineStr">
        <is>
          <t>in stock</t>
        </is>
      </c>
    </row>
    <row r="148" ht="45" customHeight="1" s="25">
      <c r="A148" s="78" t="inlineStr">
        <is>
          <t>SE</t>
        </is>
      </c>
      <c r="B148" s="41" t="n">
        <v>23038210</v>
      </c>
      <c r="C148" s="80" t="inlineStr">
        <is>
          <t>Laptop</t>
        </is>
      </c>
      <c r="D148" s="81" t="inlineStr">
        <is>
          <t>HP EliteBook 835 G8 Notebook PC (1W3K3AV)</t>
        </is>
      </c>
      <c r="E148" s="47" t="inlineStr">
        <is>
          <t>5CG2211C3N</t>
        </is>
      </c>
      <c r="F148" s="83" t="inlineStr">
        <is>
          <t>Monday, February 16, 2026</t>
        </is>
      </c>
      <c r="G148" s="80" t="inlineStr">
        <is>
          <t>YES</t>
        </is>
      </c>
      <c r="H148" s="80" t="inlineStr">
        <is>
          <t>NO</t>
        </is>
      </c>
      <c r="I148" s="80" t="inlineStr">
        <is>
          <t>Not user damage case</t>
        </is>
      </c>
      <c r="J148" s="84" t="n">
        <v>45190</v>
      </c>
      <c r="K148" s="84" t="n"/>
      <c r="L148" s="85" t="inlineStr">
        <is>
          <t>HP</t>
        </is>
      </c>
      <c r="M148" s="80" t="inlineStr">
        <is>
          <t>damaged screen</t>
        </is>
      </c>
      <c r="N148" s="85" t="inlineStr">
        <is>
          <t>Flickering screen; small dots moving on screen.</t>
        </is>
      </c>
      <c r="O148" s="85" t="inlineStr">
        <is>
          <t>K:\Auftraege-Projekte\Infosys-EON\Warehouse\06_Asset Repair\SE\Pictures\5CG2211C3N</t>
        </is>
      </c>
      <c r="P148" s="80" t="n">
        <v>5112000747</v>
      </c>
      <c r="Q148" s="86" t="n"/>
      <c r="R148" s="16" t="inlineStr">
        <is>
          <t>1ZAV25096W02530843</t>
        </is>
      </c>
      <c r="S148" s="88" t="inlineStr">
        <is>
          <t>Active - Repair in progress</t>
        </is>
      </c>
      <c r="T148" s="87" t="n"/>
      <c r="U148" s="89" t="inlineStr">
        <is>
          <t>I have written email
ss-sep-2023 to HP that why did they send an invoice as this is not a user damage case.</t>
        </is>
      </c>
      <c r="V148" s="90" t="inlineStr">
        <is>
          <t>in stock</t>
        </is>
      </c>
    </row>
    <row r="149">
      <c r="A149" s="78" t="inlineStr">
        <is>
          <t>SE</t>
        </is>
      </c>
      <c r="B149" s="41" t="n">
        <v>23031449</v>
      </c>
      <c r="C149" s="80" t="inlineStr">
        <is>
          <t>Laptop</t>
        </is>
      </c>
      <c r="D149" s="81" t="inlineStr">
        <is>
          <t>HP EliteBook 835 G8 Notebook PC (1W3K3AV)</t>
        </is>
      </c>
      <c r="E149" s="47" t="inlineStr">
        <is>
          <t>5CG1503W9V</t>
        </is>
      </c>
      <c r="F149" s="83" t="inlineStr">
        <is>
          <t>Sunday, January 19, 2025</t>
        </is>
      </c>
      <c r="G149" s="80" t="inlineStr">
        <is>
          <t>YES</t>
        </is>
      </c>
      <c r="H149" s="80" t="inlineStr">
        <is>
          <t>YES</t>
        </is>
      </c>
      <c r="I149" s="80" t="inlineStr">
        <is>
          <t>Quotation rejected by client</t>
        </is>
      </c>
      <c r="J149" s="84" t="n">
        <v>45190</v>
      </c>
      <c r="K149" s="84" t="n"/>
      <c r="L149" s="85" t="inlineStr">
        <is>
          <t>HP</t>
        </is>
      </c>
      <c r="M149" s="80" t="inlineStr">
        <is>
          <t>damaged corners</t>
        </is>
      </c>
      <c r="N149" s="85" t="inlineStr">
        <is>
          <t>Dented right corner and scratches on right side.</t>
        </is>
      </c>
      <c r="O149" s="85" t="inlineStr">
        <is>
          <t>K:\Auftraege-Projekte\Infosys-EON\Warehouse\06_Asset Repair\SE\Pictures\5CG1503W9V</t>
        </is>
      </c>
      <c r="P149" s="80" t="n">
        <v>5112001549</v>
      </c>
      <c r="Q149" s="86" t="n"/>
      <c r="R149" s="87" t="n"/>
      <c r="S149" s="88" t="inlineStr">
        <is>
          <t>Done - Repair rejected (disposal)</t>
        </is>
      </c>
      <c r="T149" s="87" t="n"/>
      <c r="U149" s="38" t="n"/>
      <c r="V149" s="90" t="inlineStr">
        <is>
          <t>in stock</t>
        </is>
      </c>
    </row>
    <row r="150">
      <c r="A150" s="65" t="inlineStr">
        <is>
          <t>SE</t>
        </is>
      </c>
      <c r="B150" s="66" t="n">
        <v>22717967</v>
      </c>
      <c r="C150" s="67" t="inlineStr">
        <is>
          <t>Laptop</t>
        </is>
      </c>
      <c r="D150" s="68" t="inlineStr">
        <is>
          <t>HP EliteBook 855 G7 Notebook PC (3E779AV)</t>
        </is>
      </c>
      <c r="E150" s="69" t="inlineStr">
        <is>
          <t>5CG1363SLB</t>
        </is>
      </c>
      <c r="F150" s="70" t="inlineStr">
        <is>
          <t>Thursday, October 10, 2024</t>
        </is>
      </c>
      <c r="G150" s="67" t="inlineStr">
        <is>
          <t>YES</t>
        </is>
      </c>
      <c r="H150" s="67" t="inlineStr">
        <is>
          <t>YES</t>
        </is>
      </c>
      <c r="I150" s="67" t="inlineStr">
        <is>
          <t>Quotation rejected by client</t>
        </is>
      </c>
      <c r="J150" s="70" t="n">
        <v>45190</v>
      </c>
      <c r="K150" s="70" t="n">
        <v>45195</v>
      </c>
      <c r="L150" s="67" t="inlineStr">
        <is>
          <t>HP</t>
        </is>
      </c>
      <c r="M150" s="67" t="inlineStr">
        <is>
          <t>damaged case</t>
        </is>
      </c>
      <c r="N150" s="67" t="inlineStr">
        <is>
          <t>Big dent on the bottom</t>
        </is>
      </c>
      <c r="O150" s="67" t="inlineStr">
        <is>
          <t>K:\Auftraege-Projekte\Infosys-EON\Warehouse\06_Asset Repair\SE\Pictures\5CG1363SLB</t>
        </is>
      </c>
      <c r="P150" s="67" t="n">
        <v>5112004012</v>
      </c>
      <c r="Q150" s="71" t="n"/>
      <c r="R150" s="72" t="n"/>
      <c r="S150" s="68" t="inlineStr">
        <is>
          <t>Done - Repair rejected (disposal)</t>
        </is>
      </c>
      <c r="T150" s="72">
        <f>K150-J150</f>
        <v/>
      </c>
      <c r="U150" s="73" t="n"/>
      <c r="V150" s="90" t="inlineStr">
        <is>
          <t>in stock</t>
        </is>
      </c>
    </row>
    <row r="151">
      <c r="A151" s="78" t="inlineStr">
        <is>
          <t>SE</t>
        </is>
      </c>
      <c r="B151" s="41" t="n">
        <v>22963925</v>
      </c>
      <c r="C151" s="80" t="inlineStr">
        <is>
          <t>Laptop</t>
        </is>
      </c>
      <c r="D151" s="81" t="inlineStr">
        <is>
          <t>HP EliteBook 835 G8 Notebook PC (1W3K3AV)</t>
        </is>
      </c>
      <c r="E151" s="47" t="inlineStr">
        <is>
          <t>5CG1501XY4</t>
        </is>
      </c>
      <c r="F151" s="83" t="inlineStr">
        <is>
          <t xml:space="preserve"> Monday, February 17, 2025</t>
        </is>
      </c>
      <c r="G151" s="85" t="inlineStr">
        <is>
          <t>YES</t>
        </is>
      </c>
      <c r="H151" s="80" t="inlineStr">
        <is>
          <t>YES</t>
        </is>
      </c>
      <c r="I151" s="80" t="inlineStr">
        <is>
          <t>Quotation rejected by client</t>
        </is>
      </c>
      <c r="J151" s="84" t="n">
        <v>45190</v>
      </c>
      <c r="K151" s="84" t="n"/>
      <c r="L151" s="85" t="inlineStr">
        <is>
          <t>HP</t>
        </is>
      </c>
      <c r="M151" s="80" t="inlineStr">
        <is>
          <t>damaged corners</t>
        </is>
      </c>
      <c r="N151" s="85" t="inlineStr">
        <is>
          <t>Right corner has a dent; Does not boot in windows but boots in Linux</t>
        </is>
      </c>
      <c r="O151" s="85" t="inlineStr">
        <is>
          <t>K:\Auftraege-Projekte\Infosys-EON\Warehouse\06_Asset Repair\SE\Pictures\5CG1501XY4</t>
        </is>
      </c>
      <c r="P151" s="80" t="n">
        <v>5112005332</v>
      </c>
      <c r="Q151" s="86" t="n"/>
      <c r="R151" s="87" t="n"/>
      <c r="S151" s="88" t="inlineStr">
        <is>
          <t>Done - Repair rejected (disposal)</t>
        </is>
      </c>
      <c r="T151" s="87" t="n"/>
      <c r="U151" s="38" t="n"/>
      <c r="V151" s="90" t="inlineStr">
        <is>
          <t>in stock</t>
        </is>
      </c>
    </row>
    <row r="152">
      <c r="A152" s="78" t="inlineStr">
        <is>
          <t>SE</t>
        </is>
      </c>
      <c r="B152" s="41" t="n">
        <v>22792247</v>
      </c>
      <c r="C152" s="80" t="inlineStr">
        <is>
          <t>Laptop</t>
        </is>
      </c>
      <c r="D152" s="81" t="inlineStr">
        <is>
          <t>HP EliteBook 855 G7 Notebook PC (3E779AV)</t>
        </is>
      </c>
      <c r="E152" s="47" t="inlineStr">
        <is>
          <t>5CG137CXVM</t>
        </is>
      </c>
      <c r="F152" s="83" t="inlineStr">
        <is>
          <t>Tuesday, October 22, 2024</t>
        </is>
      </c>
      <c r="G152" s="80" t="inlineStr">
        <is>
          <t>YES</t>
        </is>
      </c>
      <c r="H152" s="80" t="inlineStr">
        <is>
          <t>YES</t>
        </is>
      </c>
      <c r="I152" s="80" t="inlineStr">
        <is>
          <t>Quotation rejected by client</t>
        </is>
      </c>
      <c r="J152" s="84" t="n">
        <v>45190</v>
      </c>
      <c r="K152" s="84" t="n"/>
      <c r="L152" s="85" t="inlineStr">
        <is>
          <t>HP</t>
        </is>
      </c>
      <c r="M152" s="80" t="inlineStr">
        <is>
          <t>damaged corners</t>
        </is>
      </c>
      <c r="N152" s="85" t="inlineStr">
        <is>
          <t>Right and left corners damaged. Screen damaged.</t>
        </is>
      </c>
      <c r="O152" s="85" t="inlineStr">
        <is>
          <t>K:\Auftraege-Projekte\Infosys-EON\Warehouse\06_Asset Repair\SE\Pictures\5CG137CXVM</t>
        </is>
      </c>
      <c r="P152" s="80" t="n">
        <v>5112008426</v>
      </c>
      <c r="Q152" s="86" t="n"/>
      <c r="R152" s="87" t="n"/>
      <c r="S152" s="88" t="inlineStr">
        <is>
          <t>Done - Repair rejected (disposal)</t>
        </is>
      </c>
      <c r="T152" s="87" t="n"/>
      <c r="U152" s="38" t="n"/>
      <c r="V152" s="90" t="inlineStr">
        <is>
          <t>in stock</t>
        </is>
      </c>
    </row>
    <row r="153">
      <c r="A153" s="78" t="inlineStr">
        <is>
          <t>SE</t>
        </is>
      </c>
      <c r="B153" s="41" t="n">
        <v>22675824</v>
      </c>
      <c r="C153" s="80" t="inlineStr">
        <is>
          <t>Laptop</t>
        </is>
      </c>
      <c r="D153" s="81" t="inlineStr">
        <is>
          <t>HP EliteBook 855 G7 Notebook PC (3E779AV)</t>
        </is>
      </c>
      <c r="E153" s="47" t="inlineStr">
        <is>
          <t>5CG137CX08</t>
        </is>
      </c>
      <c r="F153" s="83" t="inlineStr">
        <is>
          <t xml:space="preserve"> Tuesday, October 22, 2024</t>
        </is>
      </c>
      <c r="G153" s="80" t="inlineStr">
        <is>
          <t>YES</t>
        </is>
      </c>
      <c r="H153" s="80" t="inlineStr">
        <is>
          <t>NO</t>
        </is>
      </c>
      <c r="I153" s="80" t="inlineStr">
        <is>
          <t>Not user damage case</t>
        </is>
      </c>
      <c r="J153" s="84" t="n">
        <v>45190</v>
      </c>
      <c r="K153" s="84" t="n">
        <v>45205</v>
      </c>
      <c r="L153" s="85" t="inlineStr">
        <is>
          <t>HP</t>
        </is>
      </c>
      <c r="M153" s="80" t="inlineStr">
        <is>
          <t>damaged screen</t>
        </is>
      </c>
      <c r="N153" s="85" t="inlineStr">
        <is>
          <t>Line on right side of the screen</t>
        </is>
      </c>
      <c r="O153" s="85" t="inlineStr">
        <is>
          <t>K:\Auftraege-Projekte\Infosys-EON\Warehouse\06_Asset Repair\SE\Pictures\5CG137CX08</t>
        </is>
      </c>
      <c r="P153" s="80" t="n">
        <v>5112009962</v>
      </c>
      <c r="Q153" s="86" t="n"/>
      <c r="R153" s="16" t="inlineStr">
        <is>
          <t>1ZAV25096W02529515</t>
        </is>
      </c>
      <c r="S153" s="88" t="inlineStr">
        <is>
          <t>Active - Repair in progress</t>
        </is>
      </c>
      <c r="T153" s="87" t="n"/>
      <c r="U153" s="38" t="n"/>
      <c r="V153" s="90" t="inlineStr">
        <is>
          <t>in stock</t>
        </is>
      </c>
    </row>
    <row r="154" ht="30" customHeight="1" s="25">
      <c r="A154" s="78" t="inlineStr">
        <is>
          <t>SE</t>
        </is>
      </c>
      <c r="B154" s="41" t="n">
        <v>22631484</v>
      </c>
      <c r="C154" s="80" t="inlineStr">
        <is>
          <t>Laptop</t>
        </is>
      </c>
      <c r="D154" s="76" t="inlineStr">
        <is>
          <t xml:space="preserve">
HP EliteBook 835 G8 Notebook PC (1W3K3AV)</t>
        </is>
      </c>
      <c r="E154" s="47" t="inlineStr">
        <is>
          <t>5CG1390Q54</t>
        </is>
      </c>
      <c r="F154" s="84" t="inlineStr">
        <is>
          <t>Tuesday, October 29, 2024</t>
        </is>
      </c>
      <c r="G154" s="80" t="inlineStr">
        <is>
          <t>YES</t>
        </is>
      </c>
      <c r="H154" s="80" t="inlineStr">
        <is>
          <t>YES</t>
        </is>
      </c>
      <c r="I154" s="80" t="inlineStr">
        <is>
          <t>Quotation rejected by client</t>
        </is>
      </c>
      <c r="J154" s="84" t="n">
        <v>45197</v>
      </c>
      <c r="K154" s="84" t="n"/>
      <c r="L154" s="85" t="inlineStr">
        <is>
          <t>HP</t>
        </is>
      </c>
      <c r="M154" s="80" t="inlineStr">
        <is>
          <t>damaged corners</t>
        </is>
      </c>
      <c r="N154" s="85" t="inlineStr">
        <is>
          <t>Right cornder damaged</t>
        </is>
      </c>
      <c r="O154" s="85" t="inlineStr">
        <is>
          <t>K:\Auftraege-Projekte\Infosys-EON\Warehouse\06_Asset Repair\SE\Pictures\5CG1390Q54</t>
        </is>
      </c>
      <c r="P154" s="80" t="n">
        <v>5112388666</v>
      </c>
      <c r="Q154" s="86" t="n"/>
      <c r="R154" s="87" t="n"/>
      <c r="S154" s="88" t="inlineStr">
        <is>
          <t>Done - Repair rejected (disposal)</t>
        </is>
      </c>
      <c r="T154" s="87" t="n"/>
      <c r="U154" s="38" t="n"/>
      <c r="V154" s="90" t="inlineStr">
        <is>
          <t>in stock</t>
        </is>
      </c>
    </row>
    <row r="155">
      <c r="A155" s="78" t="inlineStr">
        <is>
          <t>SE</t>
        </is>
      </c>
      <c r="B155" s="41" t="n">
        <v>23031453</v>
      </c>
      <c r="C155" s="80" t="inlineStr">
        <is>
          <t>Laptop</t>
        </is>
      </c>
      <c r="D155" s="81" t="inlineStr">
        <is>
          <t>HP EliteBook 855 G7 Notebook PC (3E779AV)</t>
        </is>
      </c>
      <c r="E155" s="47" t="inlineStr">
        <is>
          <t>5CG137CXP5</t>
        </is>
      </c>
      <c r="F155" s="83" t="inlineStr">
        <is>
          <t>Tuesday, October 22, 2024</t>
        </is>
      </c>
      <c r="G155" s="80" t="inlineStr">
        <is>
          <t>YES</t>
        </is>
      </c>
      <c r="H155" s="80" t="inlineStr">
        <is>
          <t>YES</t>
        </is>
      </c>
      <c r="I155" s="80" t="inlineStr">
        <is>
          <t>Quotation rejected by client</t>
        </is>
      </c>
      <c r="J155" s="84" t="n">
        <v>45197</v>
      </c>
      <c r="K155" s="84" t="n"/>
      <c r="L155" s="85" t="inlineStr">
        <is>
          <t>HP</t>
        </is>
      </c>
      <c r="M155" s="80" t="inlineStr">
        <is>
          <t>damaged corners</t>
        </is>
      </c>
      <c r="N155" s="85" t="inlineStr">
        <is>
          <t>Both right and left front corners damaged</t>
        </is>
      </c>
      <c r="O155" s="85" t="inlineStr">
        <is>
          <t>K:\Auftraege-Projekte\Infosys-EON\Warehouse\06_Asset Repair\SE\Pictures\5CG137CXP5</t>
        </is>
      </c>
      <c r="P155" s="80" t="n">
        <v>5112389467</v>
      </c>
      <c r="Q155" s="86" t="n"/>
      <c r="R155" s="87" t="n"/>
      <c r="S155" s="88" t="inlineStr">
        <is>
          <t>Done - Repair rejected (disposal)</t>
        </is>
      </c>
      <c r="T155" s="87" t="n"/>
      <c r="U155" s="38" t="n"/>
      <c r="V155" s="90" t="inlineStr">
        <is>
          <t>in stock</t>
        </is>
      </c>
    </row>
    <row r="156">
      <c r="A156" s="78" t="inlineStr">
        <is>
          <t>SE</t>
        </is>
      </c>
      <c r="B156" s="41" t="n">
        <v>22912496</v>
      </c>
      <c r="C156" s="80" t="inlineStr">
        <is>
          <t>Laptop</t>
        </is>
      </c>
      <c r="D156" s="81" t="inlineStr">
        <is>
          <t>HP EliteBook 835 G7 Notebook PC (8RN39AV)</t>
        </is>
      </c>
      <c r="E156" s="47" t="inlineStr">
        <is>
          <t>5CG11545XQ</t>
        </is>
      </c>
      <c r="F156" s="83" t="inlineStr">
        <is>
          <t xml:space="preserve"> Monday, May 20, 2024</t>
        </is>
      </c>
      <c r="G156" s="80" t="inlineStr">
        <is>
          <t>YES</t>
        </is>
      </c>
      <c r="H156" s="80" t="inlineStr">
        <is>
          <t>YES</t>
        </is>
      </c>
      <c r="I156" s="80" t="inlineStr">
        <is>
          <t>Quotation rejected by client</t>
        </is>
      </c>
      <c r="J156" s="84" t="n">
        <v>45197</v>
      </c>
      <c r="K156" s="84" t="n"/>
      <c r="L156" s="85" t="inlineStr">
        <is>
          <t>HP</t>
        </is>
      </c>
      <c r="M156" s="80" t="inlineStr">
        <is>
          <t>damaged corners</t>
        </is>
      </c>
      <c r="N156" s="85" t="inlineStr">
        <is>
          <t>Right corner and chasis damaged</t>
        </is>
      </c>
      <c r="O156" s="85" t="inlineStr">
        <is>
          <t>K:\Auftraege-Projekte\Infosys-EON\Warehouse\06_Asset Repair\SE\Pictures\5CG11545XQ</t>
        </is>
      </c>
      <c r="P156" s="80" t="n">
        <v>5112390131</v>
      </c>
      <c r="Q156" s="86" t="n"/>
      <c r="R156" s="87" t="n"/>
      <c r="S156" s="88" t="inlineStr">
        <is>
          <t>Done - Repair rejected (disposal)</t>
        </is>
      </c>
      <c r="T156" s="87" t="n"/>
      <c r="U156" s="38" t="n"/>
      <c r="V156" s="90" t="inlineStr">
        <is>
          <t>in stock</t>
        </is>
      </c>
    </row>
    <row r="157">
      <c r="A157" s="78" t="inlineStr">
        <is>
          <t>SE</t>
        </is>
      </c>
      <c r="B157" s="41" t="n">
        <v>22802685</v>
      </c>
      <c r="C157" s="80" t="inlineStr">
        <is>
          <t>Laptop</t>
        </is>
      </c>
      <c r="D157" s="81" t="inlineStr">
        <is>
          <t>HP EliteBook 855 G7 Notebook PC (3E779AV)</t>
        </is>
      </c>
      <c r="E157" s="47" t="inlineStr">
        <is>
          <t>5CG1363RWS</t>
        </is>
      </c>
      <c r="F157" s="83" t="inlineStr">
        <is>
          <t xml:space="preserve"> Thursday, October 10, 2024</t>
        </is>
      </c>
      <c r="G157" s="80" t="inlineStr">
        <is>
          <t>YES</t>
        </is>
      </c>
      <c r="H157" s="80" t="inlineStr">
        <is>
          <t>YES</t>
        </is>
      </c>
      <c r="I157" s="80" t="inlineStr">
        <is>
          <t>Quotation rejected by client</t>
        </is>
      </c>
      <c r="J157" s="84" t="n">
        <v>45197</v>
      </c>
      <c r="K157" s="84" t="n"/>
      <c r="L157" s="85" t="inlineStr">
        <is>
          <t>HP</t>
        </is>
      </c>
      <c r="M157" s="80" t="inlineStr">
        <is>
          <t>damaged corners</t>
        </is>
      </c>
      <c r="N157" s="85" t="inlineStr">
        <is>
          <t>Left front corner damaged</t>
        </is>
      </c>
      <c r="O157" s="85" t="inlineStr">
        <is>
          <t>K:\Auftraege-Projekte\Infosys-EON\Warehouse\06_Asset Repair\SE\Pictures\5CG1363RWS</t>
        </is>
      </c>
      <c r="P157" s="80" t="n">
        <v>5112390527</v>
      </c>
      <c r="Q157" s="86" t="n"/>
      <c r="R157" s="87" t="n"/>
      <c r="S157" s="88" t="inlineStr">
        <is>
          <t>Done - Repair rejected (disposal)</t>
        </is>
      </c>
      <c r="T157" s="87" t="n"/>
      <c r="U157" s="38" t="n"/>
      <c r="V157" s="90" t="inlineStr">
        <is>
          <t>in stock</t>
        </is>
      </c>
    </row>
    <row r="158">
      <c r="A158" s="78" t="inlineStr">
        <is>
          <t>SE</t>
        </is>
      </c>
      <c r="B158" s="41" t="n">
        <v>23054637</v>
      </c>
      <c r="C158" s="80" t="inlineStr">
        <is>
          <t>Laptop</t>
        </is>
      </c>
      <c r="D158" s="81" t="inlineStr">
        <is>
          <t>HP EliteBook 855 G7 Notebook PC (3E779AV)</t>
        </is>
      </c>
      <c r="E158" s="47" t="inlineStr">
        <is>
          <t>5CG116635Q</t>
        </is>
      </c>
      <c r="F158" s="83" t="inlineStr">
        <is>
          <t>Friday, May 3, 2024</t>
        </is>
      </c>
      <c r="G158" s="80" t="inlineStr">
        <is>
          <t>YES</t>
        </is>
      </c>
      <c r="H158" s="80" t="inlineStr">
        <is>
          <t>YES</t>
        </is>
      </c>
      <c r="I158" s="80" t="inlineStr">
        <is>
          <t>Quotation rejected by client</t>
        </is>
      </c>
      <c r="J158" s="84" t="n">
        <v>45197</v>
      </c>
      <c r="K158" s="84" t="n"/>
      <c r="L158" s="85" t="inlineStr">
        <is>
          <t>HP</t>
        </is>
      </c>
      <c r="M158" s="80" t="inlineStr">
        <is>
          <t>damaged case</t>
        </is>
      </c>
      <c r="N158" s="85" t="inlineStr">
        <is>
          <t>Back side of the laptop has a big dent.</t>
        </is>
      </c>
      <c r="O158" s="85" t="inlineStr">
        <is>
          <t>K:\Auftraege-Projekte\Infosys-EON\Warehouse\06_Asset Repair\SE\Pictures\5CG116635Q</t>
        </is>
      </c>
      <c r="P158" s="80" t="n">
        <v>5112390971</v>
      </c>
      <c r="Q158" s="86" t="n"/>
      <c r="R158" s="87" t="n"/>
      <c r="S158" s="88" t="inlineStr">
        <is>
          <t>Done - Repair rejected (disposal)</t>
        </is>
      </c>
      <c r="T158" s="87" t="n"/>
      <c r="U158" s="38" t="n"/>
      <c r="V158" s="90" t="inlineStr">
        <is>
          <t>in stock</t>
        </is>
      </c>
    </row>
    <row r="159">
      <c r="A159" s="78" t="inlineStr">
        <is>
          <t>SE</t>
        </is>
      </c>
      <c r="B159" s="41" t="n">
        <v>22832720</v>
      </c>
      <c r="C159" s="80" t="inlineStr">
        <is>
          <t>Laptop</t>
        </is>
      </c>
      <c r="D159" s="81" t="inlineStr">
        <is>
          <t>HP EliteBook 835 G8 Notebook PC (1W3K3AV)</t>
        </is>
      </c>
      <c r="E159" s="47" t="inlineStr">
        <is>
          <t>5CG1492NYP</t>
        </is>
      </c>
      <c r="F159" s="83" t="inlineStr">
        <is>
          <t>: Saturday, January 11, 2025</t>
        </is>
      </c>
      <c r="G159" s="80" t="inlineStr">
        <is>
          <t>YES</t>
        </is>
      </c>
      <c r="H159" s="80" t="inlineStr">
        <is>
          <t>YES</t>
        </is>
      </c>
      <c r="I159" s="80" t="inlineStr">
        <is>
          <t>Quotation rejected by client</t>
        </is>
      </c>
      <c r="J159" s="84" t="n">
        <v>45197</v>
      </c>
      <c r="K159" s="84" t="n"/>
      <c r="L159" s="85" t="inlineStr">
        <is>
          <t>HP</t>
        </is>
      </c>
      <c r="M159" s="80" t="inlineStr">
        <is>
          <t>damaged case</t>
        </is>
      </c>
      <c r="N159" s="85" t="inlineStr">
        <is>
          <t>The case is damaged due to big dents on right side.</t>
        </is>
      </c>
      <c r="O159" s="85" t="inlineStr">
        <is>
          <t>K:\Auftraege-Projekte\Infosys-EON\Warehouse\06_Asset Repair\SE\Pictures\5CG1492NYP</t>
        </is>
      </c>
      <c r="P159" s="80" t="n">
        <v>5112400201</v>
      </c>
      <c r="Q159" s="86" t="n"/>
      <c r="R159" s="87" t="n"/>
      <c r="S159" s="88" t="inlineStr">
        <is>
          <t>Done - Repair rejected (disposal)</t>
        </is>
      </c>
      <c r="T159" s="87" t="n"/>
      <c r="U159" s="38" t="n"/>
      <c r="V159" s="90" t="inlineStr">
        <is>
          <t>in stock</t>
        </is>
      </c>
    </row>
    <row r="160">
      <c r="A160" s="78" t="inlineStr">
        <is>
          <t>SE</t>
        </is>
      </c>
      <c r="B160" s="41" t="n">
        <v>21994090</v>
      </c>
      <c r="C160" s="80" t="inlineStr">
        <is>
          <t>Laptop</t>
        </is>
      </c>
      <c r="D160" s="81" t="inlineStr">
        <is>
          <t>HP EliteBook 835 G8 Notebook PC (1W3K3AV)</t>
        </is>
      </c>
      <c r="E160" s="47" t="inlineStr">
        <is>
          <t>5CG1503WJR</t>
        </is>
      </c>
      <c r="F160" s="83" t="inlineStr">
        <is>
          <t>Monday, February 16, 2026</t>
        </is>
      </c>
      <c r="G160" s="80" t="inlineStr">
        <is>
          <t>YES</t>
        </is>
      </c>
      <c r="H160" s="80" t="inlineStr">
        <is>
          <t>YES</t>
        </is>
      </c>
      <c r="I160" s="80" t="inlineStr">
        <is>
          <t>Quotation rejected by client</t>
        </is>
      </c>
      <c r="J160" s="84" t="n">
        <v>45198</v>
      </c>
      <c r="K160" s="84" t="n"/>
      <c r="L160" s="85" t="inlineStr">
        <is>
          <t>HP</t>
        </is>
      </c>
      <c r="M160" s="80" t="inlineStr">
        <is>
          <t>damaged corners</t>
        </is>
      </c>
      <c r="N160" s="85" t="inlineStr">
        <is>
          <t>Left front corner damaged</t>
        </is>
      </c>
      <c r="O160" s="85" t="inlineStr">
        <is>
          <t>K:\Auftraege-Projekte\Infosys-EON\Warehouse\06_Asset Repair\SE\Pictures\5CG1503WJR</t>
        </is>
      </c>
      <c r="P160" s="80" t="n">
        <v>5112431058</v>
      </c>
      <c r="Q160" s="86" t="n"/>
      <c r="R160" s="87" t="n"/>
      <c r="S160" s="88" t="inlineStr">
        <is>
          <t>Done - Repair rejected (disposal)</t>
        </is>
      </c>
      <c r="T160" s="87" t="n"/>
      <c r="U160" s="38" t="n"/>
      <c r="V160" s="90" t="inlineStr">
        <is>
          <t>in stock</t>
        </is>
      </c>
    </row>
    <row r="161">
      <c r="A161" s="78" t="inlineStr">
        <is>
          <t>SE</t>
        </is>
      </c>
      <c r="B161" s="41" t="n">
        <v>22832725</v>
      </c>
      <c r="C161" s="80" t="inlineStr">
        <is>
          <t>Laptop</t>
        </is>
      </c>
      <c r="D161" s="81" t="inlineStr">
        <is>
          <t>HP EliteBook 830 G7 Notebook PC IDS Base</t>
        </is>
      </c>
      <c r="E161" s="47" t="inlineStr">
        <is>
          <t>5CG105151W</t>
        </is>
      </c>
      <c r="F161" s="83" t="inlineStr">
        <is>
          <t>Monday, March 4, 2024</t>
        </is>
      </c>
      <c r="G161" s="80" t="inlineStr">
        <is>
          <t>YES</t>
        </is>
      </c>
      <c r="H161" s="80" t="inlineStr">
        <is>
          <t>YES</t>
        </is>
      </c>
      <c r="I161" s="80" t="inlineStr">
        <is>
          <t>Quotation rejected by client</t>
        </is>
      </c>
      <c r="J161" s="84" t="n">
        <v>45198</v>
      </c>
      <c r="K161" s="84" t="n"/>
      <c r="L161" s="85" t="inlineStr">
        <is>
          <t>HP</t>
        </is>
      </c>
      <c r="M161" s="80" t="inlineStr">
        <is>
          <t>damaged corners</t>
        </is>
      </c>
      <c r="N161" s="85" t="inlineStr">
        <is>
          <t>Left front corner damaged; Scratches on casing.</t>
        </is>
      </c>
      <c r="O161" s="85" t="inlineStr">
        <is>
          <t>K:\Auftraege-Projekte\Infosys-EON\Warehouse\06_Asset Repair\SE\Pictures\5CG105151W</t>
        </is>
      </c>
      <c r="P161" s="80" t="n">
        <v>5112431553</v>
      </c>
      <c r="Q161" s="86" t="n"/>
      <c r="R161" s="87" t="n"/>
      <c r="S161" s="88" t="inlineStr">
        <is>
          <t>Done - Repair rejected (disposal)</t>
        </is>
      </c>
      <c r="T161" s="87" t="n"/>
      <c r="U161" s="38" t="n"/>
      <c r="V161" s="90" t="inlineStr">
        <is>
          <t>in stock</t>
        </is>
      </c>
    </row>
    <row r="162" ht="30" customHeight="1" s="25">
      <c r="A162" s="78" t="inlineStr">
        <is>
          <t>SE</t>
        </is>
      </c>
      <c r="B162" s="41" t="n">
        <v>22717969</v>
      </c>
      <c r="C162" s="80" t="inlineStr">
        <is>
          <t>Laptop</t>
        </is>
      </c>
      <c r="D162" s="76" t="inlineStr">
        <is>
          <t xml:space="preserve">
HP EliteBook 845 G7 Notebook PC (8VZ06AV)</t>
        </is>
      </c>
      <c r="E162" s="47" t="inlineStr">
        <is>
          <t>5CG1161NPP</t>
        </is>
      </c>
      <c r="F162" s="83" t="inlineStr">
        <is>
          <t>Monday, April 29, 2024</t>
        </is>
      </c>
      <c r="G162" s="80" t="inlineStr">
        <is>
          <t>YES</t>
        </is>
      </c>
      <c r="H162" s="80" t="inlineStr">
        <is>
          <t>YES</t>
        </is>
      </c>
      <c r="I162" s="80" t="inlineStr">
        <is>
          <t>Quotation rejected by client</t>
        </is>
      </c>
      <c r="J162" s="84" t="n">
        <v>45198</v>
      </c>
      <c r="K162" s="84" t="n"/>
      <c r="L162" s="85" t="inlineStr">
        <is>
          <t>HP</t>
        </is>
      </c>
      <c r="M162" s="80" t="inlineStr">
        <is>
          <t>damaged corners</t>
        </is>
      </c>
      <c r="N162" s="85" t="inlineStr">
        <is>
          <t>Left front corner damaged; Scratches on casing.</t>
        </is>
      </c>
      <c r="O162" s="85" t="inlineStr">
        <is>
          <t>K:\Auftraege-Projekte\Infosys-EON\Warehouse\06_Asset Repair\SE\Pictures\5CG1161NPP</t>
        </is>
      </c>
      <c r="P162" s="80" t="n">
        <v>5112432320</v>
      </c>
      <c r="Q162" s="86" t="n"/>
      <c r="R162" s="87" t="n"/>
      <c r="S162" s="88" t="inlineStr">
        <is>
          <t>Done - Repair rejected (disposal)</t>
        </is>
      </c>
      <c r="T162" s="87" t="n"/>
      <c r="U162" s="38" t="n"/>
      <c r="V162" s="90" t="inlineStr">
        <is>
          <t>in stock</t>
        </is>
      </c>
    </row>
    <row r="163">
      <c r="A163" s="78" t="inlineStr">
        <is>
          <t>SE</t>
        </is>
      </c>
      <c r="B163" s="41" t="n">
        <v>22653292</v>
      </c>
      <c r="C163" s="80" t="inlineStr">
        <is>
          <t>Laptop</t>
        </is>
      </c>
      <c r="D163" s="40" t="inlineStr">
        <is>
          <t>HP EliteBook 855 G7 Notebook PC (3E779AV)</t>
        </is>
      </c>
      <c r="E163" s="47" t="inlineStr">
        <is>
          <t>5CG1363SKV</t>
        </is>
      </c>
      <c r="F163" s="83" t="inlineStr">
        <is>
          <t>Thursday, October 10, 2024</t>
        </is>
      </c>
      <c r="G163" s="80" t="inlineStr">
        <is>
          <t>YES</t>
        </is>
      </c>
      <c r="H163" s="80" t="inlineStr">
        <is>
          <t>YES</t>
        </is>
      </c>
      <c r="I163" s="80" t="inlineStr">
        <is>
          <t>Quotation rejected by client</t>
        </is>
      </c>
      <c r="J163" s="84" t="n">
        <v>45198</v>
      </c>
      <c r="K163" s="84" t="n"/>
      <c r="L163" s="85" t="inlineStr">
        <is>
          <t>HP</t>
        </is>
      </c>
      <c r="M163" s="80" t="inlineStr">
        <is>
          <t>damaged case</t>
        </is>
      </c>
      <c r="N163" s="85" t="inlineStr">
        <is>
          <t>Big dent on the bottom side of casing</t>
        </is>
      </c>
      <c r="O163" s="80" t="inlineStr">
        <is>
          <t>K:\Auftraege-Projekte\Infosys-EON\Warehouse\06_Asset Repair\SE\Pictures\5CG1363SKV</t>
        </is>
      </c>
      <c r="P163" s="80" t="n">
        <v>5112433078</v>
      </c>
      <c r="Q163" s="86" t="n"/>
      <c r="R163" s="87" t="n"/>
      <c r="S163" s="88" t="inlineStr">
        <is>
          <t>Done - Repair rejected (disposal)</t>
        </is>
      </c>
      <c r="T163" s="87" t="n"/>
      <c r="U163" s="38" t="n"/>
      <c r="V163" s="90" t="inlineStr">
        <is>
          <t>in stock</t>
        </is>
      </c>
    </row>
    <row r="164">
      <c r="A164" s="78" t="inlineStr">
        <is>
          <t>SE</t>
        </is>
      </c>
      <c r="B164" s="41" t="n">
        <v>22810962</v>
      </c>
      <c r="C164" s="80" t="inlineStr">
        <is>
          <t>Laptop</t>
        </is>
      </c>
      <c r="D164" s="81" t="inlineStr">
        <is>
          <t>HP EliteBook 845 G7 Notebook PC (8VZ06AV)</t>
        </is>
      </c>
      <c r="E164" s="47" t="inlineStr">
        <is>
          <t>5CG1161NP2</t>
        </is>
      </c>
      <c r="F164" s="84" t="inlineStr">
        <is>
          <t xml:space="preserve"> Monday, April 29, 2024</t>
        </is>
      </c>
      <c r="G164" s="80" t="inlineStr">
        <is>
          <t>YES</t>
        </is>
      </c>
      <c r="H164" s="80" t="inlineStr">
        <is>
          <t>YES</t>
        </is>
      </c>
      <c r="I164" s="80" t="inlineStr">
        <is>
          <t>Quotation rejected by client</t>
        </is>
      </c>
      <c r="J164" s="84" t="n">
        <v>45198</v>
      </c>
      <c r="K164" s="84" t="n"/>
      <c r="L164" s="85" t="inlineStr">
        <is>
          <t>HP</t>
        </is>
      </c>
      <c r="M164" s="80" t="inlineStr">
        <is>
          <t>damaged case</t>
        </is>
      </c>
      <c r="N164" s="85" t="inlineStr">
        <is>
          <t>Big dent on the top side of casing</t>
        </is>
      </c>
      <c r="O164" s="85" t="inlineStr">
        <is>
          <t>K:\Auftraege-Projekte\Infosys-EON\Warehouse\06_Asset Repair\SE\Pictures\5CG1161NP2</t>
        </is>
      </c>
      <c r="P164" s="80" t="n">
        <v>5112436515</v>
      </c>
      <c r="Q164" s="86" t="n"/>
      <c r="R164" s="87" t="n"/>
      <c r="S164" s="88" t="inlineStr">
        <is>
          <t>Done - Repair rejected (disposal)</t>
        </is>
      </c>
      <c r="T164" s="87" t="n"/>
      <c r="U164" s="38" t="n"/>
      <c r="V164" s="90" t="inlineStr">
        <is>
          <t>in stock</t>
        </is>
      </c>
    </row>
    <row r="165">
      <c r="A165" s="78" t="inlineStr">
        <is>
          <t>SE</t>
        </is>
      </c>
      <c r="B165" s="41" t="n">
        <v>22822312</v>
      </c>
      <c r="C165" s="80" t="inlineStr">
        <is>
          <t>Laptop</t>
        </is>
      </c>
      <c r="D165" s="81" t="inlineStr">
        <is>
          <t>HP EliteBook 855 G7 Notebook PC (3E779AV)</t>
        </is>
      </c>
      <c r="E165" s="47" t="inlineStr">
        <is>
          <t>5CG1276555</t>
        </is>
      </c>
      <c r="F165" s="83" t="inlineStr">
        <is>
          <t>Friday, July 19, 2024</t>
        </is>
      </c>
      <c r="G165" s="80" t="inlineStr">
        <is>
          <t>YES</t>
        </is>
      </c>
      <c r="H165" s="80" t="inlineStr">
        <is>
          <t>YES</t>
        </is>
      </c>
      <c r="I165" s="85" t="inlineStr">
        <is>
          <t>Quotation rejected by client</t>
        </is>
      </c>
      <c r="J165" s="84" t="n">
        <v>45198</v>
      </c>
      <c r="K165" s="84" t="n"/>
      <c r="L165" s="85" t="inlineStr">
        <is>
          <t>HP</t>
        </is>
      </c>
      <c r="M165" s="80" t="inlineStr">
        <is>
          <t>damaged corners</t>
        </is>
      </c>
      <c r="N165" s="85" t="inlineStr">
        <is>
          <t>Right corner dent.</t>
        </is>
      </c>
      <c r="O165" s="85" t="inlineStr">
        <is>
          <t>K:\Auftraege-Projekte\Infosys-EON\Warehouse\06_Asset Repair\SE\Pictures\5CG1276555</t>
        </is>
      </c>
      <c r="P165" s="80" t="n">
        <v>5112437317</v>
      </c>
      <c r="Q165" s="86" t="n"/>
      <c r="R165" s="87" t="n"/>
      <c r="S165" s="88" t="inlineStr">
        <is>
          <t>Done - Repair rejected (disposal)</t>
        </is>
      </c>
      <c r="T165" s="87" t="n"/>
      <c r="U165" s="38" t="n"/>
      <c r="V165" s="90" t="inlineStr">
        <is>
          <t>in stock</t>
        </is>
      </c>
    </row>
    <row r="166" ht="45" customHeight="1" s="25">
      <c r="A166" s="78" t="inlineStr">
        <is>
          <t>SE</t>
        </is>
      </c>
      <c r="B166" s="41" t="n">
        <v>22986230</v>
      </c>
      <c r="C166" s="80" t="inlineStr">
        <is>
          <t>Laptop</t>
        </is>
      </c>
      <c r="D166" s="81" t="inlineStr">
        <is>
          <t>HP ZBook Fury 17 G7 Mobile Workstation (3G4V2EC)</t>
        </is>
      </c>
      <c r="E166" s="47" t="inlineStr">
        <is>
          <t>CND1105RWB</t>
        </is>
      </c>
      <c r="F166" s="83" t="inlineStr">
        <is>
          <t>Thursday, April 11, 2024</t>
        </is>
      </c>
      <c r="G166" s="80" t="inlineStr">
        <is>
          <t>YES</t>
        </is>
      </c>
      <c r="H166" s="80" t="inlineStr">
        <is>
          <t>YES</t>
        </is>
      </c>
      <c r="I166" s="80" t="inlineStr">
        <is>
          <t>Quotation approved by client</t>
        </is>
      </c>
      <c r="J166" s="84" t="n">
        <v>45198</v>
      </c>
      <c r="K166" s="84" t="n"/>
      <c r="L166" s="85" t="inlineStr">
        <is>
          <t>HP</t>
        </is>
      </c>
      <c r="M166" s="80" t="inlineStr">
        <is>
          <t>damaged corners</t>
        </is>
      </c>
      <c r="N166" s="85" t="inlineStr">
        <is>
          <t>Right corner dent and casing is also damaged.</t>
        </is>
      </c>
      <c r="O166" s="85" t="inlineStr">
        <is>
          <t>K:\Auftraege-Projekte\Infosys-EON\Warehouse\06_Asset Repair\SE\Pictures\CND1105RWB</t>
        </is>
      </c>
      <c r="P166" s="80" t="n">
        <v>5112437805</v>
      </c>
      <c r="Q166" s="86" t="n"/>
      <c r="R166" s="87" t="n"/>
      <c r="S166" s="88" t="inlineStr">
        <is>
          <t>Active - Awaiting repair quote approval</t>
        </is>
      </c>
      <c r="T166" s="87" t="n"/>
      <c r="U166" s="89" t="inlineStr">
        <is>
          <t>Quotation needs to be signed with Bank Account Details
Case closed Email received on Mon 06/11/2023 04:40</t>
        </is>
      </c>
      <c r="V166" s="90" t="inlineStr">
        <is>
          <t>in stock</t>
        </is>
      </c>
    </row>
    <row r="167">
      <c r="A167" s="78" t="inlineStr">
        <is>
          <t>SE</t>
        </is>
      </c>
      <c r="B167" s="41" t="n">
        <v>22803730</v>
      </c>
      <c r="C167" s="80" t="inlineStr">
        <is>
          <t>Laptop</t>
        </is>
      </c>
      <c r="D167" s="81" t="inlineStr">
        <is>
          <t>HP EliteBook 835 G7 Notebook PC (8RN39AV)</t>
        </is>
      </c>
      <c r="E167" s="47" t="inlineStr">
        <is>
          <t>5CG11545XV</t>
        </is>
      </c>
      <c r="F167" s="83" t="inlineStr">
        <is>
          <t>Thursday, June 20, 2024</t>
        </is>
      </c>
      <c r="G167" s="80" t="inlineStr">
        <is>
          <t>YES</t>
        </is>
      </c>
      <c r="H167" s="80" t="inlineStr">
        <is>
          <t>YES</t>
        </is>
      </c>
      <c r="I167" s="80" t="inlineStr">
        <is>
          <t>Quotation rejected by client</t>
        </is>
      </c>
      <c r="J167" s="84" t="n">
        <v>45198</v>
      </c>
      <c r="K167" s="84" t="n"/>
      <c r="L167" s="85" t="inlineStr">
        <is>
          <t>HP</t>
        </is>
      </c>
      <c r="M167" s="80" t="inlineStr">
        <is>
          <t>damaged corners</t>
        </is>
      </c>
      <c r="N167" s="85" t="inlineStr">
        <is>
          <t>Left corner near the SC port is damaged. Dent.</t>
        </is>
      </c>
      <c r="O167" s="85" t="inlineStr">
        <is>
          <t>K:\Auftraege-Projekte\Infosys-EON\Warehouse\06_Asset Repair\SE\Pictures\5CG11545XV</t>
        </is>
      </c>
      <c r="P167" s="80" t="n">
        <v>5112439131</v>
      </c>
      <c r="Q167" s="86" t="n"/>
      <c r="R167" s="87" t="n"/>
      <c r="S167" s="88" t="inlineStr">
        <is>
          <t>Done - Repair rejected (disposal)</t>
        </is>
      </c>
      <c r="T167" s="87" t="n"/>
      <c r="U167" s="38" t="n"/>
      <c r="V167" s="90" t="inlineStr">
        <is>
          <t>in stock</t>
        </is>
      </c>
    </row>
    <row r="168">
      <c r="A168" s="78" t="inlineStr">
        <is>
          <t>SE</t>
        </is>
      </c>
      <c r="B168" s="41" t="n">
        <v>22801797</v>
      </c>
      <c r="C168" s="80" t="inlineStr">
        <is>
          <t>Laptop</t>
        </is>
      </c>
      <c r="D168" s="81" t="inlineStr">
        <is>
          <t>HP EliteBook 845 G8 Notebook PC (1W3K6AV)</t>
        </is>
      </c>
      <c r="E168" s="47" t="inlineStr">
        <is>
          <t>5CG1517RBV</t>
        </is>
      </c>
      <c r="F168" s="83" t="inlineStr">
        <is>
          <t>Saturday, January 25, 2025</t>
        </is>
      </c>
      <c r="G168" s="80" t="inlineStr">
        <is>
          <t>YES</t>
        </is>
      </c>
      <c r="H168" s="80" t="inlineStr">
        <is>
          <t>YES</t>
        </is>
      </c>
      <c r="I168" s="80" t="inlineStr">
        <is>
          <t>Quotation rejected by client</t>
        </is>
      </c>
      <c r="J168" s="84" t="n">
        <v>45198</v>
      </c>
      <c r="K168" s="84" t="n"/>
      <c r="L168" s="85" t="inlineStr">
        <is>
          <t>HP</t>
        </is>
      </c>
      <c r="M168" s="80" t="inlineStr">
        <is>
          <t>damaged corners</t>
        </is>
      </c>
      <c r="N168" s="85" t="inlineStr">
        <is>
          <t>Right corner notched. Small dent</t>
        </is>
      </c>
      <c r="O168" s="85" t="inlineStr">
        <is>
          <t>K:\Auftraege-Projekte\Infosys-EON\Warehouse\06_Asset Repair\SE\Pictures\5CG1517RBV</t>
        </is>
      </c>
      <c r="P168" s="80" t="n">
        <v>5112439815</v>
      </c>
      <c r="Q168" s="86" t="n"/>
      <c r="R168" s="87" t="n"/>
      <c r="S168" s="88" t="inlineStr">
        <is>
          <t>Done - Repair rejected (disposal)</t>
        </is>
      </c>
      <c r="T168" s="87" t="n"/>
      <c r="U168" s="38" t="n"/>
      <c r="V168" s="90" t="inlineStr">
        <is>
          <t>in stock</t>
        </is>
      </c>
    </row>
    <row r="169">
      <c r="A169" s="78" t="inlineStr">
        <is>
          <t>SE</t>
        </is>
      </c>
      <c r="B169" s="41" t="n">
        <v>22838343</v>
      </c>
      <c r="C169" s="80" t="inlineStr">
        <is>
          <t>Laptop</t>
        </is>
      </c>
      <c r="D169" s="81" t="inlineStr">
        <is>
          <t>HP ZBook Studio G7 Mobile Workstation (8YP44AV)</t>
        </is>
      </c>
      <c r="E169" s="47" t="inlineStr">
        <is>
          <t>CND1370KNB</t>
        </is>
      </c>
      <c r="F169" s="83" t="inlineStr">
        <is>
          <t>Tuesday, October 22, 2024</t>
        </is>
      </c>
      <c r="G169" s="80" t="inlineStr">
        <is>
          <t>YES</t>
        </is>
      </c>
      <c r="H169" s="80" t="inlineStr">
        <is>
          <t>YES</t>
        </is>
      </c>
      <c r="I169" s="80" t="inlineStr">
        <is>
          <t>Quotation approved by client</t>
        </is>
      </c>
      <c r="J169" s="84" t="n">
        <v>45198</v>
      </c>
      <c r="K169" s="84" t="n"/>
      <c r="L169" s="85" t="inlineStr">
        <is>
          <t>HP</t>
        </is>
      </c>
      <c r="M169" s="80" t="inlineStr">
        <is>
          <t>damaged screen</t>
        </is>
      </c>
      <c r="N169" s="85" t="inlineStr">
        <is>
          <t>Lines and spots on screen; Cracked screen</t>
        </is>
      </c>
      <c r="O169" s="85" t="inlineStr">
        <is>
          <t>K:\Auftraege-Projekte\Infosys-EON\Warehouse\06_Asset Repair\SE\Pictures\CND1370KNB</t>
        </is>
      </c>
      <c r="P169" s="80" t="n">
        <v>5112441881</v>
      </c>
      <c r="Q169" s="86" t="n"/>
      <c r="R169" s="16" t="inlineStr">
        <is>
          <t>1ZAV24306W08916217</t>
        </is>
      </c>
      <c r="S169" s="88" t="inlineStr">
        <is>
          <t>Active - Awaiting repair quote approval</t>
        </is>
      </c>
      <c r="T169" s="87" t="n"/>
      <c r="U169" s="52" t="inlineStr">
        <is>
          <t>Quotation needs to be signed with Bank Account Details</t>
        </is>
      </c>
      <c r="V169" s="90" t="inlineStr">
        <is>
          <t>in stock</t>
        </is>
      </c>
    </row>
    <row r="170" ht="90" customHeight="1" s="25">
      <c r="A170" s="78" t="inlineStr">
        <is>
          <t>SE</t>
        </is>
      </c>
      <c r="B170" s="41" t="n">
        <v>22769780</v>
      </c>
      <c r="C170" s="80" t="inlineStr">
        <is>
          <t>Laptop</t>
        </is>
      </c>
      <c r="D170" s="81" t="inlineStr">
        <is>
          <t>HP EliteBook 835 G8 Notebook PC (1W3K3AV)</t>
        </is>
      </c>
      <c r="E170" s="47" t="inlineStr">
        <is>
          <t>5CG1517L8D</t>
        </is>
      </c>
      <c r="F170" s="83" t="inlineStr">
        <is>
          <t>Monday, February 16, 2026</t>
        </is>
      </c>
      <c r="G170" s="80" t="inlineStr">
        <is>
          <t>YES</t>
        </is>
      </c>
      <c r="H170" s="80" t="inlineStr">
        <is>
          <t>NO</t>
        </is>
      </c>
      <c r="I170" s="80" t="inlineStr">
        <is>
          <t>Not user damage case</t>
        </is>
      </c>
      <c r="J170" s="84" t="n">
        <v>45198</v>
      </c>
      <c r="K170" s="84" t="n">
        <v>45237</v>
      </c>
      <c r="L170" s="85" t="inlineStr">
        <is>
          <t>HP</t>
        </is>
      </c>
      <c r="M170" s="80" t="inlineStr">
        <is>
          <t>doesn't work</t>
        </is>
      </c>
      <c r="N170" s="85" t="inlineStr">
        <is>
          <t>No display on both internal and external monitor</t>
        </is>
      </c>
      <c r="O170" s="85" t="inlineStr">
        <is>
          <t xml:space="preserve">No picture to show </t>
        </is>
      </c>
      <c r="P170" s="80" t="n">
        <v>5112446444</v>
      </c>
      <c r="Q170" s="86" t="n"/>
      <c r="R170" s="16" t="inlineStr">
        <is>
          <t>1ZAV25096W02538630</t>
        </is>
      </c>
      <c r="S170" s="88" t="inlineStr">
        <is>
          <t>Done - Fixed by supplier</t>
        </is>
      </c>
      <c r="T170" s="87" t="n"/>
      <c r="U170" s="89" t="inlineStr">
        <is>
          <t>HP informed that it is a user damaged case. 
Returned without repair. 
On Tue 07/11/2023 11:40 wrote email to them. 
Raised a new case 5114508352
Onition technician visited twice to repair it. 
They changed motherboard on 22 Nov 2023.</t>
        </is>
      </c>
      <c r="V170" s="90" t="inlineStr">
        <is>
          <t>in stock</t>
        </is>
      </c>
    </row>
    <row r="171">
      <c r="A171" s="78" t="inlineStr">
        <is>
          <t>SE</t>
        </is>
      </c>
      <c r="B171" s="41" t="n">
        <v>22803731</v>
      </c>
      <c r="C171" s="80" t="inlineStr">
        <is>
          <t>Laptop</t>
        </is>
      </c>
      <c r="D171" s="81" t="inlineStr">
        <is>
          <t>HP EliteBook 855 G7 Notebook PC (3E779AV)</t>
        </is>
      </c>
      <c r="E171" s="47" t="inlineStr">
        <is>
          <t>5CG127BY0K</t>
        </is>
      </c>
      <c r="F171" s="83" t="inlineStr">
        <is>
          <t>Thursday, December 5, 2024</t>
        </is>
      </c>
      <c r="G171" s="80" t="inlineStr">
        <is>
          <t>YES</t>
        </is>
      </c>
      <c r="H171" s="80" t="inlineStr">
        <is>
          <t>NO</t>
        </is>
      </c>
      <c r="I171" s="80" t="inlineStr">
        <is>
          <t>Not user damage case</t>
        </is>
      </c>
      <c r="J171" s="84" t="n">
        <v>45198</v>
      </c>
      <c r="K171" s="84" t="n">
        <v>45216</v>
      </c>
      <c r="L171" s="85" t="inlineStr">
        <is>
          <t>HP</t>
        </is>
      </c>
      <c r="M171" s="80" t="inlineStr">
        <is>
          <t>doesn't work</t>
        </is>
      </c>
      <c r="N171" s="85" t="inlineStr">
        <is>
          <t>Blue Screen Problem doing White Glove task</t>
        </is>
      </c>
      <c r="O171" s="85" t="inlineStr">
        <is>
          <t xml:space="preserve">No picture to show </t>
        </is>
      </c>
      <c r="P171" s="80" t="n">
        <v>5112447311</v>
      </c>
      <c r="Q171" s="86" t="n"/>
      <c r="R171" s="16" t="inlineStr">
        <is>
          <t>1ZAV24306W08915638</t>
        </is>
      </c>
      <c r="S171" s="88" t="inlineStr">
        <is>
          <t>Done - Fixed by supplier</t>
        </is>
      </c>
      <c r="T171" s="87" t="n"/>
      <c r="U171" s="38" t="n"/>
      <c r="V171" s="90" t="inlineStr">
        <is>
          <t>in stock</t>
        </is>
      </c>
    </row>
    <row r="172">
      <c r="A172" s="78" t="inlineStr">
        <is>
          <t>SE</t>
        </is>
      </c>
      <c r="B172" s="41" t="n">
        <v>22653300</v>
      </c>
      <c r="C172" s="80" t="inlineStr">
        <is>
          <t>Laptop</t>
        </is>
      </c>
      <c r="D172" s="81" t="inlineStr">
        <is>
          <t>HP EliteBook 845 G7 Notebook PC (8VZ06AV)</t>
        </is>
      </c>
      <c r="E172" s="47" t="inlineStr">
        <is>
          <t>5CG1161NPM</t>
        </is>
      </c>
      <c r="F172" s="83" t="inlineStr">
        <is>
          <t>Monday, April 29, 2024</t>
        </is>
      </c>
      <c r="G172" s="80" t="inlineStr">
        <is>
          <t>YES</t>
        </is>
      </c>
      <c r="H172" s="80" t="inlineStr">
        <is>
          <t>YES</t>
        </is>
      </c>
      <c r="I172" s="80" t="inlineStr">
        <is>
          <t>Quotation rejected by client</t>
        </is>
      </c>
      <c r="J172" s="84" t="n">
        <v>45198</v>
      </c>
      <c r="K172" s="84" t="n"/>
      <c r="L172" s="85" t="inlineStr">
        <is>
          <t>HP</t>
        </is>
      </c>
      <c r="M172" s="80" t="inlineStr">
        <is>
          <t>damaged corners</t>
        </is>
      </c>
      <c r="N172" s="85" t="inlineStr">
        <is>
          <t>Right corner damaged</t>
        </is>
      </c>
      <c r="O172" s="85" t="inlineStr">
        <is>
          <t>K:\Auftraege-Projekte\Infosys-EON\Warehouse\06_Asset Repair\SE\Pictures\5CG1161NPM</t>
        </is>
      </c>
      <c r="P172" s="80" t="n">
        <v>5112447923</v>
      </c>
      <c r="Q172" s="86" t="n"/>
      <c r="R172" s="87" t="n"/>
      <c r="S172" s="88" t="inlineStr">
        <is>
          <t>Done - Repair rejected (disposal)</t>
        </is>
      </c>
      <c r="T172" s="87" t="n"/>
      <c r="U172" s="38" t="n"/>
      <c r="V172" s="90" t="inlineStr">
        <is>
          <t>in stock</t>
        </is>
      </c>
    </row>
    <row r="173">
      <c r="A173" s="78" t="inlineStr">
        <is>
          <t>SE</t>
        </is>
      </c>
      <c r="B173" s="41" t="n">
        <v>22810960</v>
      </c>
      <c r="C173" s="80" t="inlineStr">
        <is>
          <t>Laptop</t>
        </is>
      </c>
      <c r="D173" s="81" t="inlineStr">
        <is>
          <t>HP EliteBook 835 G8 Notebook PC (1W3K3AV)</t>
        </is>
      </c>
      <c r="E173" s="47" t="inlineStr">
        <is>
          <t>5CG15177H8</t>
        </is>
      </c>
      <c r="F173" s="83" t="inlineStr">
        <is>
          <t>Monday, February 16, 2026</t>
        </is>
      </c>
      <c r="G173" s="80" t="inlineStr">
        <is>
          <t>YES</t>
        </is>
      </c>
      <c r="H173" s="80" t="inlineStr">
        <is>
          <t>YES</t>
        </is>
      </c>
      <c r="I173" s="80" t="inlineStr">
        <is>
          <t>Quotation rejected by client</t>
        </is>
      </c>
      <c r="J173" s="84" t="n">
        <v>45198</v>
      </c>
      <c r="K173" s="84" t="n"/>
      <c r="L173" s="85" t="inlineStr">
        <is>
          <t>HP</t>
        </is>
      </c>
      <c r="M173" s="80" t="inlineStr">
        <is>
          <t>damaged case</t>
        </is>
      </c>
      <c r="N173" s="85" t="inlineStr">
        <is>
          <t>Spot on casing</t>
        </is>
      </c>
      <c r="O173" s="85" t="inlineStr">
        <is>
          <t>K:\Auftraege-Projekte\Infosys-EON\Warehouse\06_Asset Repair\SE\Pictures\5CG15177H8</t>
        </is>
      </c>
      <c r="P173" s="80" t="n">
        <v>5112448318</v>
      </c>
      <c r="Q173" s="86" t="n"/>
      <c r="R173" s="87" t="n"/>
      <c r="S173" s="88" t="inlineStr">
        <is>
          <t>Done - Repair rejected (disposal)</t>
        </is>
      </c>
      <c r="T173" s="87" t="n"/>
      <c r="U173" s="38" t="n"/>
      <c r="V173" s="90" t="inlineStr">
        <is>
          <t>in stock</t>
        </is>
      </c>
    </row>
    <row r="174">
      <c r="A174" s="78" t="inlineStr">
        <is>
          <t>SE</t>
        </is>
      </c>
      <c r="B174" s="41" t="n">
        <v>22675175</v>
      </c>
      <c r="C174" s="80" t="inlineStr">
        <is>
          <t>Laptop</t>
        </is>
      </c>
      <c r="D174" s="81" t="inlineStr">
        <is>
          <t>HP EliteBook 835 G7 Notebook PC (8RN39AV)</t>
        </is>
      </c>
      <c r="E174" s="47" t="inlineStr">
        <is>
          <t>5CG11544XW</t>
        </is>
      </c>
      <c r="F174" s="83" t="inlineStr">
        <is>
          <t>Thursday, April 25, 2024</t>
        </is>
      </c>
      <c r="G174" s="80" t="inlineStr">
        <is>
          <t>YES</t>
        </is>
      </c>
      <c r="H174" s="80" t="inlineStr">
        <is>
          <t>YES</t>
        </is>
      </c>
      <c r="I174" s="80" t="inlineStr">
        <is>
          <t>Quotation rejected by client</t>
        </is>
      </c>
      <c r="J174" s="84" t="n">
        <v>45198</v>
      </c>
      <c r="K174" s="84" t="n"/>
      <c r="L174" s="85" t="inlineStr">
        <is>
          <t>HP</t>
        </is>
      </c>
      <c r="M174" s="80" t="inlineStr">
        <is>
          <t>damaged corners</t>
        </is>
      </c>
      <c r="N174" s="85" t="inlineStr">
        <is>
          <t>Right corner on front side damaged</t>
        </is>
      </c>
      <c r="O174" s="85" t="inlineStr">
        <is>
          <t>K:\Auftraege-Projekte\Infosys-EON\Warehouse\06_Asset Repair\SE\Pictures\5CG11544XW</t>
        </is>
      </c>
      <c r="P174" s="80" t="n">
        <v>5112449730</v>
      </c>
      <c r="Q174" s="86" t="n"/>
      <c r="R174" s="87" t="n"/>
      <c r="S174" s="88" t="inlineStr">
        <is>
          <t>Done - Repair rejected (disposal)</t>
        </is>
      </c>
      <c r="T174" s="87" t="n"/>
      <c r="U174" s="38" t="n"/>
      <c r="V174" s="90" t="inlineStr">
        <is>
          <t>in stock</t>
        </is>
      </c>
    </row>
    <row r="175">
      <c r="A175" s="78" t="inlineStr">
        <is>
          <t>SE</t>
        </is>
      </c>
      <c r="B175" s="41" t="n">
        <v>22706691</v>
      </c>
      <c r="C175" s="80" t="inlineStr">
        <is>
          <t>Laptop</t>
        </is>
      </c>
      <c r="D175" s="81" t="inlineStr">
        <is>
          <t>HP EliteBook 835 G7 Notebook PC (8RN39AV)</t>
        </is>
      </c>
      <c r="E175" s="47" t="inlineStr">
        <is>
          <t>5CG1154597</t>
        </is>
      </c>
      <c r="F175" s="83" t="inlineStr">
        <is>
          <t>Thursday, April 25, 2024</t>
        </is>
      </c>
      <c r="G175" s="80" t="inlineStr">
        <is>
          <t>YES</t>
        </is>
      </c>
      <c r="H175" s="80" t="inlineStr">
        <is>
          <t>YES</t>
        </is>
      </c>
      <c r="I175" s="80" t="inlineStr">
        <is>
          <t>Quotation rejected by client</t>
        </is>
      </c>
      <c r="J175" s="84" t="n">
        <v>45198</v>
      </c>
      <c r="K175" s="84" t="n"/>
      <c r="L175" s="85" t="inlineStr">
        <is>
          <t>HP</t>
        </is>
      </c>
      <c r="M175" s="80" t="inlineStr">
        <is>
          <t>damaged corners</t>
        </is>
      </c>
      <c r="N175" s="85" t="inlineStr">
        <is>
          <t>Small dents on the top side casing of the laptop</t>
        </is>
      </c>
      <c r="O175" s="85" t="inlineStr">
        <is>
          <t>K:\Auftraege-Projekte\Infosys-EON\Warehouse\06_Asset Repair\SE\Pictures\5CG1154597</t>
        </is>
      </c>
      <c r="P175" s="80" t="n">
        <v>5112450159</v>
      </c>
      <c r="Q175" s="86" t="n"/>
      <c r="R175" s="87" t="n"/>
      <c r="S175" s="88" t="inlineStr">
        <is>
          <t>Done - Repair rejected (disposal)</t>
        </is>
      </c>
      <c r="T175" s="87" t="n"/>
      <c r="U175" s="38" t="n"/>
      <c r="V175" s="90" t="inlineStr">
        <is>
          <t>in stock</t>
        </is>
      </c>
    </row>
    <row r="176" ht="45" customHeight="1" s="25">
      <c r="A176" s="78" t="inlineStr">
        <is>
          <t>SE</t>
        </is>
      </c>
      <c r="B176" s="41" t="n">
        <v>22675172</v>
      </c>
      <c r="C176" s="80" t="inlineStr">
        <is>
          <t>Laptop</t>
        </is>
      </c>
      <c r="D176" s="81" t="inlineStr">
        <is>
          <t>HP EliteBook 830 G7 Notebook PC IDS Base (8PV73AV)</t>
        </is>
      </c>
      <c r="E176" s="47" t="inlineStr">
        <is>
          <t>5CG1051521</t>
        </is>
      </c>
      <c r="F176" s="83" t="inlineStr">
        <is>
          <t>Monday, March 4, 2024</t>
        </is>
      </c>
      <c r="G176" s="80" t="inlineStr">
        <is>
          <t>YES</t>
        </is>
      </c>
      <c r="H176" s="80" t="inlineStr">
        <is>
          <t>YES</t>
        </is>
      </c>
      <c r="I176" s="80" t="inlineStr">
        <is>
          <t>Quotation sent to Infy for approval</t>
        </is>
      </c>
      <c r="J176" s="84" t="n">
        <v>45198</v>
      </c>
      <c r="K176" s="84" t="n"/>
      <c r="L176" s="85" t="inlineStr">
        <is>
          <t>HP</t>
        </is>
      </c>
      <c r="M176" s="80" t="inlineStr">
        <is>
          <t>damaged screen</t>
        </is>
      </c>
      <c r="N176" s="63" t="inlineStr">
        <is>
          <t xml:space="preserve">Spot on right side of the screen near the top. 
HP says that changing the damaged monitor/LCD is not 
covered under the warranty. </t>
        </is>
      </c>
      <c r="O176" s="85" t="inlineStr">
        <is>
          <t>K:\Auftraege-Projekte\Infosys-EON\Warehouse\06_Asset Repair\SE\Pictures\5CG1051521</t>
        </is>
      </c>
      <c r="P176" s="80" t="n">
        <v>5112451006</v>
      </c>
      <c r="Q176" s="86" t="n"/>
      <c r="R176" s="77" t="inlineStr">
        <is>
          <t>1ZAV25096W02538756
and
1ZAV25096W02553515</t>
        </is>
      </c>
      <c r="S176" s="88" t="inlineStr">
        <is>
          <t>Active - Awaiting repair quote approval</t>
        </is>
      </c>
      <c r="T176" s="87" t="n"/>
      <c r="U176" s="38" t="n"/>
      <c r="V176" s="90" t="inlineStr">
        <is>
          <t>in stock</t>
        </is>
      </c>
    </row>
    <row r="177">
      <c r="A177" s="78" t="inlineStr">
        <is>
          <t>SE</t>
        </is>
      </c>
      <c r="B177" s="41" t="n">
        <v>22800878</v>
      </c>
      <c r="C177" s="80" t="inlineStr">
        <is>
          <t>Laptop</t>
        </is>
      </c>
      <c r="D177" s="81" t="inlineStr">
        <is>
          <t>HP EliteBook 835 G7 Notebook PC (8RN39AV)</t>
        </is>
      </c>
      <c r="E177" s="47" t="inlineStr">
        <is>
          <t>5CG11545ZQ</t>
        </is>
      </c>
      <c r="F177" s="83" t="inlineStr">
        <is>
          <t>Thursday, April 25, 2024</t>
        </is>
      </c>
      <c r="G177" s="80" t="inlineStr">
        <is>
          <t>YES</t>
        </is>
      </c>
      <c r="H177" s="80" t="inlineStr">
        <is>
          <t>YES</t>
        </is>
      </c>
      <c r="I177" s="80" t="inlineStr">
        <is>
          <t>Quotation rejected by client</t>
        </is>
      </c>
      <c r="J177" s="84" t="n">
        <v>45203</v>
      </c>
      <c r="K177" s="84" t="n"/>
      <c r="L177" s="85" t="inlineStr">
        <is>
          <t>HP</t>
        </is>
      </c>
      <c r="M177" s="80" t="inlineStr">
        <is>
          <t>damaged case</t>
        </is>
      </c>
      <c r="N177" s="85" t="inlineStr">
        <is>
          <t>Left hinge broken and has an opening</t>
        </is>
      </c>
      <c r="O177" s="85" t="inlineStr">
        <is>
          <t>K:\Auftraege-Projekte\Infosys-EON\Warehouse\06_Asset Repair\SE\Pictures\5CG11545ZQ</t>
        </is>
      </c>
      <c r="P177" s="80" t="n">
        <v>5112654338</v>
      </c>
      <c r="Q177" s="86" t="n"/>
      <c r="R177" s="87" t="n"/>
      <c r="S177" s="88" t="inlineStr">
        <is>
          <t>Done - Repair rejected (disposal)</t>
        </is>
      </c>
      <c r="T177" s="87" t="n"/>
      <c r="U177" s="38" t="n"/>
      <c r="V177" s="90" t="inlineStr">
        <is>
          <t>in stock</t>
        </is>
      </c>
    </row>
    <row r="178">
      <c r="A178" s="78" t="inlineStr">
        <is>
          <t>SE</t>
        </is>
      </c>
      <c r="B178" s="41" t="n">
        <v>22786910</v>
      </c>
      <c r="C178" s="80" t="inlineStr">
        <is>
          <t>Laptop</t>
        </is>
      </c>
      <c r="D178" s="81" t="inlineStr">
        <is>
          <t>HP EliteBook 855 G7 Notebook PC (3E779AV)</t>
        </is>
      </c>
      <c r="E178" s="47" t="inlineStr">
        <is>
          <t>5CG1363RSF</t>
        </is>
      </c>
      <c r="F178" s="83" t="inlineStr">
        <is>
          <t>Thursday, October 10, 2024</t>
        </is>
      </c>
      <c r="G178" s="80" t="inlineStr">
        <is>
          <t>YES</t>
        </is>
      </c>
      <c r="H178" s="80" t="inlineStr">
        <is>
          <t>NO</t>
        </is>
      </c>
      <c r="I178" s="80" t="inlineStr">
        <is>
          <t>Not user damage case</t>
        </is>
      </c>
      <c r="J178" s="84" t="n">
        <v>45203</v>
      </c>
      <c r="K178" s="84" t="n">
        <v>45216</v>
      </c>
      <c r="L178" s="85" t="inlineStr">
        <is>
          <t>HP</t>
        </is>
      </c>
      <c r="M178" s="80" t="inlineStr">
        <is>
          <t>doesn't work</t>
        </is>
      </c>
      <c r="N178" s="85" t="inlineStr">
        <is>
          <t>Does not turn on. No power light.</t>
        </is>
      </c>
      <c r="O178" s="85" t="inlineStr">
        <is>
          <t xml:space="preserve">No picture to show </t>
        </is>
      </c>
      <c r="P178" s="80" t="n">
        <v>5112655298</v>
      </c>
      <c r="Q178" s="86" t="n"/>
      <c r="R178" s="16" t="inlineStr">
        <is>
          <t>1ZAV24306808950155</t>
        </is>
      </c>
      <c r="S178" s="88" t="inlineStr">
        <is>
          <t>Done - Fixed by supplier</t>
        </is>
      </c>
      <c r="T178" s="87" t="n"/>
      <c r="U178" s="38" t="n"/>
      <c r="V178" s="90" t="inlineStr">
        <is>
          <t>in stock</t>
        </is>
      </c>
    </row>
    <row r="179">
      <c r="A179" s="78" t="inlineStr">
        <is>
          <t>SE</t>
        </is>
      </c>
      <c r="B179" s="41" t="n">
        <v>21263549</v>
      </c>
      <c r="C179" s="80" t="inlineStr">
        <is>
          <t>Laptop</t>
        </is>
      </c>
      <c r="D179" s="81" t="inlineStr">
        <is>
          <t>HP EliteBook 855 G7 Notebook PC (3E779AV)</t>
        </is>
      </c>
      <c r="E179" s="46" t="inlineStr">
        <is>
          <t>5CG1363RS6</t>
        </is>
      </c>
      <c r="F179" s="83" t="inlineStr">
        <is>
          <t>Thursday, October 10, 2024</t>
        </is>
      </c>
      <c r="G179" s="80" t="inlineStr">
        <is>
          <t>YES</t>
        </is>
      </c>
      <c r="H179" s="80" t="inlineStr">
        <is>
          <t>NO</t>
        </is>
      </c>
      <c r="I179" s="80" t="inlineStr">
        <is>
          <t>Not user damage case</t>
        </is>
      </c>
      <c r="J179" s="84" t="n">
        <v>45203</v>
      </c>
      <c r="K179" s="84" t="n">
        <v>45217</v>
      </c>
      <c r="L179" s="85" t="inlineStr">
        <is>
          <t>HP</t>
        </is>
      </c>
      <c r="M179" s="80" t="inlineStr">
        <is>
          <t>doesn't work</t>
        </is>
      </c>
      <c r="N179" s="85" t="inlineStr">
        <is>
          <t>No output to internal screen.</t>
        </is>
      </c>
      <c r="O179" s="85" t="inlineStr">
        <is>
          <t xml:space="preserve">No picture to show </t>
        </is>
      </c>
      <c r="P179" s="80" t="n">
        <v>5112655920</v>
      </c>
      <c r="Q179" s="86" t="n"/>
      <c r="R179" s="16" t="inlineStr">
        <is>
          <t>1ZAV24306W08928240</t>
        </is>
      </c>
      <c r="S179" s="88" t="inlineStr">
        <is>
          <t>Done - Fixed by supplier</t>
        </is>
      </c>
      <c r="T179" s="87" t="n"/>
      <c r="U179" s="38" t="n"/>
      <c r="V179" s="90" t="inlineStr">
        <is>
          <t>in stock</t>
        </is>
      </c>
    </row>
    <row r="180">
      <c r="A180" s="78" t="inlineStr">
        <is>
          <t>SE</t>
        </is>
      </c>
      <c r="B180" s="41" t="n">
        <v>22770175</v>
      </c>
      <c r="C180" s="80" t="inlineStr">
        <is>
          <t>Laptop</t>
        </is>
      </c>
      <c r="D180" s="81" t="inlineStr">
        <is>
          <t>HP EliteBook 835 G8 Notebook PC (1W3K3AV)</t>
        </is>
      </c>
      <c r="E180" s="47" t="inlineStr">
        <is>
          <t>5CG1390Q3Z</t>
        </is>
      </c>
      <c r="F180" s="83" t="inlineStr">
        <is>
          <t xml:space="preserve"> Tuesday, October 29, 2024</t>
        </is>
      </c>
      <c r="G180" s="80" t="inlineStr">
        <is>
          <t>YES</t>
        </is>
      </c>
      <c r="H180" s="80" t="inlineStr">
        <is>
          <t>NO</t>
        </is>
      </c>
      <c r="I180" s="80" t="inlineStr">
        <is>
          <t>Quotation rejected by client</t>
        </is>
      </c>
      <c r="J180" s="84" t="n">
        <v>45203</v>
      </c>
      <c r="K180" s="84" t="n"/>
      <c r="L180" s="85" t="inlineStr">
        <is>
          <t>HP</t>
        </is>
      </c>
      <c r="M180" s="80" t="inlineStr">
        <is>
          <t>damaged case</t>
        </is>
      </c>
      <c r="N180" s="85" t="inlineStr">
        <is>
          <t>A small dent near the SIM card tray</t>
        </is>
      </c>
      <c r="O180" s="80" t="inlineStr">
        <is>
          <t>K:\Auftraege-Projekte\Infosys-EON\Warehouse\06_Asset Repair\SE\Pictures\5CG1390Q3Z</t>
        </is>
      </c>
      <c r="P180" s="80" t="n">
        <v>5112660289</v>
      </c>
      <c r="Q180" s="86" t="n"/>
      <c r="R180" s="87" t="n"/>
      <c r="S180" s="88" t="inlineStr">
        <is>
          <t>Done - Repair rejected (disposal)</t>
        </is>
      </c>
      <c r="T180" s="87" t="n"/>
      <c r="U180" s="38" t="n"/>
      <c r="V180" s="90" t="inlineStr">
        <is>
          <t>in stock</t>
        </is>
      </c>
    </row>
    <row r="181" ht="75" customHeight="1" s="25">
      <c r="A181" s="78" t="inlineStr">
        <is>
          <t>SE</t>
        </is>
      </c>
      <c r="B181" s="41" t="n">
        <v>22675169</v>
      </c>
      <c r="C181" s="80" t="inlineStr">
        <is>
          <t>Laptop</t>
        </is>
      </c>
      <c r="D181" s="81" t="inlineStr">
        <is>
          <t>HP EliteBook 830 G7 Notebook PC IDS Base(8PV73AV)</t>
        </is>
      </c>
      <c r="E181" s="47" t="inlineStr">
        <is>
          <t>5CG0463C66</t>
        </is>
      </c>
      <c r="F181" s="83" t="inlineStr">
        <is>
          <t xml:space="preserve"> Friday, December 15, 2023</t>
        </is>
      </c>
      <c r="G181" s="80" t="inlineStr">
        <is>
          <t>YES</t>
        </is>
      </c>
      <c r="H181" s="80" t="inlineStr">
        <is>
          <t>YES</t>
        </is>
      </c>
      <c r="I181" s="80" t="inlineStr">
        <is>
          <t>Quotation rejected by client</t>
        </is>
      </c>
      <c r="J181" s="84" t="n">
        <v>45203</v>
      </c>
      <c r="K181" s="84" t="n">
        <v>45223</v>
      </c>
      <c r="L181" s="85" t="inlineStr">
        <is>
          <t>HP</t>
        </is>
      </c>
      <c r="M181" s="85" t="inlineStr">
        <is>
          <t>damaged case</t>
        </is>
      </c>
      <c r="N181" s="63" t="inlineStr">
        <is>
          <t>A small dent near the SIM card tray; Does not start.
See column "Additional notes".</t>
        </is>
      </c>
      <c r="O181" s="85" t="inlineStr">
        <is>
          <t>K:\Auftraege-Projekte\Infosys-EON\Warehouse\06_Asset Repair\SE\Pictures\5CG0463C66</t>
        </is>
      </c>
      <c r="P181" s="80" t="n">
        <v>5112661094</v>
      </c>
      <c r="Q181" s="86" t="n"/>
      <c r="R181" s="16" t="inlineStr">
        <is>
          <t>1ZAV25096W02547719</t>
        </is>
      </c>
      <c r="S181" s="88" t="inlineStr">
        <is>
          <t>Done - Fixed by supplier</t>
        </is>
      </c>
      <c r="T181" s="87" t="n"/>
      <c r="U181" s="89" t="inlineStr">
        <is>
          <t xml:space="preserve">
HP has repaired the "doesn't start" defect by repairing the motherboard. The small dent is still there as ít is not covered
under the warranty. </t>
        </is>
      </c>
      <c r="V181" s="90" t="inlineStr">
        <is>
          <t>in stock</t>
        </is>
      </c>
    </row>
    <row r="182">
      <c r="A182" s="78" t="inlineStr">
        <is>
          <t>SE</t>
        </is>
      </c>
      <c r="B182" s="41" t="n">
        <v>22462762</v>
      </c>
      <c r="C182" s="80" t="inlineStr">
        <is>
          <t>Laptop</t>
        </is>
      </c>
      <c r="D182" s="81" t="inlineStr">
        <is>
          <t>HP EliteBook 835 G7 Notebook PC (8RN39AV)</t>
        </is>
      </c>
      <c r="E182" s="47" t="inlineStr">
        <is>
          <t>5CG115462N</t>
        </is>
      </c>
      <c r="F182" s="83" t="inlineStr">
        <is>
          <t>Thursday, June 13, 2024</t>
        </is>
      </c>
      <c r="G182" s="80" t="inlineStr">
        <is>
          <t>YES</t>
        </is>
      </c>
      <c r="H182" s="80" t="inlineStr">
        <is>
          <t>NO</t>
        </is>
      </c>
      <c r="I182" s="80" t="inlineStr">
        <is>
          <t>Not user damage case</t>
        </is>
      </c>
      <c r="J182" s="84" t="n">
        <v>45203</v>
      </c>
      <c r="K182" s="84" t="n">
        <v>45216</v>
      </c>
      <c r="L182" s="85" t="inlineStr">
        <is>
          <t>HP</t>
        </is>
      </c>
      <c r="M182" s="80" t="inlineStr">
        <is>
          <t>missing battery</t>
        </is>
      </c>
      <c r="N182" s="85" t="inlineStr">
        <is>
          <t>Swollen battery</t>
        </is>
      </c>
      <c r="O182" s="85" t="inlineStr">
        <is>
          <t>K:\Auftraege-Projekte\Infosys-EON\Warehouse\06_Asset Repair\SE\Pictures\5CG115462N</t>
        </is>
      </c>
      <c r="P182" s="80" t="n">
        <v>5112661762</v>
      </c>
      <c r="Q182" s="86" t="n"/>
      <c r="R182" s="87" t="n"/>
      <c r="S182" s="88" t="inlineStr">
        <is>
          <t>Done - Fixed by supplier</t>
        </is>
      </c>
      <c r="T182" s="87" t="n"/>
      <c r="U182" s="38" t="n"/>
      <c r="V182" s="90" t="inlineStr">
        <is>
          <t>in stock</t>
        </is>
      </c>
    </row>
    <row r="183" ht="45" customHeight="1" s="25">
      <c r="A183" s="78" t="inlineStr">
        <is>
          <t>SE</t>
        </is>
      </c>
      <c r="B183" s="41" t="n">
        <v>22908098</v>
      </c>
      <c r="C183" s="80" t="inlineStr">
        <is>
          <t>Laptop</t>
        </is>
      </c>
      <c r="D183" s="81" t="inlineStr">
        <is>
          <t>HP EliteBook 835 G7 Notebook PC (8RN39AV)</t>
        </is>
      </c>
      <c r="E183" s="47" t="inlineStr">
        <is>
          <t>5CG11545XX</t>
        </is>
      </c>
      <c r="F183" s="83" t="inlineStr">
        <is>
          <t>Thursday, April 25, 2024</t>
        </is>
      </c>
      <c r="G183" s="80" t="inlineStr">
        <is>
          <t>YES</t>
        </is>
      </c>
      <c r="H183" s="80" t="inlineStr">
        <is>
          <t>YES</t>
        </is>
      </c>
      <c r="I183" s="80" t="inlineStr">
        <is>
          <t>Quotation rejected by client</t>
        </is>
      </c>
      <c r="J183" s="84" t="n">
        <v>45203</v>
      </c>
      <c r="K183" s="84" t="n"/>
      <c r="L183" s="85" t="inlineStr">
        <is>
          <t>HP</t>
        </is>
      </c>
      <c r="M183" s="80" t="inlineStr">
        <is>
          <t>damaged case</t>
        </is>
      </c>
      <c r="N183" s="85" t="inlineStr">
        <is>
          <t>Two dents on the bottom side of the laptop</t>
        </is>
      </c>
      <c r="O183" s="85" t="inlineStr">
        <is>
          <t>K:\Auftraege-Projekte\Infosys-EON\Warehouse\06_Asset Repair\SE\Pictures\5CG11545XX</t>
        </is>
      </c>
      <c r="P183" s="80" t="n">
        <v>5112665552</v>
      </c>
      <c r="Q183" s="86" t="n"/>
      <c r="R183" s="87" t="n"/>
      <c r="S183" s="88" t="inlineStr">
        <is>
          <t>Done - Repair rejected (reuse)</t>
        </is>
      </c>
      <c r="T183" s="87" t="n"/>
      <c r="U183" s="89" t="inlineStr">
        <is>
          <t>On Wed 08/11/2023 08:59 got an email from Lucian Zarna
 &lt;lucian.zarna@infosys.com&gt; that it is a reuse case</t>
        </is>
      </c>
      <c r="V183" s="90" t="inlineStr">
        <is>
          <t>in stock</t>
        </is>
      </c>
    </row>
    <row r="184" ht="45" customHeight="1" s="25">
      <c r="A184" s="78" t="inlineStr">
        <is>
          <t>SE</t>
        </is>
      </c>
      <c r="B184" s="41" t="n">
        <v>22912497</v>
      </c>
      <c r="C184" s="80" t="inlineStr">
        <is>
          <t>Laptop</t>
        </is>
      </c>
      <c r="D184" s="81" t="inlineStr">
        <is>
          <t>HP EliteBook 835 G8 Notebook PC (1W3K3AV)</t>
        </is>
      </c>
      <c r="E184" s="47" t="inlineStr">
        <is>
          <t>5CG1501XSJ</t>
        </is>
      </c>
      <c r="F184" s="83" t="inlineStr">
        <is>
          <t xml:space="preserve"> Thursday, April 10, 2025</t>
        </is>
      </c>
      <c r="G184" s="80" t="inlineStr">
        <is>
          <t>YES</t>
        </is>
      </c>
      <c r="H184" s="80" t="inlineStr">
        <is>
          <t>NO</t>
        </is>
      </c>
      <c r="I184" s="80" t="inlineStr">
        <is>
          <t>Quotation rejected by client</t>
        </is>
      </c>
      <c r="J184" s="84" t="n">
        <v>45203</v>
      </c>
      <c r="K184" s="84" t="n"/>
      <c r="L184" s="85" t="inlineStr">
        <is>
          <t>HP</t>
        </is>
      </c>
      <c r="M184" s="80" t="inlineStr">
        <is>
          <t>damaged screen</t>
        </is>
      </c>
      <c r="N184" s="85" t="inlineStr">
        <is>
          <t>Lines and spots on screen</t>
        </is>
      </c>
      <c r="O184" s="85" t="inlineStr">
        <is>
          <t>K:\Auftraege-Projekte\Infosys-EON\Warehouse\06_Asset Repair\SE\Pictures\5CG1501XSJ</t>
        </is>
      </c>
      <c r="P184" s="80" t="n">
        <v>5112672385</v>
      </c>
      <c r="Q184" s="86" t="n"/>
      <c r="R184" s="87" t="n"/>
      <c r="S184" s="88" t="inlineStr">
        <is>
          <t>Done - Repair rejected (disposal)</t>
        </is>
      </c>
      <c r="T184" s="87" t="n"/>
      <c r="U184" s="89" t="inlineStr">
        <is>
          <t>On Wed 08/11/2023 08:59 - got an email from Lucian Zarna
 &lt;lucian.zarna@infosys.com&gt; that it is aDisposal case</t>
        </is>
      </c>
      <c r="V184" s="90" t="inlineStr">
        <is>
          <t>in stock</t>
        </is>
      </c>
    </row>
    <row r="185" ht="45" customHeight="1" s="25">
      <c r="A185" s="78" t="inlineStr">
        <is>
          <t>SE</t>
        </is>
      </c>
      <c r="B185" s="41" t="n">
        <v>22996520</v>
      </c>
      <c r="C185" s="80" t="inlineStr">
        <is>
          <t>Laptop</t>
        </is>
      </c>
      <c r="D185" s="76" t="inlineStr">
        <is>
          <t xml:space="preserve">
HP EliteBook 835 G7 Notebook PC (8RN39AV)</t>
        </is>
      </c>
      <c r="E185" s="47" t="inlineStr">
        <is>
          <t>5CG11545Y0</t>
        </is>
      </c>
      <c r="F185" s="83" t="inlineStr">
        <is>
          <t xml:space="preserve"> Thursday, April 25, 2024</t>
        </is>
      </c>
      <c r="G185" s="80" t="inlineStr">
        <is>
          <t>YES</t>
        </is>
      </c>
      <c r="H185" s="80" t="inlineStr">
        <is>
          <t>YES</t>
        </is>
      </c>
      <c r="I185" s="80" t="inlineStr">
        <is>
          <t>Quotation rejected by client</t>
        </is>
      </c>
      <c r="J185" s="84" t="n">
        <v>45203</v>
      </c>
      <c r="K185" s="84" t="n"/>
      <c r="L185" s="85" t="inlineStr">
        <is>
          <t>HP</t>
        </is>
      </c>
      <c r="M185" s="80" t="inlineStr">
        <is>
          <t>damaged corners</t>
        </is>
      </c>
      <c r="N185" s="85" t="inlineStr">
        <is>
          <t>Dent on right corner and small notches near left corner.</t>
        </is>
      </c>
      <c r="O185" s="80" t="inlineStr">
        <is>
          <t>K:\Auftraege-Projekte\Infosys-EON\Warehouse\06_Asset Repair\SE\Pictures\5CG11545Y0</t>
        </is>
      </c>
      <c r="P185" s="80" t="n">
        <v>5112672862</v>
      </c>
      <c r="Q185" s="86" t="n"/>
      <c r="R185" s="87" t="n"/>
      <c r="S185" s="88" t="inlineStr">
        <is>
          <t>Done - Repair rejected (disposal)</t>
        </is>
      </c>
      <c r="T185" s="87" t="n"/>
      <c r="U185" s="89" t="inlineStr">
        <is>
          <t>On Wed 08/11/2023 08:59 - got an email from Lucian Zarna
 &lt;lucian.zarna@infosys.com&gt; that it is aDisposal case</t>
        </is>
      </c>
      <c r="V185" s="90" t="inlineStr">
        <is>
          <t>in stock</t>
        </is>
      </c>
    </row>
    <row r="186" ht="45" customHeight="1" s="25">
      <c r="A186" s="78" t="inlineStr">
        <is>
          <t>SE</t>
        </is>
      </c>
      <c r="B186" s="41" t="n">
        <v>23031450</v>
      </c>
      <c r="C186" s="80" t="inlineStr">
        <is>
          <t>Laptop</t>
        </is>
      </c>
      <c r="D186" s="76" t="inlineStr">
        <is>
          <t xml:space="preserve">
HP EliteBook 835 G8 Notebook PC (1W3K3AV)</t>
        </is>
      </c>
      <c r="E186" s="47" t="inlineStr">
        <is>
          <t>5CG1501XS8</t>
        </is>
      </c>
      <c r="F186" s="83" t="inlineStr">
        <is>
          <t>Sunday, January 19, 2025</t>
        </is>
      </c>
      <c r="G186" s="80" t="inlineStr">
        <is>
          <t>YES</t>
        </is>
      </c>
      <c r="H186" s="80" t="inlineStr">
        <is>
          <t>YES</t>
        </is>
      </c>
      <c r="I186" s="80" t="inlineStr">
        <is>
          <t>Quotation rejected by client</t>
        </is>
      </c>
      <c r="J186" s="84" t="n">
        <v>45203</v>
      </c>
      <c r="K186" s="84" t="n"/>
      <c r="L186" s="85" t="inlineStr">
        <is>
          <t>HP</t>
        </is>
      </c>
      <c r="M186" s="80" t="inlineStr">
        <is>
          <t>damaged corners</t>
        </is>
      </c>
      <c r="N186" s="85" t="inlineStr">
        <is>
          <t>Dent on both corners</t>
        </is>
      </c>
      <c r="O186" s="85" t="inlineStr">
        <is>
          <t>K:\Auftraege-Projekte\Infosys-EON\Warehouse\06_Asset Repair\SE\Pictures\5CG1501XS8</t>
        </is>
      </c>
      <c r="P186" s="80" t="n">
        <v>5112673944</v>
      </c>
      <c r="Q186" s="86" t="n"/>
      <c r="R186" s="87" t="n"/>
      <c r="S186" s="88" t="inlineStr">
        <is>
          <t>Done - Repair rejected (disposal)</t>
        </is>
      </c>
      <c r="T186" s="87" t="n"/>
      <c r="U186" s="89" t="inlineStr">
        <is>
          <t>On Wed 08/11/2023 08:59 - got an email from Lucian Zarna
 &lt;lucian.zarna@infosys.com&gt; that it is aDisposal case</t>
        </is>
      </c>
      <c r="V186" s="90" t="inlineStr">
        <is>
          <t>in stock</t>
        </is>
      </c>
    </row>
    <row r="187">
      <c r="A187" s="78" t="inlineStr">
        <is>
          <t>SE</t>
        </is>
      </c>
      <c r="B187" s="41" t="n">
        <v>23031451</v>
      </c>
      <c r="C187" s="80" t="inlineStr">
        <is>
          <t>Laptop</t>
        </is>
      </c>
      <c r="D187" s="81" t="inlineStr">
        <is>
          <t>HP EliteBook 835 G7 Notebook PC (8RN39AV)</t>
        </is>
      </c>
      <c r="E187" s="47" t="inlineStr">
        <is>
          <t>5CG11545DL</t>
        </is>
      </c>
      <c r="F187" s="83" t="inlineStr">
        <is>
          <t>Thursday, April 25, 2024</t>
        </is>
      </c>
      <c r="G187" s="80" t="inlineStr">
        <is>
          <t>YES</t>
        </is>
      </c>
      <c r="H187" s="80" t="inlineStr">
        <is>
          <t>YES</t>
        </is>
      </c>
      <c r="I187" s="80" t="inlineStr">
        <is>
          <t>Quotation rejected by client</t>
        </is>
      </c>
      <c r="J187" s="84" t="n">
        <v>45204</v>
      </c>
      <c r="K187" s="84" t="n"/>
      <c r="L187" s="85" t="inlineStr">
        <is>
          <t>HP</t>
        </is>
      </c>
      <c r="M187" s="80" t="inlineStr">
        <is>
          <t>damaged corners</t>
        </is>
      </c>
      <c r="N187" s="85" t="inlineStr">
        <is>
          <t>Dent on both corners</t>
        </is>
      </c>
      <c r="O187" s="85" t="inlineStr">
        <is>
          <t>K:\Auftraege-Projekte\Infosys-EON\Warehouse\06_Asset Repair\SE\Pictures\5CG11545DL</t>
        </is>
      </c>
      <c r="P187" s="80" t="n">
        <v>5112717613</v>
      </c>
      <c r="Q187" s="86" t="n"/>
      <c r="R187" s="87" t="n"/>
      <c r="S187" s="88" t="inlineStr">
        <is>
          <t>Done - Repair rejected (disposal)</t>
        </is>
      </c>
      <c r="T187" s="87" t="n"/>
      <c r="U187" s="38" t="n"/>
      <c r="V187" s="90" t="inlineStr">
        <is>
          <t>in stock</t>
        </is>
      </c>
    </row>
    <row r="188">
      <c r="A188" s="78" t="inlineStr">
        <is>
          <t>SE</t>
        </is>
      </c>
      <c r="B188" s="41" t="n">
        <v>22784749</v>
      </c>
      <c r="C188" s="80" t="inlineStr">
        <is>
          <t>Laptop</t>
        </is>
      </c>
      <c r="D188" s="81" t="inlineStr">
        <is>
          <t>HP EliteBook 835 G7 Notebook PC (8RN39AV)</t>
        </is>
      </c>
      <c r="E188" s="47" t="inlineStr">
        <is>
          <t>5CG11545DN</t>
        </is>
      </c>
      <c r="F188" s="83" t="inlineStr">
        <is>
          <t>Thursday, April 25, 2024</t>
        </is>
      </c>
      <c r="G188" s="80" t="inlineStr">
        <is>
          <t>YES</t>
        </is>
      </c>
      <c r="H188" s="80" t="inlineStr">
        <is>
          <t>YES</t>
        </is>
      </c>
      <c r="I188" s="80" t="inlineStr">
        <is>
          <t>Quotation rejected by client</t>
        </is>
      </c>
      <c r="J188" s="84" t="n">
        <v>45204</v>
      </c>
      <c r="K188" s="84" t="n"/>
      <c r="L188" s="85" t="inlineStr">
        <is>
          <t>HP</t>
        </is>
      </c>
      <c r="M188" s="80" t="inlineStr">
        <is>
          <t>damaged corners</t>
        </is>
      </c>
      <c r="N188" s="85" t="inlineStr">
        <is>
          <t>Dent on left corner</t>
        </is>
      </c>
      <c r="O188" s="80" t="inlineStr">
        <is>
          <t>K:\Auftraege-Projekte\Infosys-EON\Warehouse\06_Asset Repair\SE\Pictures\5CG11545DN</t>
        </is>
      </c>
      <c r="P188" s="80" t="n">
        <v>5112718256</v>
      </c>
      <c r="Q188" s="86" t="n"/>
      <c r="R188" s="87" t="n"/>
      <c r="S188" s="88" t="inlineStr">
        <is>
          <t>Done - Repair rejected (disposal)</t>
        </is>
      </c>
      <c r="T188" s="87" t="n"/>
      <c r="U188" s="38" t="n"/>
      <c r="V188" s="90" t="inlineStr">
        <is>
          <t>in stock</t>
        </is>
      </c>
    </row>
    <row r="189">
      <c r="A189" s="78" t="inlineStr">
        <is>
          <t>SE</t>
        </is>
      </c>
      <c r="B189" s="41" t="n">
        <v>23091164</v>
      </c>
      <c r="C189" s="80" t="inlineStr">
        <is>
          <t>Laptop</t>
        </is>
      </c>
      <c r="D189" s="81" t="inlineStr">
        <is>
          <t>HP EliteBook 845 G8 Notebook PC (1W3K6AV)</t>
        </is>
      </c>
      <c r="E189" s="47" t="inlineStr">
        <is>
          <t>5CG1517R5J</t>
        </is>
      </c>
      <c r="F189" s="83" t="inlineStr">
        <is>
          <t>Saturday, January 25, 2025</t>
        </is>
      </c>
      <c r="G189" s="80" t="inlineStr">
        <is>
          <t>YES</t>
        </is>
      </c>
      <c r="H189" s="80" t="inlineStr">
        <is>
          <t>NO</t>
        </is>
      </c>
      <c r="I189" s="80" t="inlineStr">
        <is>
          <t>Not user damage case</t>
        </is>
      </c>
      <c r="J189" s="84" t="n">
        <v>45208</v>
      </c>
      <c r="K189" s="83" t="inlineStr">
        <is>
          <t>N/A</t>
        </is>
      </c>
      <c r="L189" s="85" t="inlineStr">
        <is>
          <t>HP</t>
        </is>
      </c>
      <c r="M189" s="80" t="inlineStr">
        <is>
          <t>doesn't work</t>
        </is>
      </c>
      <c r="N189" s="85" t="inlineStr">
        <is>
          <t xml:space="preserve">Computer doesn’t start. BIOS is not loaded. </t>
        </is>
      </c>
      <c r="O189" s="85" t="inlineStr">
        <is>
          <t xml:space="preserve">No picture to show </t>
        </is>
      </c>
      <c r="P189" s="80" t="n">
        <v>5112905753</v>
      </c>
      <c r="Q189" s="86" t="n"/>
      <c r="R189" s="87" t="n"/>
      <c r="S189" s="88" t="inlineStr">
        <is>
          <t>Done - Fixed by Hemmersbach</t>
        </is>
      </c>
      <c r="T189" s="87" t="n"/>
      <c r="U189" s="52" t="inlineStr">
        <is>
          <t>Laptop was repaired according to the instructions given by HP in an email.</t>
        </is>
      </c>
      <c r="V189" s="90" t="inlineStr">
        <is>
          <t>in stock</t>
        </is>
      </c>
    </row>
    <row r="190">
      <c r="A190" s="78" t="inlineStr">
        <is>
          <t>SE</t>
        </is>
      </c>
      <c r="B190" s="41" t="n">
        <v>23091169</v>
      </c>
      <c r="C190" s="80" t="inlineStr">
        <is>
          <t>Laptop</t>
        </is>
      </c>
      <c r="D190" s="81" t="inlineStr">
        <is>
          <t>HP EliteBook 830 G5 Base Model Notebook</t>
        </is>
      </c>
      <c r="E190" s="47" t="inlineStr">
        <is>
          <t>5CG0201G5R</t>
        </is>
      </c>
      <c r="F190" s="83" t="inlineStr">
        <is>
          <t>Saturday, May 20, 2023</t>
        </is>
      </c>
      <c r="G190" s="80" t="inlineStr">
        <is>
          <t>NO</t>
        </is>
      </c>
      <c r="H190" s="80" t="inlineStr">
        <is>
          <t>YES</t>
        </is>
      </c>
      <c r="I190" s="80" t="inlineStr">
        <is>
          <t>Quotation rejected by client</t>
        </is>
      </c>
      <c r="J190" s="84" t="n">
        <v>45208</v>
      </c>
      <c r="K190" s="84" t="n"/>
      <c r="L190" s="85" t="inlineStr">
        <is>
          <t>HP</t>
        </is>
      </c>
      <c r="M190" s="80" t="inlineStr">
        <is>
          <t>damaged corners</t>
        </is>
      </c>
      <c r="N190" s="85" t="inlineStr">
        <is>
          <t>Dent on right corner</t>
        </is>
      </c>
      <c r="O190" s="85" t="inlineStr">
        <is>
          <t>K:\Auftraege-Projekte\Infosys-EON\Warehouse\06_Asset Repair\SE\Pictures\5CG0201G5R</t>
        </is>
      </c>
      <c r="P190" s="80" t="n">
        <v>5112906324</v>
      </c>
      <c r="Q190" s="86" t="n"/>
      <c r="R190" s="87" t="n"/>
      <c r="S190" s="88" t="inlineStr">
        <is>
          <t>Done - Repair rejected (disposal)</t>
        </is>
      </c>
      <c r="T190" s="87" t="n"/>
      <c r="U190" s="38" t="n"/>
      <c r="V190" s="90" t="inlineStr">
        <is>
          <t>in stock</t>
        </is>
      </c>
    </row>
    <row r="191">
      <c r="A191" s="78" t="inlineStr">
        <is>
          <t>SE</t>
        </is>
      </c>
      <c r="B191" s="41" t="n">
        <v>23091168</v>
      </c>
      <c r="C191" s="80" t="inlineStr">
        <is>
          <t>Laptop</t>
        </is>
      </c>
      <c r="D191" s="81" t="inlineStr">
        <is>
          <t>HP EliteBook 835 G7 Notebook PC (8RN39AV)</t>
        </is>
      </c>
      <c r="E191" s="47" t="inlineStr">
        <is>
          <t>5CG11545L2</t>
        </is>
      </c>
      <c r="F191" s="83" t="inlineStr">
        <is>
          <t>Thursday, April 25, 2024</t>
        </is>
      </c>
      <c r="G191" s="80" t="inlineStr">
        <is>
          <t>YES</t>
        </is>
      </c>
      <c r="H191" s="80" t="inlineStr">
        <is>
          <t>YES</t>
        </is>
      </c>
      <c r="I191" s="80" t="inlineStr">
        <is>
          <t>Quotation rejected by client</t>
        </is>
      </c>
      <c r="J191" s="84" t="n">
        <v>45208</v>
      </c>
      <c r="K191" s="84" t="n"/>
      <c r="L191" s="85" t="inlineStr">
        <is>
          <t>HP</t>
        </is>
      </c>
      <c r="M191" s="80" t="inlineStr">
        <is>
          <t>damaged corners</t>
        </is>
      </c>
      <c r="N191" s="85" t="inlineStr">
        <is>
          <t>Left corner scratches</t>
        </is>
      </c>
      <c r="O191" s="85" t="inlineStr">
        <is>
          <t>K:\Auftraege-Projekte\Infosys-EON\Warehouse\06_Asset Repair\SE\Pictures\5CG11545L2</t>
        </is>
      </c>
      <c r="P191" s="80" t="n">
        <v>5112913829</v>
      </c>
      <c r="Q191" s="86" t="n"/>
      <c r="R191" s="87" t="n"/>
      <c r="S191" s="88" t="inlineStr">
        <is>
          <t>Done - Repair rejected (disposal)</t>
        </is>
      </c>
      <c r="T191" s="87" t="n"/>
      <c r="U191" s="38" t="n"/>
      <c r="V191" s="90" t="inlineStr">
        <is>
          <t>in stock</t>
        </is>
      </c>
    </row>
    <row r="192">
      <c r="A192" s="78" t="inlineStr">
        <is>
          <t>SE</t>
        </is>
      </c>
      <c r="B192" s="41" t="n">
        <v>21943950</v>
      </c>
      <c r="C192" s="80" t="inlineStr">
        <is>
          <t>Laptop</t>
        </is>
      </c>
      <c r="D192" s="81" t="inlineStr">
        <is>
          <t>HP EliteBook 855 G7 Notebook PC (3E779AV)</t>
        </is>
      </c>
      <c r="E192" s="47" t="inlineStr">
        <is>
          <t>5CG127BXW5</t>
        </is>
      </c>
      <c r="F192" s="83" t="inlineStr">
        <is>
          <t>Sunday, July 21, 2024</t>
        </is>
      </c>
      <c r="G192" s="80" t="inlineStr">
        <is>
          <t>YES</t>
        </is>
      </c>
      <c r="H192" s="80" t="inlineStr">
        <is>
          <t>NO</t>
        </is>
      </c>
      <c r="I192" s="80" t="inlineStr">
        <is>
          <t>Not user damage case</t>
        </is>
      </c>
      <c r="J192" s="84" t="n">
        <v>45212</v>
      </c>
      <c r="K192" s="84" t="n">
        <v>45237</v>
      </c>
      <c r="L192" s="85" t="inlineStr">
        <is>
          <t>HP</t>
        </is>
      </c>
      <c r="M192" s="80" t="inlineStr">
        <is>
          <t>doesn't work</t>
        </is>
      </c>
      <c r="N192" s="85" t="inlineStr">
        <is>
          <t>Does not turn on. No power light.</t>
        </is>
      </c>
      <c r="O192" s="85" t="inlineStr">
        <is>
          <t xml:space="preserve">No picture to show </t>
        </is>
      </c>
      <c r="P192" s="80" t="n">
        <v>5113180626</v>
      </c>
      <c r="Q192" s="86" t="n"/>
      <c r="R192" s="16" t="inlineStr">
        <is>
          <t>1ZAV24306W08953285</t>
        </is>
      </c>
      <c r="S192" s="88" t="inlineStr">
        <is>
          <t>Done - Fixed by supplier</t>
        </is>
      </c>
      <c r="T192" s="87" t="n"/>
      <c r="U192" s="52" t="inlineStr">
        <is>
          <t>Motherboard was replaced.</t>
        </is>
      </c>
      <c r="V192" s="90" t="inlineStr">
        <is>
          <t>in stock</t>
        </is>
      </c>
    </row>
    <row r="193" ht="60" customHeight="1" s="25">
      <c r="A193" s="78" t="inlineStr">
        <is>
          <t>SE</t>
        </is>
      </c>
      <c r="B193" s="41" t="n">
        <v>23031446</v>
      </c>
      <c r="C193" s="80" t="inlineStr">
        <is>
          <t>Laptop</t>
        </is>
      </c>
      <c r="D193" s="81" t="inlineStr">
        <is>
          <t>HP EliteBook 845 G8 Notebook PC (1W3K6AV)</t>
        </is>
      </c>
      <c r="E193" s="47" t="inlineStr">
        <is>
          <t>5CG2442NTC</t>
        </is>
      </c>
      <c r="F193" s="84" t="inlineStr">
        <is>
          <t>Sunday, March 1, 2026</t>
        </is>
      </c>
      <c r="G193" s="80" t="inlineStr">
        <is>
          <t>YES</t>
        </is>
      </c>
      <c r="H193" s="80" t="inlineStr">
        <is>
          <t>YES</t>
        </is>
      </c>
      <c r="I193" s="80" t="inlineStr">
        <is>
          <t>Quotation rejected by client</t>
        </is>
      </c>
      <c r="J193" s="84" t="n">
        <v>45212</v>
      </c>
      <c r="K193" s="84" t="n"/>
      <c r="L193" s="85" t="inlineStr">
        <is>
          <t>HP</t>
        </is>
      </c>
      <c r="M193" s="85" t="inlineStr">
        <is>
          <t>damaged case</t>
        </is>
      </c>
      <c r="N193" s="85" t="inlineStr">
        <is>
          <t>Small spot on the top of the casing</t>
        </is>
      </c>
      <c r="O193" s="85" t="inlineStr">
        <is>
          <t>K:\Auftraege-Projekte\Infosys-EON\Warehouse\06_Asset Repair\SE\Pictures\5CG2442NTC</t>
        </is>
      </c>
      <c r="P193" s="80" t="n">
        <v>5113183673</v>
      </c>
      <c r="Q193" s="86" t="n"/>
      <c r="R193" s="87" t="n"/>
      <c r="S193" s="88" t="inlineStr">
        <is>
          <t>Done - Fixed by Hemmersbach</t>
        </is>
      </c>
      <c r="T193" s="87" t="n"/>
      <c r="U193" s="89" t="inlineStr">
        <is>
          <t>InfoSys says "reuse" without repairing the cosmatic problem. 
The column "Repair status" has no suitable option for 
such cases, so I had to chose "Fixed by Hemmersbach".</t>
        </is>
      </c>
      <c r="V193" s="90" t="inlineStr">
        <is>
          <t>in stock</t>
        </is>
      </c>
    </row>
    <row r="194" ht="30" customHeight="1" s="25">
      <c r="A194" s="78" t="inlineStr">
        <is>
          <t>SE</t>
        </is>
      </c>
      <c r="B194" s="41" t="n">
        <v>23035466</v>
      </c>
      <c r="C194" s="80" t="inlineStr">
        <is>
          <t>Laptop</t>
        </is>
      </c>
      <c r="D194" s="81" t="inlineStr">
        <is>
          <t>HP EliteBook 855 G7 Notebook PC (3E779AV)</t>
        </is>
      </c>
      <c r="E194" s="47" t="inlineStr">
        <is>
          <t>5CG12764PQ</t>
        </is>
      </c>
      <c r="F194" s="83" t="inlineStr">
        <is>
          <t xml:space="preserve"> Friday, July 19, 2024</t>
        </is>
      </c>
      <c r="G194" s="85" t="inlineStr">
        <is>
          <t>YES</t>
        </is>
      </c>
      <c r="H194" s="80" t="inlineStr">
        <is>
          <t>YES</t>
        </is>
      </c>
      <c r="I194" s="80" t="inlineStr">
        <is>
          <t>Quotation rejected by client</t>
        </is>
      </c>
      <c r="J194" s="84" t="n">
        <v>45212</v>
      </c>
      <c r="K194" s="84" t="n"/>
      <c r="L194" s="85" t="inlineStr">
        <is>
          <t>HP</t>
        </is>
      </c>
      <c r="M194" s="80" t="inlineStr">
        <is>
          <t>damaged case</t>
        </is>
      </c>
      <c r="N194" s="63" t="inlineStr">
        <is>
          <t>Scratches near the tracking pad on the left side;
Right corner near the back side has dents.</t>
        </is>
      </c>
      <c r="O194" s="85" t="inlineStr">
        <is>
          <t>K:\Auftraege-Projekte\Infosys-EON\Warehouse\06_Asset Repair\SE\Pictures\5CG12764PQ</t>
        </is>
      </c>
      <c r="P194" s="80" t="n">
        <v>5113185095</v>
      </c>
      <c r="Q194" s="86" t="n"/>
      <c r="R194" s="87" t="n"/>
      <c r="S194" s="88" t="inlineStr">
        <is>
          <t>Done - Repair rejected (disposal)</t>
        </is>
      </c>
      <c r="T194" s="87" t="n"/>
      <c r="U194" s="38" t="n"/>
      <c r="V194" s="90" t="inlineStr">
        <is>
          <t>in stock</t>
        </is>
      </c>
    </row>
    <row r="195">
      <c r="A195" s="78" t="inlineStr">
        <is>
          <t>SE</t>
        </is>
      </c>
      <c r="B195" s="41" t="n">
        <v>23056645</v>
      </c>
      <c r="C195" s="80" t="inlineStr">
        <is>
          <t>Laptop</t>
        </is>
      </c>
      <c r="D195" s="81" t="inlineStr">
        <is>
          <t>HP EliteBook 855 G7 Notebook PC (3E779AV)</t>
        </is>
      </c>
      <c r="E195" s="47" t="inlineStr">
        <is>
          <t>5CG127BXW1</t>
        </is>
      </c>
      <c r="F195" s="83" t="inlineStr">
        <is>
          <t>Sunday, July 21, 2024</t>
        </is>
      </c>
      <c r="G195" s="80" t="inlineStr">
        <is>
          <t>YES</t>
        </is>
      </c>
      <c r="H195" s="80" t="inlineStr">
        <is>
          <t>YES</t>
        </is>
      </c>
      <c r="I195" s="80" t="inlineStr">
        <is>
          <t>Quotation rejected by client</t>
        </is>
      </c>
      <c r="J195" s="84" t="n">
        <v>45212</v>
      </c>
      <c r="K195" s="84" t="n"/>
      <c r="L195" s="85" t="inlineStr">
        <is>
          <t>HP</t>
        </is>
      </c>
      <c r="M195" s="80" t="inlineStr">
        <is>
          <t>damaged case</t>
        </is>
      </c>
      <c r="N195" s="85" t="inlineStr">
        <is>
          <t>Right corner and the top side had dents.</t>
        </is>
      </c>
      <c r="O195" s="85" t="inlineStr">
        <is>
          <t>K:\Auftraege-Projekte\Infosys-EON\Warehouse\06_Asset Repair\SE\Pictures\5CG127BXW1</t>
        </is>
      </c>
      <c r="P195" s="80" t="n">
        <v>5113186472</v>
      </c>
      <c r="Q195" s="86" t="n"/>
      <c r="R195" s="87" t="n"/>
      <c r="S195" s="88" t="inlineStr">
        <is>
          <t>Done - Repair rejected (disposal)</t>
        </is>
      </c>
      <c r="T195" s="87" t="n"/>
      <c r="U195" s="52" t="inlineStr">
        <is>
          <t>Sent second reminder to HP on 02 Nov 2023 about quotation.</t>
        </is>
      </c>
      <c r="V195" s="90" t="inlineStr">
        <is>
          <t>in stock</t>
        </is>
      </c>
    </row>
    <row r="196" ht="75" customHeight="1" s="25">
      <c r="A196" s="78" t="inlineStr">
        <is>
          <t>SE</t>
        </is>
      </c>
      <c r="B196" s="41" t="n">
        <v>23055301</v>
      </c>
      <c r="C196" s="80" t="inlineStr">
        <is>
          <t>Laptop</t>
        </is>
      </c>
      <c r="D196" s="81" t="inlineStr">
        <is>
          <t>HP EliteBook 845 G8 Notebook PC (1W3K6AV)</t>
        </is>
      </c>
      <c r="E196" s="47" t="inlineStr">
        <is>
          <t>5CG2442NGF</t>
        </is>
      </c>
      <c r="F196" s="83" t="inlineStr">
        <is>
          <t>Saturday, May 23, 2026</t>
        </is>
      </c>
      <c r="G196" s="80" t="inlineStr">
        <is>
          <t>YES</t>
        </is>
      </c>
      <c r="H196" s="80" t="inlineStr">
        <is>
          <t>YES</t>
        </is>
      </c>
      <c r="I196" s="80" t="inlineStr">
        <is>
          <t>Quotation approval overdue</t>
        </is>
      </c>
      <c r="J196" s="84" t="n">
        <v>45212</v>
      </c>
      <c r="K196" s="84" t="n"/>
      <c r="L196" s="85" t="inlineStr">
        <is>
          <t>HP</t>
        </is>
      </c>
      <c r="M196" s="85" t="inlineStr">
        <is>
          <t>damaged corners</t>
        </is>
      </c>
      <c r="N196" s="63" t="inlineStr">
        <is>
          <t>Right corner is completely damaged.
Left corner has scratches too.</t>
        </is>
      </c>
      <c r="O196" s="85" t="inlineStr">
        <is>
          <t>K:\Auftraege-Projekte\Infosys-EON\Warehouse\06_Asset Repair\SE\Pictures\5CG2442NGF</t>
        </is>
      </c>
      <c r="P196" s="80" t="n">
        <v>5113187523</v>
      </c>
      <c r="Q196" s="86" t="n"/>
      <c r="R196" s="87" t="n"/>
      <c r="S196" s="88" t="inlineStr">
        <is>
          <t>Done - Returned not repaired (quotation approval overdue)</t>
        </is>
      </c>
      <c r="T196" s="87" t="n"/>
      <c r="U196" s="89" t="inlineStr">
        <is>
          <t>Written email to all that someone should sign
the quotation as InfoSys says "repair" it.
The case was  closed by HP on Mon 27.11.2023 16:50, On Tue 28/11/2023 12:51 an email was written to seek clarification about the next step.</t>
        </is>
      </c>
      <c r="V196" s="90" t="inlineStr">
        <is>
          <t>in stock</t>
        </is>
      </c>
    </row>
    <row r="197" ht="90" customHeight="1" s="25">
      <c r="A197" s="78" t="inlineStr">
        <is>
          <t>SE</t>
        </is>
      </c>
      <c r="B197" s="41" t="n">
        <v>23064652</v>
      </c>
      <c r="C197" s="80" t="inlineStr">
        <is>
          <t>Laptop</t>
        </is>
      </c>
      <c r="D197" s="81" t="inlineStr">
        <is>
          <t>HP EliteBook 845 G8 Notebook PC (1W3K6AV)</t>
        </is>
      </c>
      <c r="E197" s="47" t="inlineStr">
        <is>
          <t>5CG2038G2V</t>
        </is>
      </c>
      <c r="F197" s="83" t="inlineStr">
        <is>
          <t xml:space="preserve"> Saturday, August 23, 2025</t>
        </is>
      </c>
      <c r="G197" s="80" t="inlineStr">
        <is>
          <t>YES</t>
        </is>
      </c>
      <c r="H197" s="80" t="inlineStr">
        <is>
          <t>YES</t>
        </is>
      </c>
      <c r="I197" s="80" t="inlineStr">
        <is>
          <t>Quotation rejected by client</t>
        </is>
      </c>
      <c r="J197" s="84" t="n">
        <v>45212</v>
      </c>
      <c r="K197" s="84" t="n"/>
      <c r="L197" s="85" t="inlineStr">
        <is>
          <t>HP</t>
        </is>
      </c>
      <c r="M197" s="80" t="inlineStr">
        <is>
          <t>damaged case</t>
        </is>
      </c>
      <c r="N197" s="85" t="inlineStr">
        <is>
          <t>Dent on the back side of the laptop</t>
        </is>
      </c>
      <c r="O197" s="85" t="inlineStr">
        <is>
          <t>K:\Auftraege-Projekte\Infosys-EON\Warehouse\06_Asset Repair\SE\Pictures\5CG2038G2V</t>
        </is>
      </c>
      <c r="P197" s="80" t="n">
        <v>5113192747</v>
      </c>
      <c r="Q197" s="86" t="n"/>
      <c r="R197" s="87" t="n"/>
      <c r="S197" s="88" t="inlineStr">
        <is>
          <t>Done - Fixed by Hemmersbach</t>
        </is>
      </c>
      <c r="T197" s="87" t="n"/>
      <c r="U197" s="89" t="inlineStr">
        <is>
          <t>The laptop was recommended for use in spite of the dent. 
So, the laptop is in Available state now. However, InfoSys asked to check the laptop for a Blue Screen problem reported earlier in an incident. That problem was fixed at the SE warehouse.</t>
        </is>
      </c>
      <c r="V197" s="90" t="inlineStr">
        <is>
          <t>in stock</t>
        </is>
      </c>
    </row>
    <row r="198" ht="45" customFormat="1" customHeight="1" s="91">
      <c r="A198" s="78" t="inlineStr">
        <is>
          <t>SE</t>
        </is>
      </c>
      <c r="B198" s="79" t="n">
        <v>23031439</v>
      </c>
      <c r="C198" s="80" t="inlineStr">
        <is>
          <t>Laptop</t>
        </is>
      </c>
      <c r="D198" s="81" t="inlineStr">
        <is>
          <t>HP EliteBook 855 G7 Notebook PC (3E779AV)</t>
        </is>
      </c>
      <c r="E198" s="82" t="inlineStr">
        <is>
          <t>5CG12764NJ</t>
        </is>
      </c>
      <c r="F198" s="83" t="inlineStr">
        <is>
          <t>Friday, March 7, 2025</t>
        </is>
      </c>
      <c r="G198" s="80" t="inlineStr">
        <is>
          <t>YES</t>
        </is>
      </c>
      <c r="H198" s="80" t="inlineStr">
        <is>
          <t>YES</t>
        </is>
      </c>
      <c r="I198" s="80" t="inlineStr">
        <is>
          <t>Quotation rejected by client</t>
        </is>
      </c>
      <c r="J198" s="84" t="n">
        <v>45212</v>
      </c>
      <c r="K198" s="84" t="n"/>
      <c r="L198" s="85" t="inlineStr">
        <is>
          <t>HP</t>
        </is>
      </c>
      <c r="M198" s="85" t="inlineStr">
        <is>
          <t>damaged case</t>
        </is>
      </c>
      <c r="N198" s="85" t="inlineStr">
        <is>
          <t>Dent on the back side of the laptop near the left side</t>
        </is>
      </c>
      <c r="O198" s="85" t="inlineStr">
        <is>
          <t>K:\Auftraege-Projekte\Infosys-EON\Warehouse\06_Asset Repair\SE\Pictures\5CG12764NJ</t>
        </is>
      </c>
      <c r="P198" s="80" t="n">
        <v>5113193378</v>
      </c>
      <c r="Q198" s="86" t="n"/>
      <c r="R198" s="87" t="n"/>
      <c r="S198" s="88" t="inlineStr">
        <is>
          <t>Done - Repair rejected (reuse)</t>
        </is>
      </c>
      <c r="T198" s="87" t="n"/>
      <c r="U198" s="89" t="inlineStr">
        <is>
          <t xml:space="preserve">The laptop was recommended for use in spite of the dent. 
So, the laptop is in Available state now. </t>
        </is>
      </c>
      <c r="V198" s="90" t="inlineStr">
        <is>
          <t>in stock</t>
        </is>
      </c>
    </row>
    <row r="199">
      <c r="A199" s="78" t="inlineStr">
        <is>
          <t>SE</t>
        </is>
      </c>
      <c r="B199" s="41" t="n">
        <v>23065766</v>
      </c>
      <c r="C199" s="80" t="inlineStr">
        <is>
          <t>Laptop</t>
        </is>
      </c>
      <c r="D199" s="81" t="inlineStr">
        <is>
          <t>HP EliteBook 835 G7 Notebook PC (8RN39AV)</t>
        </is>
      </c>
      <c r="E199" s="47" t="inlineStr">
        <is>
          <t>5CG115462G</t>
        </is>
      </c>
      <c r="F199" s="83" t="inlineStr">
        <is>
          <t>Thursday, April 25, 2024</t>
        </is>
      </c>
      <c r="G199" s="80" t="inlineStr">
        <is>
          <t>YES</t>
        </is>
      </c>
      <c r="H199" s="80" t="inlineStr">
        <is>
          <t>YES</t>
        </is>
      </c>
      <c r="I199" s="80" t="inlineStr">
        <is>
          <t>Quotation rejected by client</t>
        </is>
      </c>
      <c r="J199" s="84" t="n">
        <v>45212</v>
      </c>
      <c r="K199" s="84" t="n"/>
      <c r="L199" s="85" t="inlineStr">
        <is>
          <t>HP</t>
        </is>
      </c>
      <c r="M199" s="85" t="inlineStr">
        <is>
          <t>damaged corners</t>
        </is>
      </c>
      <c r="N199" s="85" t="inlineStr">
        <is>
          <t>Right corner has a small dent that shows bigger in photo</t>
        </is>
      </c>
      <c r="O199" s="85" t="inlineStr">
        <is>
          <t>K:\Auftraege-Projekte\Infosys-EON\Warehouse\06_Asset Repair\SE\Pictures\5CG115462G</t>
        </is>
      </c>
      <c r="P199" s="80" t="n">
        <v>5113193889</v>
      </c>
      <c r="Q199" s="86" t="n"/>
      <c r="R199" s="87" t="n"/>
      <c r="S199" s="88" t="inlineStr">
        <is>
          <t>Done - Repair rejected (disposal)</t>
        </is>
      </c>
      <c r="T199" s="87" t="n"/>
      <c r="U199" s="52" t="n"/>
      <c r="V199" s="90" t="inlineStr">
        <is>
          <t>in stock</t>
        </is>
      </c>
    </row>
    <row r="200">
      <c r="A200" s="78" t="inlineStr">
        <is>
          <t>SE</t>
        </is>
      </c>
      <c r="B200" s="41" t="n">
        <v>22307016</v>
      </c>
      <c r="C200" s="80" t="inlineStr">
        <is>
          <t>Laptop</t>
        </is>
      </c>
      <c r="D200" s="81" t="inlineStr">
        <is>
          <t>HP EliteBook 835 G7 Notebook PC (8RN39AV)</t>
        </is>
      </c>
      <c r="E200" s="47" t="inlineStr">
        <is>
          <t>5CG11545V8</t>
        </is>
      </c>
      <c r="F200" s="83" t="inlineStr">
        <is>
          <t>Thursday, April 25, 2024</t>
        </is>
      </c>
      <c r="G200" s="80" t="inlineStr">
        <is>
          <t>YES</t>
        </is>
      </c>
      <c r="H200" s="80" t="inlineStr">
        <is>
          <t>YES</t>
        </is>
      </c>
      <c r="I200" s="80" t="inlineStr">
        <is>
          <t>Quotation rejected by client</t>
        </is>
      </c>
      <c r="J200" s="84" t="n">
        <v>45212</v>
      </c>
      <c r="K200" s="84" t="n"/>
      <c r="L200" s="85" t="inlineStr">
        <is>
          <t>HP</t>
        </is>
      </c>
      <c r="M200" s="85" t="inlineStr">
        <is>
          <t>damaged corners</t>
        </is>
      </c>
      <c r="N200" s="85" t="inlineStr">
        <is>
          <t>Left corner has a big dent causing opening in the casing</t>
        </is>
      </c>
      <c r="O200" s="85" t="inlineStr">
        <is>
          <t>K:\Auftraege-Projekte\Infosys-EON\Warehouse\06_Asset Repair\SE\Pictures\5CG11545V8</t>
        </is>
      </c>
      <c r="P200" s="80" t="n">
        <v>5113195671</v>
      </c>
      <c r="Q200" s="86" t="n"/>
      <c r="R200" s="87" t="n"/>
      <c r="S200" s="88" t="inlineStr">
        <is>
          <t>Done - Repair rejected (disposal)</t>
        </is>
      </c>
      <c r="T200" s="87" t="n"/>
      <c r="U200" s="38" t="n"/>
      <c r="V200" s="90" t="inlineStr">
        <is>
          <t>in stock</t>
        </is>
      </c>
    </row>
    <row r="201">
      <c r="A201" s="78" t="inlineStr">
        <is>
          <t>SE</t>
        </is>
      </c>
      <c r="B201" s="41" t="n">
        <v>22873098</v>
      </c>
      <c r="C201" s="80" t="inlineStr">
        <is>
          <t>Laptop</t>
        </is>
      </c>
      <c r="D201" s="81" t="inlineStr">
        <is>
          <t>HP EliteBook 855 G8 Notebook PC (1V3V3AV)</t>
        </is>
      </c>
      <c r="E201" s="47" t="inlineStr">
        <is>
          <t>5CG15229G5</t>
        </is>
      </c>
      <c r="F201" s="83" t="inlineStr">
        <is>
          <t xml:space="preserve"> Tuesday, January 28, 2025</t>
        </is>
      </c>
      <c r="G201" s="80" t="inlineStr">
        <is>
          <t>YES</t>
        </is>
      </c>
      <c r="H201" s="80" t="inlineStr">
        <is>
          <t>NO</t>
        </is>
      </c>
      <c r="I201" s="80" t="inlineStr">
        <is>
          <t>Not user damage case</t>
        </is>
      </c>
      <c r="J201" s="84" t="n">
        <v>45212</v>
      </c>
      <c r="K201" s="84" t="n">
        <v>45226</v>
      </c>
      <c r="L201" s="85" t="inlineStr">
        <is>
          <t>HP</t>
        </is>
      </c>
      <c r="M201" s="85" t="inlineStr">
        <is>
          <t>doesn't work</t>
        </is>
      </c>
      <c r="N201" s="85" t="inlineStr">
        <is>
          <t>The laptop does not start</t>
        </is>
      </c>
      <c r="O201" s="85" t="inlineStr">
        <is>
          <t xml:space="preserve">No picture to show </t>
        </is>
      </c>
      <c r="P201" s="80" t="n">
        <v>5113198194</v>
      </c>
      <c r="Q201" s="86" t="n"/>
      <c r="R201" s="16" t="inlineStr">
        <is>
          <t>1ZAV24306W08954300</t>
        </is>
      </c>
      <c r="S201" s="88" t="inlineStr">
        <is>
          <t>Done - Fixed by supplier</t>
        </is>
      </c>
      <c r="T201" s="87" t="n"/>
      <c r="U201" s="52" t="inlineStr">
        <is>
          <t>Motherboard was replaced.</t>
        </is>
      </c>
      <c r="V201" s="90" t="inlineStr">
        <is>
          <t>in stock</t>
        </is>
      </c>
    </row>
    <row r="202" ht="165" customHeight="1" s="25">
      <c r="A202" s="78" t="inlineStr">
        <is>
          <t>SE</t>
        </is>
      </c>
      <c r="B202" s="41" t="n">
        <v>21457193</v>
      </c>
      <c r="C202" s="80" t="inlineStr">
        <is>
          <t>Laptop</t>
        </is>
      </c>
      <c r="D202" s="81" t="inlineStr">
        <is>
          <t>HP EliteBook 845 G8 Notebook PC (1W3K6AV)</t>
        </is>
      </c>
      <c r="E202" s="47" t="inlineStr">
        <is>
          <t>5CG1492XYX</t>
        </is>
      </c>
      <c r="F202" s="83" t="inlineStr">
        <is>
          <t>Monday, February 16, 2026</t>
        </is>
      </c>
      <c r="G202" s="80" t="inlineStr">
        <is>
          <t>YES</t>
        </is>
      </c>
      <c r="H202" s="80" t="inlineStr">
        <is>
          <t>YES</t>
        </is>
      </c>
      <c r="I202" s="80" t="inlineStr">
        <is>
          <t>Quotation approval overdue</t>
        </is>
      </c>
      <c r="J202" s="84" t="n">
        <v>45212</v>
      </c>
      <c r="K202" s="84" t="n"/>
      <c r="L202" s="85" t="inlineStr">
        <is>
          <t>HP</t>
        </is>
      </c>
      <c r="M202" s="85" t="inlineStr">
        <is>
          <t>damaged corners</t>
        </is>
      </c>
      <c r="N202" s="85" t="inlineStr">
        <is>
          <t>Damaged right corner</t>
        </is>
      </c>
      <c r="O202" s="85" t="inlineStr">
        <is>
          <t>K:\Auftraege-Projekte\Infosys-EON\Warehouse\06_Asset Repair\SE\Pictures\5CG1492XYX</t>
        </is>
      </c>
      <c r="P202" s="80" t="n">
        <v>5113199561</v>
      </c>
      <c r="Q202" s="86" t="n"/>
      <c r="R202" s="87" t="n"/>
      <c r="S202" s="88" t="inlineStr">
        <is>
          <t>Done - Returned not repaired (quotation approval overdue)</t>
        </is>
      </c>
      <c r="T202" s="87" t="n"/>
      <c r="U202" s="89" t="inlineStr">
        <is>
          <t>Here are comments in the Excel file sent by InfoSys
"never in use, who damaged the device? HEM should be charged for repair"
The case was closed by HP on on Tue 28.11.2023 08:44. On the same day, i.e., Tue 28/11/2023 12:13 a reminder was sent through an email to know if the Asset Management Team has come to any conclusion about this case or not. The reminder was about an earlier email written on Monday, October 23, 2023 2:47 PM. New case was opened. Search the serial number to find the new row in this sheet.</t>
        </is>
      </c>
      <c r="V202" s="90" t="inlineStr">
        <is>
          <t>in stock</t>
        </is>
      </c>
    </row>
    <row r="203" ht="30" customHeight="1" s="25">
      <c r="A203" s="78" t="inlineStr">
        <is>
          <t>SE</t>
        </is>
      </c>
      <c r="B203" s="41" t="n">
        <v>22786909</v>
      </c>
      <c r="C203" s="80" t="inlineStr">
        <is>
          <t>Laptop</t>
        </is>
      </c>
      <c r="D203" s="81" t="inlineStr">
        <is>
          <t>HP EliteBook 835 G7 Notebook PC (8RN39AV)</t>
        </is>
      </c>
      <c r="E203" s="47" t="inlineStr">
        <is>
          <t>5CG115461X</t>
        </is>
      </c>
      <c r="F203" s="83" t="inlineStr">
        <is>
          <t>Thursday, June 13, 2024</t>
        </is>
      </c>
      <c r="G203" s="80" t="inlineStr">
        <is>
          <t>YES</t>
        </is>
      </c>
      <c r="H203" s="80" t="inlineStr">
        <is>
          <t>YES</t>
        </is>
      </c>
      <c r="I203" s="80" t="inlineStr">
        <is>
          <t>Quotation rejected by client</t>
        </is>
      </c>
      <c r="J203" s="84" t="n">
        <v>45212</v>
      </c>
      <c r="K203" s="84" t="n"/>
      <c r="L203" s="85" t="inlineStr">
        <is>
          <t>HP</t>
        </is>
      </c>
      <c r="M203" s="85" t="inlineStr">
        <is>
          <t>damaged screen</t>
        </is>
      </c>
      <c r="N203" s="63" t="inlineStr">
        <is>
          <t xml:space="preserve">Cracked screen. The screen has big spot near the right bottom corner and a black line across the bottom </t>
        </is>
      </c>
      <c r="O203" s="85" t="inlineStr">
        <is>
          <t>K:\Auftraege-Projekte\Infosys-EON\Warehouse\06_Asset Repair\SE\Pictures\5CG115461X</t>
        </is>
      </c>
      <c r="P203" s="80" t="n">
        <v>5113201529</v>
      </c>
      <c r="Q203" s="86" t="n"/>
      <c r="R203" s="87" t="n"/>
      <c r="S203" s="88" t="inlineStr">
        <is>
          <t>Done - Repair rejected (disposal)</t>
        </is>
      </c>
      <c r="T203" s="87" t="n"/>
      <c r="U203" s="38" t="n"/>
      <c r="V203" s="90" t="inlineStr">
        <is>
          <t>in stock</t>
        </is>
      </c>
    </row>
    <row r="204">
      <c r="A204" s="78" t="inlineStr">
        <is>
          <t>SE</t>
        </is>
      </c>
      <c r="B204" s="41" t="n">
        <v>22996527</v>
      </c>
      <c r="C204" s="80" t="inlineStr">
        <is>
          <t>Laptop</t>
        </is>
      </c>
      <c r="D204" s="81" t="inlineStr">
        <is>
          <t>HP EliteBook 835 G8 Notebook PC (1W3K3AV)</t>
        </is>
      </c>
      <c r="E204" s="47" t="inlineStr">
        <is>
          <t>5CG1501XXF</t>
        </is>
      </c>
      <c r="F204" s="83" t="inlineStr">
        <is>
          <t>Sunday, January 19, 2025</t>
        </is>
      </c>
      <c r="G204" s="80" t="inlineStr">
        <is>
          <t>YES</t>
        </is>
      </c>
      <c r="H204" s="80" t="inlineStr">
        <is>
          <t>YES</t>
        </is>
      </c>
      <c r="I204" s="80" t="inlineStr">
        <is>
          <t>Quotation rejected by client</t>
        </is>
      </c>
      <c r="J204" s="84" t="n">
        <v>45215</v>
      </c>
      <c r="K204" s="84" t="n"/>
      <c r="L204" s="85" t="inlineStr">
        <is>
          <t>HP</t>
        </is>
      </c>
      <c r="M204" s="80" t="inlineStr">
        <is>
          <t>damaged corners</t>
        </is>
      </c>
      <c r="N204" s="85" t="inlineStr">
        <is>
          <t>Right corner has a big dent.</t>
        </is>
      </c>
      <c r="O204" s="85" t="inlineStr">
        <is>
          <t>K:\Auftraege-Projekte\Infosys-EON\Warehouse\06_Asset Repair\SE\Pictures\5CG1501XXF</t>
        </is>
      </c>
      <c r="P204" s="80" t="n">
        <v>5113286630</v>
      </c>
      <c r="Q204" s="86" t="n"/>
      <c r="R204" s="87" t="n"/>
      <c r="S204" s="88" t="inlineStr">
        <is>
          <t>Done - Repair rejected (disposal)</t>
        </is>
      </c>
      <c r="T204" s="87" t="n"/>
      <c r="U204" s="38" t="n"/>
      <c r="V204" s="90" t="inlineStr">
        <is>
          <t>in stock</t>
        </is>
      </c>
    </row>
    <row r="205">
      <c r="A205" s="78" t="inlineStr">
        <is>
          <t>SE</t>
        </is>
      </c>
      <c r="B205" s="41" t="n">
        <v>22963926</v>
      </c>
      <c r="C205" s="80" t="inlineStr">
        <is>
          <t>Laptop</t>
        </is>
      </c>
      <c r="D205" s="81" t="inlineStr">
        <is>
          <t>HP EliteBook 835 G7 Notebook PC (8RN39AV)</t>
        </is>
      </c>
      <c r="E205" s="47" t="inlineStr">
        <is>
          <t>5CG11545LP</t>
        </is>
      </c>
      <c r="F205" s="83" t="inlineStr">
        <is>
          <t>Saturday, November 30, 2024</t>
        </is>
      </c>
      <c r="G205" s="80" t="inlineStr">
        <is>
          <t>YES</t>
        </is>
      </c>
      <c r="H205" s="80" t="inlineStr">
        <is>
          <t>NO</t>
        </is>
      </c>
      <c r="I205" s="80" t="inlineStr">
        <is>
          <t>Not user damage case</t>
        </is>
      </c>
      <c r="J205" s="84" t="n">
        <v>45215</v>
      </c>
      <c r="K205" s="84" t="n"/>
      <c r="L205" s="80" t="inlineStr">
        <is>
          <t>HP</t>
        </is>
      </c>
      <c r="M205" s="80" t="inlineStr">
        <is>
          <t>damaged slot/port</t>
        </is>
      </c>
      <c r="N205" s="85" t="inlineStr">
        <is>
          <t>USB C port problem</t>
        </is>
      </c>
      <c r="O205" s="85" t="inlineStr">
        <is>
          <t xml:space="preserve">No picture to show </t>
        </is>
      </c>
      <c r="P205" s="85" t="n"/>
      <c r="Q205" s="86" t="n"/>
      <c r="R205" s="87" t="n"/>
      <c r="S205" s="88" t="inlineStr">
        <is>
          <t>Done - Fixed by Hemmersbach</t>
        </is>
      </c>
      <c r="T205" s="87" t="n"/>
      <c r="U205" s="38" t="n"/>
      <c r="V205" s="90" t="inlineStr">
        <is>
          <t>in stock</t>
        </is>
      </c>
    </row>
    <row r="206" ht="30" customHeight="1" s="25">
      <c r="A206" s="78" t="inlineStr">
        <is>
          <t>SE</t>
        </is>
      </c>
      <c r="B206" s="41" t="n">
        <v>22963937</v>
      </c>
      <c r="C206" s="80" t="inlineStr">
        <is>
          <t>Laptop</t>
        </is>
      </c>
      <c r="D206" s="76" t="inlineStr">
        <is>
          <t xml:space="preserve">
HP EliteBook 835 G7 Notebook PC (8RN39AV)</t>
        </is>
      </c>
      <c r="E206" s="47" t="inlineStr">
        <is>
          <t>5CG1154607</t>
        </is>
      </c>
      <c r="F206" s="83" t="inlineStr">
        <is>
          <t>Thursday, April 25, 2024</t>
        </is>
      </c>
      <c r="G206" s="80" t="inlineStr">
        <is>
          <t>YES</t>
        </is>
      </c>
      <c r="H206" s="80" t="inlineStr">
        <is>
          <t>NO</t>
        </is>
      </c>
      <c r="I206" s="80" t="inlineStr">
        <is>
          <t>Not user damage case</t>
        </is>
      </c>
      <c r="J206" s="84" t="n">
        <v>45215</v>
      </c>
      <c r="K206" s="84" t="n"/>
      <c r="L206" s="80" t="inlineStr">
        <is>
          <t>HP</t>
        </is>
      </c>
      <c r="M206" s="80" t="inlineStr">
        <is>
          <t>doesn't work</t>
        </is>
      </c>
      <c r="N206" s="85" t="inlineStr">
        <is>
          <t xml:space="preserve">LAN issues. </t>
        </is>
      </c>
      <c r="O206" s="85" t="inlineStr">
        <is>
          <t xml:space="preserve">No picture to show </t>
        </is>
      </c>
      <c r="P206" s="85" t="n"/>
      <c r="Q206" s="86" t="n"/>
      <c r="R206" s="87" t="n"/>
      <c r="S206" s="88" t="inlineStr">
        <is>
          <t>Done - Fixed by Hemmersbach</t>
        </is>
      </c>
      <c r="T206" s="87" t="n"/>
      <c r="U206" s="38" t="n"/>
      <c r="V206" s="90" t="inlineStr">
        <is>
          <t>in stock</t>
        </is>
      </c>
    </row>
    <row r="207" ht="45" customHeight="1" s="25">
      <c r="A207" s="78" t="inlineStr">
        <is>
          <t>SE</t>
        </is>
      </c>
      <c r="B207" s="41" t="n">
        <v>22963938</v>
      </c>
      <c r="C207" s="80" t="inlineStr">
        <is>
          <t>Laptop</t>
        </is>
      </c>
      <c r="D207" s="81" t="inlineStr">
        <is>
          <t>HP EliteBook 845 G8 Notebook PC (1W3K6AV)</t>
        </is>
      </c>
      <c r="E207" s="47" t="inlineStr">
        <is>
          <t>5CG15045ZY</t>
        </is>
      </c>
      <c r="F207" s="83" t="inlineStr">
        <is>
          <t xml:space="preserve"> Monday, February 16, 2026</t>
        </is>
      </c>
      <c r="G207" s="80" t="inlineStr">
        <is>
          <t>YES</t>
        </is>
      </c>
      <c r="H207" s="80" t="inlineStr">
        <is>
          <t>YES</t>
        </is>
      </c>
      <c r="I207" s="80" t="inlineStr">
        <is>
          <t>Quotation rejected by client</t>
        </is>
      </c>
      <c r="J207" s="84" t="n">
        <v>45215</v>
      </c>
      <c r="K207" s="84" t="n"/>
      <c r="L207" s="80" t="inlineStr">
        <is>
          <t>HP</t>
        </is>
      </c>
      <c r="M207" s="85" t="inlineStr">
        <is>
          <t>flooded device</t>
        </is>
      </c>
      <c r="N207" s="63" t="inlineStr">
        <is>
          <t xml:space="preserve">The laptop had a label that there is liquid in the laptop. Some keys e.g., Enter and Esc does not work. The fan runs at high spped; Dents on right and left back corners. </t>
        </is>
      </c>
      <c r="O207" s="85" t="inlineStr">
        <is>
          <t>K:\Auftraege-Projekte\Infosys-EON\Warehouse\06_Asset Repair\SE\Pictures\5CG15045ZY</t>
        </is>
      </c>
      <c r="P207" s="80" t="n">
        <v>5113292744</v>
      </c>
      <c r="Q207" s="86" t="n"/>
      <c r="R207" s="87" t="n"/>
      <c r="S207" s="88" t="inlineStr">
        <is>
          <t>Done - Repair rejected (disposal)</t>
        </is>
      </c>
      <c r="T207" s="87" t="n"/>
      <c r="U207" s="38" t="n"/>
      <c r="V207" s="90" t="inlineStr">
        <is>
          <t>in stock</t>
        </is>
      </c>
    </row>
    <row r="208">
      <c r="A208" s="78" t="inlineStr">
        <is>
          <t>SE</t>
        </is>
      </c>
      <c r="B208" s="41" t="n">
        <v>22963939</v>
      </c>
      <c r="C208" s="80" t="inlineStr">
        <is>
          <t>Laptop</t>
        </is>
      </c>
      <c r="D208" s="81" t="inlineStr">
        <is>
          <t>HP EliteBook 845 G8 Notebook PC (1W3K6AV)</t>
        </is>
      </c>
      <c r="E208" s="47" t="inlineStr">
        <is>
          <t>5CG2433523</t>
        </is>
      </c>
      <c r="F208" s="83" t="inlineStr">
        <is>
          <t>Saturday, December 20, 2025</t>
        </is>
      </c>
      <c r="G208" s="80" t="inlineStr">
        <is>
          <t>YES</t>
        </is>
      </c>
      <c r="H208" s="80" t="inlineStr">
        <is>
          <t>NO</t>
        </is>
      </c>
      <c r="I208" s="80" t="inlineStr">
        <is>
          <t>Not user damage case</t>
        </is>
      </c>
      <c r="J208" s="84" t="n">
        <v>45215</v>
      </c>
      <c r="K208" s="84" t="n"/>
      <c r="L208" s="80" t="inlineStr">
        <is>
          <t>HP</t>
        </is>
      </c>
      <c r="M208" s="80" t="inlineStr">
        <is>
          <t>doesn't work</t>
        </is>
      </c>
      <c r="N208" s="85" t="inlineStr">
        <is>
          <t>WG failure. Intune failed 8 times.</t>
        </is>
      </c>
      <c r="O208" s="85" t="inlineStr">
        <is>
          <t xml:space="preserve">No picture to show </t>
        </is>
      </c>
      <c r="P208" s="80" t="n">
        <v>5113295076</v>
      </c>
      <c r="Q208" s="86" t="n"/>
      <c r="R208" s="16" t="inlineStr">
        <is>
          <t>1ZAV24306W08956880</t>
        </is>
      </c>
      <c r="S208" s="88" t="inlineStr">
        <is>
          <t>Done - Fixed by supplier</t>
        </is>
      </c>
      <c r="T208" s="87" t="n"/>
      <c r="U208" s="38" t="n"/>
      <c r="V208" s="90" t="inlineStr">
        <is>
          <t>in stock</t>
        </is>
      </c>
    </row>
    <row r="209">
      <c r="A209" s="78" t="inlineStr">
        <is>
          <t>SE</t>
        </is>
      </c>
      <c r="B209" s="41" t="n">
        <v>22985578</v>
      </c>
      <c r="C209" s="80" t="inlineStr">
        <is>
          <t>Laptop</t>
        </is>
      </c>
      <c r="D209" s="81" t="inlineStr">
        <is>
          <t>HP EliteBook 835 G8 Notebook PC (1W3K3AV)</t>
        </is>
      </c>
      <c r="E209" s="47" t="inlineStr">
        <is>
          <t>5CG15177P5</t>
        </is>
      </c>
      <c r="F209" s="83" t="inlineStr">
        <is>
          <t>Monday, February 16, 2026</t>
        </is>
      </c>
      <c r="G209" s="80" t="inlineStr">
        <is>
          <t>YES</t>
        </is>
      </c>
      <c r="H209" s="80" t="inlineStr">
        <is>
          <t>NO</t>
        </is>
      </c>
      <c r="I209" s="80" t="inlineStr">
        <is>
          <t>Not user damage case</t>
        </is>
      </c>
      <c r="J209" s="84" t="n">
        <v>45215</v>
      </c>
      <c r="K209" s="84" t="n"/>
      <c r="L209" s="80" t="inlineStr">
        <is>
          <t>HP</t>
        </is>
      </c>
      <c r="M209" s="80" t="inlineStr">
        <is>
          <t>doesn't work</t>
        </is>
      </c>
      <c r="N209" s="85" t="inlineStr">
        <is>
          <t>BSOD problem Intune fails.</t>
        </is>
      </c>
      <c r="O209" s="85" t="inlineStr">
        <is>
          <t xml:space="preserve">No picture to show </t>
        </is>
      </c>
      <c r="P209" s="80" t="n">
        <v>5113295779</v>
      </c>
      <c r="Q209" s="86" t="n"/>
      <c r="R209" s="16" t="inlineStr">
        <is>
          <t>1ZAV25096W02553846</t>
        </is>
      </c>
      <c r="S209" s="88" t="inlineStr">
        <is>
          <t>Done - Fixed by supplier</t>
        </is>
      </c>
      <c r="T209" s="87" t="n"/>
      <c r="U209" s="52" t="inlineStr">
        <is>
          <t>Motherboard was replaced.</t>
        </is>
      </c>
      <c r="V209" s="90" t="inlineStr">
        <is>
          <t>in stock</t>
        </is>
      </c>
    </row>
    <row r="210">
      <c r="A210" s="78" t="inlineStr">
        <is>
          <t>SE</t>
        </is>
      </c>
      <c r="B210" s="41" t="n">
        <v>22996526</v>
      </c>
      <c r="C210" s="85" t="inlineStr">
        <is>
          <t>Laptop</t>
        </is>
      </c>
      <c r="D210" s="81" t="inlineStr">
        <is>
          <t>HP EliteBook 855 G7 Notebook PC (3E779AV)</t>
        </is>
      </c>
      <c r="E210" s="47" t="inlineStr">
        <is>
          <t>5CG1363SLF</t>
        </is>
      </c>
      <c r="F210" s="83" t="inlineStr">
        <is>
          <t>Thursday, April 3, 2025</t>
        </is>
      </c>
      <c r="G210" s="80" t="inlineStr">
        <is>
          <t>YES</t>
        </is>
      </c>
      <c r="H210" s="80" t="inlineStr">
        <is>
          <t>NO</t>
        </is>
      </c>
      <c r="I210" s="80" t="inlineStr">
        <is>
          <t>Not user damage case</t>
        </is>
      </c>
      <c r="J210" s="84" t="n">
        <v>45215</v>
      </c>
      <c r="K210" s="84" t="n">
        <v>45229</v>
      </c>
      <c r="L210" s="85" t="inlineStr">
        <is>
          <t>HP</t>
        </is>
      </c>
      <c r="M210" s="80" t="inlineStr">
        <is>
          <t>doesn't work</t>
        </is>
      </c>
      <c r="N210" s="85" t="inlineStr">
        <is>
          <t>The laptop does not start</t>
        </is>
      </c>
      <c r="O210" s="85" t="inlineStr">
        <is>
          <t xml:space="preserve">No picture to show </t>
        </is>
      </c>
      <c r="P210" s="80" t="n">
        <v>5113301226</v>
      </c>
      <c r="Q210" s="86" t="n"/>
      <c r="R210" s="16" t="inlineStr">
        <is>
          <t>1ZAV24306W08957334</t>
        </is>
      </c>
      <c r="S210" s="88" t="inlineStr">
        <is>
          <t>Done - Fixed by supplier</t>
        </is>
      </c>
      <c r="T210" s="87" t="n"/>
      <c r="U210" s="52" t="inlineStr">
        <is>
          <t>Motherboard problem was solved.</t>
        </is>
      </c>
      <c r="V210" s="90" t="inlineStr">
        <is>
          <t>in stock</t>
        </is>
      </c>
    </row>
    <row r="211">
      <c r="A211" s="78" t="inlineStr">
        <is>
          <t>SE</t>
        </is>
      </c>
      <c r="B211" s="41" t="n">
        <v>22996531</v>
      </c>
      <c r="C211" s="80" t="inlineStr">
        <is>
          <t>Laptop</t>
        </is>
      </c>
      <c r="D211" s="81" t="inlineStr">
        <is>
          <t>HP EliteBook 845 G8 Notebook PC (1W3K6AV)</t>
        </is>
      </c>
      <c r="E211" s="47" t="inlineStr">
        <is>
          <t>5CG2442NV2</t>
        </is>
      </c>
      <c r="F211" s="83" t="inlineStr">
        <is>
          <t>Thursday, July 2, 2026</t>
        </is>
      </c>
      <c r="G211" s="80" t="inlineStr">
        <is>
          <t>YES</t>
        </is>
      </c>
      <c r="H211" s="80" t="inlineStr">
        <is>
          <t>YES</t>
        </is>
      </c>
      <c r="I211" s="80" t="inlineStr">
        <is>
          <t>Quotation sent to Infy for approval</t>
        </is>
      </c>
      <c r="J211" s="84" t="n">
        <v>45215</v>
      </c>
      <c r="K211" s="84" t="n"/>
      <c r="L211" s="85" t="inlineStr">
        <is>
          <t>HP</t>
        </is>
      </c>
      <c r="M211" s="80" t="inlineStr">
        <is>
          <t>damaged disk</t>
        </is>
      </c>
      <c r="N211" s="85" t="inlineStr">
        <is>
          <t xml:space="preserve">SSD 1 fails on Component Test. HP says liquid inside. USB Port och motherboard problem too. </t>
        </is>
      </c>
      <c r="O211" s="85" t="inlineStr">
        <is>
          <t>K:\Auftraege-Projekte\Infosys-EON\Warehouse\06_Asset Repair\SE\Pictures\5CG2442NV2</t>
        </is>
      </c>
      <c r="P211" s="80" t="n">
        <v>5113302048</v>
      </c>
      <c r="Q211" s="86" t="n"/>
      <c r="R211" s="16" t="inlineStr">
        <is>
          <t>1ZAV24306W08957192</t>
        </is>
      </c>
      <c r="S211" s="88" t="inlineStr">
        <is>
          <t>Active - Awaiting repair quote approval</t>
        </is>
      </c>
      <c r="T211" s="87" t="n"/>
      <c r="U211" s="52" t="inlineStr">
        <is>
          <t>HP informed that there is liquid inside. Not covered by warranty.</t>
        </is>
      </c>
      <c r="V211" s="90" t="inlineStr">
        <is>
          <t>in stock</t>
        </is>
      </c>
    </row>
    <row r="212">
      <c r="A212" s="78" t="inlineStr">
        <is>
          <t>SE</t>
        </is>
      </c>
      <c r="B212" s="41" t="n">
        <v>23015515</v>
      </c>
      <c r="C212" s="85" t="inlineStr">
        <is>
          <t>Laptop</t>
        </is>
      </c>
      <c r="D212" s="81" t="inlineStr">
        <is>
          <t>HP EliteBook 835 G8 Notebook PC (1W3K3AV)</t>
        </is>
      </c>
      <c r="E212" s="47" t="inlineStr">
        <is>
          <t>5CG1390Q4D</t>
        </is>
      </c>
      <c r="F212" s="83" t="inlineStr">
        <is>
          <t>Sunday, December 29, 2024</t>
        </is>
      </c>
      <c r="G212" s="80" t="inlineStr">
        <is>
          <t>YES</t>
        </is>
      </c>
      <c r="H212" s="80" t="inlineStr">
        <is>
          <t>YES</t>
        </is>
      </c>
      <c r="I212" s="80" t="inlineStr">
        <is>
          <t>Quotation rejected by client</t>
        </is>
      </c>
      <c r="J212" s="84" t="n">
        <v>45215</v>
      </c>
      <c r="K212" s="84" t="n"/>
      <c r="L212" s="80" t="inlineStr">
        <is>
          <t>HP</t>
        </is>
      </c>
      <c r="M212" s="80" t="inlineStr">
        <is>
          <t>damaged case</t>
        </is>
      </c>
      <c r="N212" s="85" t="inlineStr">
        <is>
          <t>Dent on the top side of the casing of the laptop</t>
        </is>
      </c>
      <c r="O212" s="85" t="inlineStr">
        <is>
          <t>K:\Auftraege-Projekte\Infosys-EON\Warehouse\06_Asset Repair\SE\Pictures\5CG1390Q4D</t>
        </is>
      </c>
      <c r="P212" s="80" t="n">
        <v>5113303212</v>
      </c>
      <c r="Q212" s="86" t="n"/>
      <c r="R212" s="87" t="n"/>
      <c r="S212" s="88" t="inlineStr">
        <is>
          <t>Done - Repair rejected (disposal)</t>
        </is>
      </c>
      <c r="T212" s="87" t="n"/>
      <c r="U212" s="38" t="n"/>
      <c r="V212" s="90" t="inlineStr">
        <is>
          <t>in stock</t>
        </is>
      </c>
    </row>
    <row r="213">
      <c r="A213" s="78" t="inlineStr">
        <is>
          <t>SE</t>
        </is>
      </c>
      <c r="B213" s="41" t="n">
        <v>23015514</v>
      </c>
      <c r="C213" s="80" t="inlineStr">
        <is>
          <t>Laptop</t>
        </is>
      </c>
      <c r="D213" s="81" t="inlineStr">
        <is>
          <t>HP EliteBook 830 G7 Notebook PC IDS Base (8PV73AV)</t>
        </is>
      </c>
      <c r="E213" s="47" t="inlineStr">
        <is>
          <t>5CG1040ZTQ</t>
        </is>
      </c>
      <c r="F213" s="83" t="inlineStr">
        <is>
          <t>Saturday, March 16, 2024</t>
        </is>
      </c>
      <c r="G213" s="80" t="inlineStr">
        <is>
          <t>YES</t>
        </is>
      </c>
      <c r="H213" s="80" t="inlineStr">
        <is>
          <t>YES</t>
        </is>
      </c>
      <c r="I213" s="80" t="inlineStr">
        <is>
          <t>Quotation rejected by client</t>
        </is>
      </c>
      <c r="J213" s="84" t="n">
        <v>45215</v>
      </c>
      <c r="K213" s="84" t="n"/>
      <c r="L213" s="80" t="inlineStr">
        <is>
          <t>HP</t>
        </is>
      </c>
      <c r="M213" s="80" t="inlineStr">
        <is>
          <t>damaged corners</t>
        </is>
      </c>
      <c r="N213" s="85" t="inlineStr">
        <is>
          <t>Right cornder damaged</t>
        </is>
      </c>
      <c r="O213" s="85" t="inlineStr">
        <is>
          <t>K:\Auftraege-Projekte\Infosys-EON\Warehouse\06_Asset Repair\SE\Pictures\5CG1040ZTQ</t>
        </is>
      </c>
      <c r="P213" s="80" t="n">
        <v>5113304053</v>
      </c>
      <c r="Q213" s="86" t="n"/>
      <c r="R213" s="87" t="n"/>
      <c r="S213" s="88" t="inlineStr">
        <is>
          <t>Done - Repair rejected (disposal)</t>
        </is>
      </c>
      <c r="T213" s="87" t="n"/>
      <c r="U213" s="38" t="n"/>
      <c r="V213" s="90" t="inlineStr">
        <is>
          <t>in stock</t>
        </is>
      </c>
    </row>
    <row r="214">
      <c r="A214" s="78" t="inlineStr">
        <is>
          <t>SE</t>
        </is>
      </c>
      <c r="B214" s="41" t="n">
        <v>22996544</v>
      </c>
      <c r="C214" s="80" t="inlineStr">
        <is>
          <t>Laptop</t>
        </is>
      </c>
      <c r="D214" s="81" t="inlineStr">
        <is>
          <t>HP EliteBook 835 G8 Notebook PC (1W3K3AV)</t>
        </is>
      </c>
      <c r="E214" s="47" t="inlineStr">
        <is>
          <t>5CG1390Q59</t>
        </is>
      </c>
      <c r="F214" s="83" t="inlineStr">
        <is>
          <t>Tuesday, October 29, 2024</t>
        </is>
      </c>
      <c r="G214" s="80" t="inlineStr">
        <is>
          <t>YES</t>
        </is>
      </c>
      <c r="H214" s="80" t="inlineStr">
        <is>
          <t>NO</t>
        </is>
      </c>
      <c r="I214" s="80" t="inlineStr">
        <is>
          <t>Not user damage case</t>
        </is>
      </c>
      <c r="J214" s="84" t="n">
        <v>45215</v>
      </c>
      <c r="K214" s="84" t="n">
        <v>45226</v>
      </c>
      <c r="L214" s="80" t="inlineStr">
        <is>
          <t>HP</t>
        </is>
      </c>
      <c r="M214" s="80" t="inlineStr">
        <is>
          <t>damaged heating</t>
        </is>
      </c>
      <c r="N214" s="85" t="inlineStr">
        <is>
          <t>Noisy fan; CPU temperature rises to 77 C under stress test.</t>
        </is>
      </c>
      <c r="O214" s="85" t="inlineStr">
        <is>
          <t>K:\Auftraege-Projekte\Infosys-EON\Warehouse\06_Asset Repair\SE\Pictures\5CG1390Q59</t>
        </is>
      </c>
      <c r="P214" s="80" t="n">
        <v>5113304793</v>
      </c>
      <c r="Q214" s="86" t="n"/>
      <c r="R214" s="16" t="inlineStr">
        <is>
          <t>1ZAV25096W02554283</t>
        </is>
      </c>
      <c r="S214" s="88" t="inlineStr">
        <is>
          <t>Done - Fixed by supplier</t>
        </is>
      </c>
      <c r="T214" s="87" t="n"/>
      <c r="U214" s="52" t="inlineStr">
        <is>
          <t>Fan was replaced.</t>
        </is>
      </c>
      <c r="V214" s="90" t="inlineStr">
        <is>
          <t>in stock</t>
        </is>
      </c>
    </row>
    <row r="215">
      <c r="A215" s="78" t="inlineStr">
        <is>
          <t>SE</t>
        </is>
      </c>
      <c r="B215" s="41" t="n">
        <v>23149620</v>
      </c>
      <c r="C215" s="80" t="inlineStr">
        <is>
          <t>Laptop</t>
        </is>
      </c>
      <c r="D215" s="81" t="inlineStr">
        <is>
          <t>HP EliteBook 855 G7 Notebook PC (3E779AV)</t>
        </is>
      </c>
      <c r="E215" s="46" t="inlineStr">
        <is>
          <t>5CG137CWTW</t>
        </is>
      </c>
      <c r="F215" s="83" t="inlineStr">
        <is>
          <t>Tuesday, October 22, 2024</t>
        </is>
      </c>
      <c r="G215" s="85" t="inlineStr">
        <is>
          <t>YES</t>
        </is>
      </c>
      <c r="H215" s="80" t="inlineStr">
        <is>
          <t>YES</t>
        </is>
      </c>
      <c r="I215" s="80" t="inlineStr">
        <is>
          <t>Quotation rejected by client</t>
        </is>
      </c>
      <c r="J215" s="84" t="n">
        <v>45230</v>
      </c>
      <c r="K215" s="84" t="n"/>
      <c r="L215" s="80" t="inlineStr">
        <is>
          <t>HP</t>
        </is>
      </c>
      <c r="M215" s="80" t="inlineStr">
        <is>
          <t>damaged corners</t>
        </is>
      </c>
      <c r="N215" s="85" t="inlineStr">
        <is>
          <t xml:space="preserve">The right corner of the laptop has dent causing opening in the case. </t>
        </is>
      </c>
      <c r="O215" s="85" t="inlineStr">
        <is>
          <t>K:\Auftraege-Projekte\Infosys-EON\Warehouse\06_Asset Repair\SE\Pictures\5CG137CWTW</t>
        </is>
      </c>
      <c r="P215" s="80" t="n">
        <v>5114124690</v>
      </c>
      <c r="Q215" s="86" t="n"/>
      <c r="R215" s="87" t="n"/>
      <c r="S215" s="88" t="inlineStr">
        <is>
          <t>Done - Returned not repaired (disposal)</t>
        </is>
      </c>
      <c r="T215" s="87" t="n"/>
      <c r="U215" s="38" t="n"/>
      <c r="V215" s="90" t="inlineStr">
        <is>
          <t>in stock</t>
        </is>
      </c>
    </row>
    <row r="216">
      <c r="A216" s="78" t="inlineStr">
        <is>
          <t>SE</t>
        </is>
      </c>
      <c r="B216" s="41" t="n">
        <v>23149621</v>
      </c>
      <c r="C216" s="80" t="inlineStr">
        <is>
          <t>Laptop</t>
        </is>
      </c>
      <c r="D216" s="81" t="inlineStr">
        <is>
          <t>HP EliteBook 855 G7 Notebook PC (3E779AV)</t>
        </is>
      </c>
      <c r="E216" s="47" t="inlineStr">
        <is>
          <t>5CG1276545</t>
        </is>
      </c>
      <c r="F216" s="83" t="inlineStr">
        <is>
          <t>Sunday, July 21, 2024</t>
        </is>
      </c>
      <c r="G216" s="80" t="inlineStr">
        <is>
          <t>YES</t>
        </is>
      </c>
      <c r="H216" s="80" t="inlineStr">
        <is>
          <t>YES</t>
        </is>
      </c>
      <c r="I216" s="80" t="inlineStr">
        <is>
          <t>Quotation rejected by client</t>
        </is>
      </c>
      <c r="J216" s="84" t="n">
        <v>45230</v>
      </c>
      <c r="K216" s="84" t="n"/>
      <c r="L216" s="80" t="inlineStr">
        <is>
          <t>HP</t>
        </is>
      </c>
      <c r="M216" s="80" t="inlineStr">
        <is>
          <t>damaged corners</t>
        </is>
      </c>
      <c r="N216" s="85" t="inlineStr">
        <is>
          <t>Right corner is damaged</t>
        </is>
      </c>
      <c r="O216" s="85" t="inlineStr">
        <is>
          <t>K:\Auftraege-Projekte\Infosys-EON\Warehouse\06_Asset Repair\SE\Pictures\5CG1276545</t>
        </is>
      </c>
      <c r="P216" s="80" t="n">
        <v>5114126825</v>
      </c>
      <c r="Q216" s="86" t="n"/>
      <c r="R216" s="87" t="n"/>
      <c r="S216" s="88" t="inlineStr">
        <is>
          <t>Done - Repair rejected (disposal)</t>
        </is>
      </c>
      <c r="T216" s="87" t="n"/>
      <c r="U216" s="38" t="n"/>
      <c r="V216" s="90" t="inlineStr">
        <is>
          <t>in stock</t>
        </is>
      </c>
    </row>
    <row r="217">
      <c r="A217" s="78" t="inlineStr">
        <is>
          <t>SE</t>
        </is>
      </c>
      <c r="B217" s="41" t="n">
        <v>23093863</v>
      </c>
      <c r="C217" s="80" t="inlineStr">
        <is>
          <t>Laptop</t>
        </is>
      </c>
      <c r="D217" s="81" t="inlineStr">
        <is>
          <t>HP EliteBook 865 16 inch G9 Notebook PC</t>
        </is>
      </c>
      <c r="E217" s="47" t="inlineStr">
        <is>
          <t>5CG321095C</t>
        </is>
      </c>
      <c r="F217" s="83" t="inlineStr">
        <is>
          <t xml:space="preserve"> Sunday, September 13, 2026</t>
        </is>
      </c>
      <c r="G217" s="80" t="inlineStr">
        <is>
          <t>YES</t>
        </is>
      </c>
      <c r="H217" s="80" t="inlineStr">
        <is>
          <t>NO</t>
        </is>
      </c>
      <c r="I217" s="80" t="inlineStr">
        <is>
          <t>Not user damage case</t>
        </is>
      </c>
      <c r="J217" s="84" t="n">
        <v>45230</v>
      </c>
      <c r="K217" s="84" t="n"/>
      <c r="L217" s="80" t="inlineStr">
        <is>
          <t>HP</t>
        </is>
      </c>
      <c r="M217" s="80" t="inlineStr">
        <is>
          <t>doesn't work</t>
        </is>
      </c>
      <c r="N217" s="85" t="inlineStr">
        <is>
          <t>Dead. Does not start.</t>
        </is>
      </c>
      <c r="O217" s="85" t="inlineStr">
        <is>
          <t xml:space="preserve">No picture to show </t>
        </is>
      </c>
      <c r="P217" s="80" t="n">
        <v>5114127771</v>
      </c>
      <c r="Q217" s="86" t="n"/>
      <c r="R217" s="87" t="n"/>
      <c r="S217" s="88" t="inlineStr">
        <is>
          <t>Done - Fixed by supplier</t>
        </is>
      </c>
      <c r="T217" s="87" t="n"/>
      <c r="U217" s="38" t="n"/>
      <c r="V217" s="90" t="inlineStr">
        <is>
          <t>in stock</t>
        </is>
      </c>
    </row>
    <row r="218">
      <c r="A218" s="78" t="inlineStr">
        <is>
          <t>SE</t>
        </is>
      </c>
      <c r="B218" s="41" t="n">
        <v>23131838</v>
      </c>
      <c r="C218" s="80" t="inlineStr">
        <is>
          <t>Laptop</t>
        </is>
      </c>
      <c r="D218" s="81" t="inlineStr">
        <is>
          <t>HP ZBSG9 i7-12800H 16 32GB/512 PC</t>
        </is>
      </c>
      <c r="E218" s="47" t="inlineStr">
        <is>
          <t>5CG3247NYY</t>
        </is>
      </c>
      <c r="F218" s="83" t="inlineStr">
        <is>
          <t>Saturday, July 4, 2026</t>
        </is>
      </c>
      <c r="G218" s="80" t="inlineStr">
        <is>
          <t>YES</t>
        </is>
      </c>
      <c r="H218" s="80" t="inlineStr">
        <is>
          <t>NO</t>
        </is>
      </c>
      <c r="I218" s="80" t="inlineStr">
        <is>
          <t>Not user damage case</t>
        </is>
      </c>
      <c r="J218" s="84" t="n">
        <v>45230</v>
      </c>
      <c r="K218" s="84" t="n">
        <v>45244</v>
      </c>
      <c r="L218" s="80" t="inlineStr">
        <is>
          <t>HP</t>
        </is>
      </c>
      <c r="M218" s="80" t="inlineStr">
        <is>
          <t>damaged camera</t>
        </is>
      </c>
      <c r="N218" s="85" t="inlineStr">
        <is>
          <t>Camera does not work</t>
        </is>
      </c>
      <c r="O218" s="85" t="inlineStr">
        <is>
          <t>K:\Auftraege-Projekte\Infosys-EON\Warehouse\06_Asset Repair\SE\Pictures\5CG3247NYY</t>
        </is>
      </c>
      <c r="P218" s="80" t="n">
        <v>5114128967</v>
      </c>
      <c r="Q218" s="86" t="n"/>
      <c r="R218" s="16" t="inlineStr">
        <is>
          <t>1ZAV24306W09002489</t>
        </is>
      </c>
      <c r="S218" s="88" t="inlineStr">
        <is>
          <t>Done - Fixed by supplier</t>
        </is>
      </c>
      <c r="T218" s="87" t="n"/>
      <c r="U218" s="52" t="inlineStr">
        <is>
          <t>Webcam was repaired.</t>
        </is>
      </c>
      <c r="V218" s="90" t="inlineStr">
        <is>
          <t>in stock</t>
        </is>
      </c>
    </row>
    <row r="219" ht="45" customHeight="1" s="25">
      <c r="A219" s="78" t="inlineStr">
        <is>
          <t>SE</t>
        </is>
      </c>
      <c r="B219" s="41" t="n">
        <v>23131845</v>
      </c>
      <c r="C219" s="80" t="inlineStr">
        <is>
          <t>Laptop</t>
        </is>
      </c>
      <c r="D219" s="81" t="inlineStr">
        <is>
          <t>HP EliteBook 845 14 inch G9 Notebook PC</t>
        </is>
      </c>
      <c r="E219" s="47" t="inlineStr">
        <is>
          <t>5CG3280MBM</t>
        </is>
      </c>
      <c r="F219" s="83" t="inlineStr">
        <is>
          <t>Monday, July 13, 2026</t>
        </is>
      </c>
      <c r="G219" s="80" t="inlineStr">
        <is>
          <t>YES</t>
        </is>
      </c>
      <c r="H219" s="80" t="inlineStr">
        <is>
          <t>NO</t>
        </is>
      </c>
      <c r="I219" s="80" t="inlineStr">
        <is>
          <t>Not user damage case</t>
        </is>
      </c>
      <c r="J219" s="84" t="n">
        <v>45230</v>
      </c>
      <c r="K219" s="84" t="n"/>
      <c r="L219" s="80" t="inlineStr">
        <is>
          <t>HP</t>
        </is>
      </c>
      <c r="M219" s="80" t="inlineStr">
        <is>
          <t>doesn't work</t>
        </is>
      </c>
      <c r="N219" s="85" t="inlineStr">
        <is>
          <t>BIOS password problem. Can't install due to this.</t>
        </is>
      </c>
      <c r="O219" s="85" t="inlineStr">
        <is>
          <t xml:space="preserve">No picture to show </t>
        </is>
      </c>
      <c r="P219" s="80" t="n">
        <v>5114129285</v>
      </c>
      <c r="Q219" s="86" t="n"/>
      <c r="R219" s="16" t="inlineStr">
        <is>
          <t>1ZAV24306W09000892</t>
        </is>
      </c>
      <c r="S219" s="88" t="inlineStr">
        <is>
          <t>Done - Returned not repaired (quotation approval overdue)</t>
        </is>
      </c>
      <c r="T219" s="87" t="n"/>
      <c r="U219" s="89" t="inlineStr">
        <is>
          <t>Came back without repair. HP says BIOS password
removal is not covered under warranty. I wrote to them
to send quotation but they have sent back the laptop.</t>
        </is>
      </c>
      <c r="V219" s="90" t="inlineStr">
        <is>
          <t>in stock</t>
        </is>
      </c>
    </row>
    <row r="220">
      <c r="A220" s="78" t="inlineStr">
        <is>
          <t>SE</t>
        </is>
      </c>
      <c r="B220" s="41" t="n">
        <v>23035364</v>
      </c>
      <c r="C220" s="80" t="inlineStr">
        <is>
          <t>Laptop</t>
        </is>
      </c>
      <c r="D220" s="81" t="inlineStr">
        <is>
          <t>HP EliteBook 835 G7 Notebook PC (8RN39AV)</t>
        </is>
      </c>
      <c r="E220" s="47" t="inlineStr">
        <is>
          <t>5CG11545ZS</t>
        </is>
      </c>
      <c r="F220" s="83" t="inlineStr">
        <is>
          <t>Thursday, April 25, 2024</t>
        </is>
      </c>
      <c r="G220" s="80" t="inlineStr">
        <is>
          <t>YES</t>
        </is>
      </c>
      <c r="H220" s="80" t="inlineStr">
        <is>
          <t>YES</t>
        </is>
      </c>
      <c r="I220" s="80" t="inlineStr">
        <is>
          <t>Quotation rejected by client</t>
        </is>
      </c>
      <c r="J220" s="84" t="n">
        <v>45230</v>
      </c>
      <c r="K220" s="84" t="n"/>
      <c r="L220" s="80" t="inlineStr">
        <is>
          <t>HP</t>
        </is>
      </c>
      <c r="M220" s="80" t="inlineStr">
        <is>
          <t>damaged case</t>
        </is>
      </c>
      <c r="N220" s="85" t="inlineStr">
        <is>
          <t>Dent on the front side of casing</t>
        </is>
      </c>
      <c r="O220" s="85" t="inlineStr">
        <is>
          <t>K:\Auftraege-Projekte\Infosys-EON\Warehouse\06_Asset Repair\SE\Pictures\5CG11545ZS</t>
        </is>
      </c>
      <c r="P220" s="80" t="n">
        <v>5114129668</v>
      </c>
      <c r="Q220" s="86" t="n"/>
      <c r="R220" s="87" t="n"/>
      <c r="S220" s="88" t="inlineStr">
        <is>
          <t>Done - Returned not repaired (disposal)</t>
        </is>
      </c>
      <c r="T220" s="87" t="n"/>
      <c r="U220" s="38" t="n"/>
      <c r="V220" s="90" t="inlineStr">
        <is>
          <t>in stock</t>
        </is>
      </c>
    </row>
    <row r="221">
      <c r="A221" s="78" t="inlineStr">
        <is>
          <t>SE</t>
        </is>
      </c>
      <c r="B221" s="41" t="n">
        <v>23148558</v>
      </c>
      <c r="C221" s="80" t="inlineStr">
        <is>
          <t>Laptop</t>
        </is>
      </c>
      <c r="D221" s="81" t="inlineStr">
        <is>
          <t>HP EliteBook 855 G7 Notebook PC (3E779AV)</t>
        </is>
      </c>
      <c r="E221" s="47" t="inlineStr">
        <is>
          <t>5CG137CXVB</t>
        </is>
      </c>
      <c r="F221" s="83" t="inlineStr">
        <is>
          <t>Tuesday, October 22, 2024</t>
        </is>
      </c>
      <c r="G221" s="80" t="inlineStr">
        <is>
          <t>YES</t>
        </is>
      </c>
      <c r="H221" s="80" t="inlineStr">
        <is>
          <t>YES</t>
        </is>
      </c>
      <c r="I221" s="80" t="inlineStr">
        <is>
          <t>Awaiting quotation</t>
        </is>
      </c>
      <c r="J221" s="84" t="n">
        <v>45230</v>
      </c>
      <c r="K221" s="84" t="n"/>
      <c r="L221" s="80" t="inlineStr">
        <is>
          <t>HP</t>
        </is>
      </c>
      <c r="M221" s="80" t="inlineStr">
        <is>
          <t>damaged corners</t>
        </is>
      </c>
      <c r="N221" s="85" t="inlineStr">
        <is>
          <t>Right corner is damaged. Scratches on top and left corner</t>
        </is>
      </c>
      <c r="O221" s="85" t="inlineStr">
        <is>
          <t>K:\Auftraege-Projekte\Infosys-EON\Warehouse\06_Asset Repair\SE\Pictures\5CG137CXVB</t>
        </is>
      </c>
      <c r="P221" s="80" t="n">
        <v>23148558</v>
      </c>
      <c r="Q221" s="86" t="n"/>
      <c r="R221" s="87" t="n"/>
      <c r="S221" s="88" t="inlineStr">
        <is>
          <t>Active - Awaiting repair case to be raised</t>
        </is>
      </c>
      <c r="T221" s="87" t="n"/>
      <c r="U221" s="38" t="n"/>
      <c r="V221" s="90" t="inlineStr">
        <is>
          <t>in stock</t>
        </is>
      </c>
    </row>
    <row r="222">
      <c r="A222" s="78" t="inlineStr">
        <is>
          <t>SE</t>
        </is>
      </c>
      <c r="B222" s="41" t="n">
        <v>23112840</v>
      </c>
      <c r="C222" s="80" t="inlineStr">
        <is>
          <t>Laptop</t>
        </is>
      </c>
      <c r="D222" s="81" t="inlineStr">
        <is>
          <t>HP EliteBook 835 G8 Notebook PC (1W3K3AV)</t>
        </is>
      </c>
      <c r="E222" s="47" t="inlineStr">
        <is>
          <t>5CG1390Q4B</t>
        </is>
      </c>
      <c r="F222" s="83" t="inlineStr">
        <is>
          <t>Tuesday, October 29, 2024</t>
        </is>
      </c>
      <c r="G222" s="80" t="inlineStr">
        <is>
          <t>YES</t>
        </is>
      </c>
      <c r="H222" s="80" t="inlineStr">
        <is>
          <t>YES</t>
        </is>
      </c>
      <c r="I222" s="80" t="inlineStr">
        <is>
          <t>Quotation rejected by client</t>
        </is>
      </c>
      <c r="J222" s="84" t="n">
        <v>45230</v>
      </c>
      <c r="K222" s="84" t="n"/>
      <c r="L222" s="80" t="inlineStr">
        <is>
          <t>HP</t>
        </is>
      </c>
      <c r="M222" s="80" t="inlineStr">
        <is>
          <t>damaged corners</t>
        </is>
      </c>
      <c r="N222" s="85" t="inlineStr">
        <is>
          <t>Three corners of the laptop are damaged.</t>
        </is>
      </c>
      <c r="O222" s="85" t="inlineStr">
        <is>
          <t>K:\Auftraege-Projekte\Infosys-EON\Warehouse\06_Asset Repair\SE\Pictures\5CG1390Q4B</t>
        </is>
      </c>
      <c r="P222" s="80" t="n">
        <v>23112840</v>
      </c>
      <c r="Q222" s="86" t="n"/>
      <c r="R222" s="87" t="n"/>
      <c r="S222" s="88" t="inlineStr">
        <is>
          <t>Done - Returned not repaired (disposal)</t>
        </is>
      </c>
      <c r="T222" s="87" t="n"/>
      <c r="U222" s="38" t="n"/>
      <c r="V222" s="90" t="inlineStr">
        <is>
          <t>in stock</t>
        </is>
      </c>
    </row>
    <row r="223" ht="30" customHeight="1" s="25">
      <c r="A223" s="78" t="inlineStr">
        <is>
          <t>SE</t>
        </is>
      </c>
      <c r="B223" s="41" t="n">
        <v>23120369</v>
      </c>
      <c r="C223" s="80" t="inlineStr">
        <is>
          <t>Laptop</t>
        </is>
      </c>
      <c r="D223" s="81" t="inlineStr">
        <is>
          <t>HP EliteBook 845 G9 Notebook PC (81L46EC)</t>
        </is>
      </c>
      <c r="E223" s="47" t="inlineStr">
        <is>
          <t>5CG3210QZB</t>
        </is>
      </c>
      <c r="F223" s="83" t="inlineStr">
        <is>
          <t>Saturday, August 22, 2026</t>
        </is>
      </c>
      <c r="G223" s="80" t="inlineStr">
        <is>
          <t>YES</t>
        </is>
      </c>
      <c r="H223" s="80" t="inlineStr">
        <is>
          <t>YES</t>
        </is>
      </c>
      <c r="I223" s="80" t="n"/>
      <c r="J223" s="84" t="n"/>
      <c r="K223" s="84" t="n"/>
      <c r="L223" s="85" t="inlineStr">
        <is>
          <t>HP</t>
        </is>
      </c>
      <c r="M223" s="80" t="inlineStr">
        <is>
          <t>damaged case</t>
        </is>
      </c>
      <c r="N223" s="85" t="inlineStr">
        <is>
          <t>Small dent near the SIM Card Tray</t>
        </is>
      </c>
      <c r="O223" s="80" t="n"/>
      <c r="P223" s="80" t="n"/>
      <c r="Q223" s="86" t="n"/>
      <c r="R223" s="87" t="n"/>
      <c r="S223" s="88" t="inlineStr">
        <is>
          <t>Done - Fixed by Hemmersbach</t>
        </is>
      </c>
      <c r="T223" s="87" t="n"/>
      <c r="U223" s="89" t="inlineStr">
        <is>
          <t>Repaired by Cristian
 on 01/11/2023</t>
        </is>
      </c>
      <c r="V223" s="90" t="inlineStr">
        <is>
          <t>in stock</t>
        </is>
      </c>
    </row>
    <row r="224">
      <c r="A224" s="78" t="inlineStr">
        <is>
          <t>SE</t>
        </is>
      </c>
      <c r="B224" s="41" t="n">
        <v>23129144</v>
      </c>
      <c r="C224" s="80" t="inlineStr">
        <is>
          <t>Laptop</t>
        </is>
      </c>
      <c r="D224" s="40" t="inlineStr">
        <is>
          <t>HP EliteBook 835 G8 Notebook PC (1W3K3AV)</t>
        </is>
      </c>
      <c r="E224" s="47" t="inlineStr">
        <is>
          <t xml:space="preserve">5CG20224D7 </t>
        </is>
      </c>
      <c r="F224" s="84" t="inlineStr">
        <is>
          <t>Thursday, January 23, 2025</t>
        </is>
      </c>
      <c r="G224" s="80" t="inlineStr">
        <is>
          <t>YES</t>
        </is>
      </c>
      <c r="H224" s="80" t="inlineStr">
        <is>
          <t>YES</t>
        </is>
      </c>
      <c r="I224" s="80" t="inlineStr">
        <is>
          <t>Quotation rejected by client</t>
        </is>
      </c>
      <c r="J224" s="84" t="n">
        <v>45232</v>
      </c>
      <c r="K224" s="84" t="n"/>
      <c r="L224" s="85" t="inlineStr">
        <is>
          <t>HP</t>
        </is>
      </c>
      <c r="M224" s="80" t="inlineStr">
        <is>
          <t>damaged corners</t>
        </is>
      </c>
      <c r="N224" s="85" t="inlineStr">
        <is>
          <t>Right corner has a dent</t>
        </is>
      </c>
      <c r="O224" s="85" t="inlineStr">
        <is>
          <t>K:\Auftraege-Projekte\Infosys-EON\Warehouse\06_Asset Repair\SE\Pictures\5CG20224D7</t>
        </is>
      </c>
      <c r="P224" s="80" t="n">
        <v>5114263306</v>
      </c>
      <c r="Q224" s="86" t="n"/>
      <c r="R224" s="87" t="n"/>
      <c r="S224" s="88" t="inlineStr">
        <is>
          <t>Done - Repair rejected (disposal)</t>
        </is>
      </c>
      <c r="T224" s="87" t="n"/>
      <c r="U224" s="38" t="n"/>
      <c r="V224" s="90" t="inlineStr">
        <is>
          <t>in stock</t>
        </is>
      </c>
    </row>
    <row r="225" ht="45" customHeight="1" s="25">
      <c r="A225" s="78" t="inlineStr">
        <is>
          <t>SE</t>
        </is>
      </c>
      <c r="B225" s="41" t="n">
        <v>23112834</v>
      </c>
      <c r="C225" s="80" t="inlineStr">
        <is>
          <t>Laptop</t>
        </is>
      </c>
      <c r="D225" s="81" t="inlineStr">
        <is>
          <t>HP ZBook 17 G6 Mobile Workstation IDS Base Model</t>
        </is>
      </c>
      <c r="E225" s="47" t="inlineStr">
        <is>
          <t>5CD0498869</t>
        </is>
      </c>
      <c r="F225" s="84" t="inlineStr">
        <is>
          <t>Friday, December 15, 2023</t>
        </is>
      </c>
      <c r="G225" s="80" t="inlineStr">
        <is>
          <t>YES</t>
        </is>
      </c>
      <c r="H225" s="80" t="inlineStr">
        <is>
          <t>YES</t>
        </is>
      </c>
      <c r="I225" s="80" t="inlineStr">
        <is>
          <t>Quotation rejected by client</t>
        </is>
      </c>
      <c r="J225" s="84" t="n">
        <v>45232</v>
      </c>
      <c r="K225" s="84" t="n"/>
      <c r="L225" s="85" t="inlineStr">
        <is>
          <t>HP</t>
        </is>
      </c>
      <c r="M225" s="80" t="inlineStr">
        <is>
          <t>damaged case</t>
        </is>
      </c>
      <c r="N225" s="63" t="inlineStr">
        <is>
          <t>Dent on the back side near the air vent;
 Both corners on the back side are damaged. 
Scratches on the casing.</t>
        </is>
      </c>
      <c r="O225" s="85" t="inlineStr">
        <is>
          <t>K:\Auftraege-Projekte\Infosys-EON\Warehouse\06_Asset Repair\SE\Pictures\5CD0498869</t>
        </is>
      </c>
      <c r="P225" s="80" t="n">
        <v>5114261235</v>
      </c>
      <c r="Q225" s="86" t="n"/>
      <c r="R225" s="87" t="n"/>
      <c r="S225" s="88" t="inlineStr">
        <is>
          <t>Done - Repair rejected (disposal)</t>
        </is>
      </c>
      <c r="T225" s="87" t="n"/>
      <c r="U225" s="38" t="n"/>
      <c r="V225" s="90" t="inlineStr">
        <is>
          <t>in stock</t>
        </is>
      </c>
    </row>
    <row r="226" ht="60" customHeight="1" s="25">
      <c r="A226" s="78" t="inlineStr">
        <is>
          <t>SE</t>
        </is>
      </c>
      <c r="B226" s="41" t="n">
        <v>23112826</v>
      </c>
      <c r="C226" s="80" t="inlineStr">
        <is>
          <t>Laptop</t>
        </is>
      </c>
      <c r="D226" s="81" t="inlineStr">
        <is>
          <t>HP EliteBook 855 G7 Notebook PC (3E779AV)</t>
        </is>
      </c>
      <c r="E226" s="47" t="inlineStr">
        <is>
          <t>5CG137CX15</t>
        </is>
      </c>
      <c r="F226" s="84" t="n"/>
      <c r="G226" s="80" t="inlineStr">
        <is>
          <t>YES</t>
        </is>
      </c>
      <c r="H226" s="80" t="n"/>
      <c r="I226" s="80" t="inlineStr">
        <is>
          <t>Awaiting quotation</t>
        </is>
      </c>
      <c r="J226" s="84" t="n">
        <v>45232</v>
      </c>
      <c r="K226" s="84" t="n"/>
      <c r="L226" s="85" t="inlineStr">
        <is>
          <t>HP</t>
        </is>
      </c>
      <c r="M226" s="80" t="inlineStr">
        <is>
          <t>doesn't work</t>
        </is>
      </c>
      <c r="N226" s="63" t="inlineStr">
        <is>
          <t xml:space="preserve">The laptop doesn’t start. It can not be charged either.
 There is a problem with carging on C-port  and 
the normal charging port. There is a small dent near the right corner too. </t>
        </is>
      </c>
      <c r="O226" s="85" t="inlineStr">
        <is>
          <t>K:\Auftraege-Projekte\Infosys-EON\Warehouse\06_Asset Repair\SE\Pictures\5CG137CX15</t>
        </is>
      </c>
      <c r="P226" s="80" t="n">
        <v>5114260424</v>
      </c>
      <c r="Q226" s="86" t="n"/>
      <c r="R226" s="87" t="n"/>
      <c r="S226" s="88" t="inlineStr">
        <is>
          <t>Active - Awaiting repair case to be raised</t>
        </is>
      </c>
      <c r="T226" s="87" t="n"/>
      <c r="U226" s="89" t="inlineStr">
        <is>
          <t>It will be sent to HP for the problem of not charging but 
they may send a quotation for the Dent on the casing.</t>
        </is>
      </c>
      <c r="V226" s="90" t="inlineStr">
        <is>
          <t>in stock</t>
        </is>
      </c>
    </row>
    <row r="227">
      <c r="A227" s="78" t="inlineStr">
        <is>
          <t>SE</t>
        </is>
      </c>
      <c r="B227" s="41" t="n">
        <v>23035360</v>
      </c>
      <c r="C227" s="80" t="inlineStr">
        <is>
          <t>Laptop</t>
        </is>
      </c>
      <c r="D227" s="81" t="inlineStr">
        <is>
          <t>HP EliteBook 835 G7 Notebook PC (8RN39AV)</t>
        </is>
      </c>
      <c r="E227" s="47" t="inlineStr">
        <is>
          <t>5CG115461S</t>
        </is>
      </c>
      <c r="F227" s="84" t="inlineStr">
        <is>
          <t>Thursday, April 25, 2024</t>
        </is>
      </c>
      <c r="G227" s="80" t="inlineStr">
        <is>
          <t>YES</t>
        </is>
      </c>
      <c r="H227" s="80" t="inlineStr">
        <is>
          <t>YES</t>
        </is>
      </c>
      <c r="I227" s="80" t="inlineStr">
        <is>
          <t>Quotation rejected by client</t>
        </is>
      </c>
      <c r="J227" s="84" t="n">
        <v>45232</v>
      </c>
      <c r="K227" s="84" t="n"/>
      <c r="L227" s="85" t="inlineStr">
        <is>
          <t>HP</t>
        </is>
      </c>
      <c r="M227" s="80" t="inlineStr">
        <is>
          <t>damaged case</t>
        </is>
      </c>
      <c r="N227" s="85" t="inlineStr">
        <is>
          <t>Dents at the back side of the monitor</t>
        </is>
      </c>
      <c r="O227" s="85" t="inlineStr">
        <is>
          <t>K:\Auftraege-Projekte\Infosys-EON\Warehouse\06_Asset Repair\SE\Pictures\5CG115461S</t>
        </is>
      </c>
      <c r="P227" s="80" t="n">
        <v>5114255742</v>
      </c>
      <c r="Q227" s="86" t="n"/>
      <c r="R227" s="87" t="n"/>
      <c r="S227" s="88" t="inlineStr">
        <is>
          <t>Done - Repair rejected (disposal)</t>
        </is>
      </c>
      <c r="T227" s="87" t="n"/>
      <c r="U227" s="38" t="n"/>
      <c r="V227" s="90" t="inlineStr">
        <is>
          <t>in stock</t>
        </is>
      </c>
    </row>
    <row r="228">
      <c r="A228" s="78" t="inlineStr">
        <is>
          <t>SE</t>
        </is>
      </c>
      <c r="B228" s="41" t="n">
        <v>23040476</v>
      </c>
      <c r="C228" s="80" t="inlineStr">
        <is>
          <t>Laptop</t>
        </is>
      </c>
      <c r="D228" s="81" t="inlineStr">
        <is>
          <t xml:space="preserve"> HP EliteBook 835 G8 Notebook PC (1W3K3AV)</t>
        </is>
      </c>
      <c r="E228" s="47" t="inlineStr">
        <is>
          <t>5CG2351M7Y</t>
        </is>
      </c>
      <c r="F228" s="84" t="inlineStr">
        <is>
          <t xml:space="preserve"> Thursday, March 12, 2026</t>
        </is>
      </c>
      <c r="G228" s="80" t="inlineStr">
        <is>
          <t>YES</t>
        </is>
      </c>
      <c r="H228" s="80" t="inlineStr">
        <is>
          <t>YES</t>
        </is>
      </c>
      <c r="I228" s="80" t="inlineStr">
        <is>
          <t>Quotation rejected by client</t>
        </is>
      </c>
      <c r="J228" s="84" t="n">
        <v>45232</v>
      </c>
      <c r="K228" s="84" t="n"/>
      <c r="L228" s="85" t="inlineStr">
        <is>
          <t>HP</t>
        </is>
      </c>
      <c r="M228" s="80" t="inlineStr">
        <is>
          <t>damaged case</t>
        </is>
      </c>
      <c r="N228" s="85" t="inlineStr">
        <is>
          <t>Dent near the SC slot</t>
        </is>
      </c>
      <c r="O228" s="85" t="inlineStr">
        <is>
          <t>K:\Auftraege-Projekte\Infosys-EON\Warehouse\06_Asset Repair\SE\Pictures\5CG2351M7Y</t>
        </is>
      </c>
      <c r="P228" s="80" t="n">
        <v>5114255218</v>
      </c>
      <c r="Q228" s="86" t="n"/>
      <c r="R228" s="87" t="n"/>
      <c r="S228" s="88" t="inlineStr">
        <is>
          <t>Done - Repair rejected (disposal)</t>
        </is>
      </c>
      <c r="T228" s="87" t="n"/>
      <c r="U228" s="38" t="n"/>
      <c r="V228" s="90" t="inlineStr">
        <is>
          <t>in stock</t>
        </is>
      </c>
    </row>
    <row r="229">
      <c r="A229" s="78" t="inlineStr">
        <is>
          <t>SE</t>
        </is>
      </c>
      <c r="B229" s="41" t="n">
        <v>23054636</v>
      </c>
      <c r="C229" s="80" t="inlineStr">
        <is>
          <t>Laptop</t>
        </is>
      </c>
      <c r="D229" s="40" t="inlineStr">
        <is>
          <t>HP EliteBook 835 G8 Notebook PC (1W3K3AV)</t>
        </is>
      </c>
      <c r="E229" s="46" t="inlineStr">
        <is>
          <t>5CG2205QT3</t>
        </is>
      </c>
      <c r="F229" s="84" t="inlineStr">
        <is>
          <t>Monday, February 16, 2026</t>
        </is>
      </c>
      <c r="G229" s="80" t="inlineStr">
        <is>
          <t>YES</t>
        </is>
      </c>
      <c r="H229" s="80" t="inlineStr">
        <is>
          <t>YES</t>
        </is>
      </c>
      <c r="I229" s="80" t="inlineStr">
        <is>
          <t>Quotation rejected by client</t>
        </is>
      </c>
      <c r="J229" s="84" t="n">
        <v>45232</v>
      </c>
      <c r="K229" s="84" t="n"/>
      <c r="L229" s="85" t="inlineStr">
        <is>
          <t>HP</t>
        </is>
      </c>
      <c r="M229" s="80" t="inlineStr">
        <is>
          <t>damaged case</t>
        </is>
      </c>
      <c r="N229" s="85" t="inlineStr">
        <is>
          <t>Big dents on the monitor and chasis on the left side</t>
        </is>
      </c>
      <c r="O229" s="85" t="inlineStr">
        <is>
          <t>K:\Auftraege-Projekte\Infosys-EON\Warehouse\06_Asset Repair\SE\Pictures\5CG2205QT3</t>
        </is>
      </c>
      <c r="P229" s="80" t="n">
        <v>5114254669</v>
      </c>
      <c r="Q229" s="86" t="n"/>
      <c r="R229" s="87" t="n"/>
      <c r="S229" s="88" t="inlineStr">
        <is>
          <t>Done - Repair rejected (disposal)</t>
        </is>
      </c>
      <c r="T229" s="87" t="n"/>
      <c r="U229" s="38" t="n"/>
      <c r="V229" s="90" t="inlineStr">
        <is>
          <t>in stock</t>
        </is>
      </c>
    </row>
    <row r="230">
      <c r="A230" s="78" t="inlineStr">
        <is>
          <t>SE</t>
        </is>
      </c>
      <c r="B230" s="41" t="n">
        <v>23131836</v>
      </c>
      <c r="C230" s="80" t="inlineStr">
        <is>
          <t>Laptop</t>
        </is>
      </c>
      <c r="D230" s="40" t="inlineStr">
        <is>
          <t>HP EliteBook 845 G8 Notebook PC (1W3K6AV)</t>
        </is>
      </c>
      <c r="E230" s="46" t="inlineStr">
        <is>
          <t>5CG1517R5C</t>
        </is>
      </c>
      <c r="F230" s="84" t="inlineStr">
        <is>
          <t>Thursday, December 26, 2024</t>
        </is>
      </c>
      <c r="G230" s="80" t="inlineStr">
        <is>
          <t>YES</t>
        </is>
      </c>
      <c r="H230" s="80" t="inlineStr">
        <is>
          <t>YES</t>
        </is>
      </c>
      <c r="I230" s="80" t="inlineStr">
        <is>
          <t>Quotation rejected by client</t>
        </is>
      </c>
      <c r="J230" s="84" t="n">
        <v>45232</v>
      </c>
      <c r="K230" s="84" t="n"/>
      <c r="L230" s="85" t="inlineStr">
        <is>
          <t>HP</t>
        </is>
      </c>
      <c r="M230" s="80" t="inlineStr">
        <is>
          <t>damaged case</t>
        </is>
      </c>
      <c r="N230" s="85" t="inlineStr">
        <is>
          <t>A small spot/scratch on the left hand side of the back side of the monitor</t>
        </is>
      </c>
      <c r="O230" s="85" t="inlineStr">
        <is>
          <t>K:\Auftraege-Projekte\Infosys-EON\Warehouse\06_Asset Repair\SE\Pictures\5CG1517R5C</t>
        </is>
      </c>
      <c r="P230" s="80" t="n">
        <v>5114254070</v>
      </c>
      <c r="Q230" s="86" t="n"/>
      <c r="R230" s="87" t="n"/>
      <c r="S230" s="88" t="inlineStr">
        <is>
          <t>Done - Repair rejected (reuse)</t>
        </is>
      </c>
      <c r="T230" s="87" t="n"/>
      <c r="U230" s="38" t="n"/>
      <c r="V230" s="90" t="inlineStr">
        <is>
          <t>in stock</t>
        </is>
      </c>
    </row>
    <row r="231">
      <c r="A231" s="78" t="inlineStr">
        <is>
          <t>SE</t>
        </is>
      </c>
      <c r="B231" s="41" t="n">
        <v>23120145</v>
      </c>
      <c r="C231" s="80" t="inlineStr">
        <is>
          <t>Laptop</t>
        </is>
      </c>
      <c r="D231" s="40" t="inlineStr">
        <is>
          <t>HP EliteBook 855 G7 Notebook PC (3E779AV)</t>
        </is>
      </c>
      <c r="E231" s="46" t="inlineStr">
        <is>
          <t>5CG127BXVH</t>
        </is>
      </c>
      <c r="F231" s="84" t="inlineStr">
        <is>
          <t xml:space="preserve"> Sunday, July 21, 2024</t>
        </is>
      </c>
      <c r="G231" s="80" t="inlineStr">
        <is>
          <t>YES</t>
        </is>
      </c>
      <c r="H231" s="80" t="inlineStr">
        <is>
          <t>YES</t>
        </is>
      </c>
      <c r="I231" s="80" t="inlineStr">
        <is>
          <t>Quotation rejected by client</t>
        </is>
      </c>
      <c r="J231" s="84" t="n">
        <v>45232</v>
      </c>
      <c r="K231" s="84" t="n"/>
      <c r="L231" s="85" t="inlineStr">
        <is>
          <t>HP</t>
        </is>
      </c>
      <c r="M231" s="80" t="inlineStr">
        <is>
          <t>damaged case</t>
        </is>
      </c>
      <c r="N231" s="85" t="inlineStr">
        <is>
          <t>Dent near the left side USB port and charging port</t>
        </is>
      </c>
      <c r="O231" s="85" t="inlineStr">
        <is>
          <t>K:\Auftraege-Projekte\Infosys-EON\Warehouse\06_Asset Repair\SE\Pictures\5CG127BXVH</t>
        </is>
      </c>
      <c r="P231" s="80" t="n">
        <v>5114252870</v>
      </c>
      <c r="Q231" s="86" t="n"/>
      <c r="R231" s="87" t="n"/>
      <c r="S231" s="88" t="inlineStr">
        <is>
          <t>Done - Repair rejected (disposal)</t>
        </is>
      </c>
      <c r="T231" s="87" t="n"/>
      <c r="U231" s="38" t="n"/>
      <c r="V231" s="90" t="inlineStr">
        <is>
          <t>in stock</t>
        </is>
      </c>
    </row>
    <row r="232">
      <c r="A232" s="78" t="inlineStr">
        <is>
          <t>SE</t>
        </is>
      </c>
      <c r="B232" s="41" t="n">
        <v>23095989</v>
      </c>
      <c r="C232" s="80" t="inlineStr">
        <is>
          <t>Laptop</t>
        </is>
      </c>
      <c r="D232" s="40" t="inlineStr">
        <is>
          <t>HP EliteBook 845 G8 Notebook PC (1W3K6AV)</t>
        </is>
      </c>
      <c r="E232" s="46" t="inlineStr">
        <is>
          <t>5CG1517RBH</t>
        </is>
      </c>
      <c r="F232" s="84" t="inlineStr">
        <is>
          <t xml:space="preserve"> Saturday, January 25, 2025</t>
        </is>
      </c>
      <c r="G232" s="80" t="inlineStr">
        <is>
          <t>YES</t>
        </is>
      </c>
      <c r="H232" s="80" t="inlineStr">
        <is>
          <t>YES</t>
        </is>
      </c>
      <c r="I232" s="80" t="inlineStr">
        <is>
          <t>Quotation rejected by client</t>
        </is>
      </c>
      <c r="J232" s="84" t="n">
        <v>45232</v>
      </c>
      <c r="K232" s="84" t="n"/>
      <c r="L232" s="85" t="inlineStr">
        <is>
          <t>HP</t>
        </is>
      </c>
      <c r="M232" s="80" t="inlineStr">
        <is>
          <t>damaged case</t>
        </is>
      </c>
      <c r="N232" s="85" t="inlineStr">
        <is>
          <t>Small dent on the back side of the monitor.</t>
        </is>
      </c>
      <c r="O232" s="85" t="inlineStr">
        <is>
          <t>K:\Auftraege-Projekte\Infosys-EON\Warehouse\06_Asset Repair\SE\Pictures\5CG1517RBH</t>
        </is>
      </c>
      <c r="P232" s="80" t="n">
        <v>5114249409</v>
      </c>
      <c r="Q232" s="86" t="n"/>
      <c r="R232" s="87" t="n"/>
      <c r="S232" s="88" t="inlineStr">
        <is>
          <t>Done - Repair rejected (reuse)</t>
        </is>
      </c>
      <c r="T232" s="87" t="n"/>
      <c r="U232" s="38" t="n"/>
      <c r="V232" s="90" t="inlineStr">
        <is>
          <t>in stock</t>
        </is>
      </c>
    </row>
    <row r="233" ht="45" customHeight="1" s="25">
      <c r="A233" s="78" t="inlineStr">
        <is>
          <t>SE</t>
        </is>
      </c>
      <c r="B233" s="41" t="n">
        <v>22769780</v>
      </c>
      <c r="C233" s="80" t="inlineStr">
        <is>
          <t>Laptop</t>
        </is>
      </c>
      <c r="D233" s="81" t="inlineStr">
        <is>
          <t>HP EliteBook 835 G8 Notebook PC (1W3K3AV)</t>
        </is>
      </c>
      <c r="E233" s="47" t="inlineStr">
        <is>
          <t>5CG1517L8D</t>
        </is>
      </c>
      <c r="F233" s="83" t="inlineStr">
        <is>
          <t>Monday, February 16, 2026</t>
        </is>
      </c>
      <c r="G233" s="80" t="inlineStr">
        <is>
          <t>YES</t>
        </is>
      </c>
      <c r="H233" s="80" t="inlineStr">
        <is>
          <t>NO</t>
        </is>
      </c>
      <c r="I233" s="80" t="inlineStr">
        <is>
          <t>Not user damage case</t>
        </is>
      </c>
      <c r="J233" s="84" t="n">
        <v>45237</v>
      </c>
      <c r="K233" s="84" t="n">
        <v>45252</v>
      </c>
      <c r="L233" s="85" t="inlineStr">
        <is>
          <t>HP</t>
        </is>
      </c>
      <c r="M233" s="80" t="inlineStr">
        <is>
          <t>doesn't work</t>
        </is>
      </c>
      <c r="N233" s="85" t="inlineStr">
        <is>
          <t>No display on both internal and external monitor</t>
        </is>
      </c>
      <c r="O233" s="85" t="inlineStr">
        <is>
          <t xml:space="preserve">No picture to show </t>
        </is>
      </c>
      <c r="P233" s="80" t="n">
        <v>5114508352</v>
      </c>
      <c r="Q233" s="86" t="n"/>
      <c r="R233" s="16" t="n"/>
      <c r="S233" s="88" t="inlineStr">
        <is>
          <t>Done - Fixed by supplier</t>
        </is>
      </c>
      <c r="T233" s="87" t="n"/>
      <c r="U233" s="89" t="inlineStr">
        <is>
          <t>Sending again to HP for repair as they returned without 
repair. On 22 Nov 2023 Onitio technitian changed 
motherboard in it on site. Works now.</t>
        </is>
      </c>
      <c r="V233" s="90" t="inlineStr">
        <is>
          <t>in stock</t>
        </is>
      </c>
    </row>
    <row r="234">
      <c r="A234" s="78" t="inlineStr">
        <is>
          <t>SE</t>
        </is>
      </c>
      <c r="B234" s="41" t="n">
        <v>23040410</v>
      </c>
      <c r="C234" s="80" t="inlineStr">
        <is>
          <t>Laptop</t>
        </is>
      </c>
      <c r="D234" s="81" t="inlineStr">
        <is>
          <t>HP EliteBook 835 G8 Notebook PC (1W3K3AV)</t>
        </is>
      </c>
      <c r="E234" s="47" t="inlineStr">
        <is>
          <t>5CG15177N6</t>
        </is>
      </c>
      <c r="F234" s="83" t="inlineStr">
        <is>
          <t>Saturday, January 25, 2025</t>
        </is>
      </c>
      <c r="G234" s="80" t="inlineStr">
        <is>
          <t>YES</t>
        </is>
      </c>
      <c r="H234" s="80" t="inlineStr">
        <is>
          <t>YES</t>
        </is>
      </c>
      <c r="I234" s="80" t="inlineStr">
        <is>
          <t>Quotation rejected by client</t>
        </is>
      </c>
      <c r="J234" s="84" t="n">
        <v>45237</v>
      </c>
      <c r="K234" s="84" t="n"/>
      <c r="L234" s="85" t="inlineStr">
        <is>
          <t>HP</t>
        </is>
      </c>
      <c r="M234" s="80" t="inlineStr">
        <is>
          <t>damaged corners</t>
        </is>
      </c>
      <c r="N234" s="85" t="inlineStr">
        <is>
          <t>The right corner has dents near the HDMI port and charging port.</t>
        </is>
      </c>
      <c r="O234" s="85" t="inlineStr">
        <is>
          <t>K:\Auftraege-Projekte\Infosys-EON\Warehouse\06_Asset Repair\SE\Pictures\5CG15177N6</t>
        </is>
      </c>
      <c r="P234" s="80" t="n">
        <v>5114511342</v>
      </c>
      <c r="Q234" s="86" t="n"/>
      <c r="R234" s="87" t="n"/>
      <c r="S234" s="88" t="inlineStr">
        <is>
          <t>Done - Repair rejected (disposal)</t>
        </is>
      </c>
      <c r="T234" s="87" t="n"/>
      <c r="U234" s="52" t="inlineStr">
        <is>
          <t>21-11-2023 Excel file that says RETURN case</t>
        </is>
      </c>
      <c r="V234" s="90" t="inlineStr">
        <is>
          <t>in stock</t>
        </is>
      </c>
    </row>
    <row r="235">
      <c r="A235" s="78" t="inlineStr">
        <is>
          <t>SE</t>
        </is>
      </c>
      <c r="B235" s="41" t="n">
        <v>23009113</v>
      </c>
      <c r="C235" s="80" t="inlineStr">
        <is>
          <t>Laptop</t>
        </is>
      </c>
      <c r="D235" s="81" t="inlineStr">
        <is>
          <t>HP EliteBook 845 G8 Notebook PC (1W3K6AV)</t>
        </is>
      </c>
      <c r="E235" s="47" t="inlineStr">
        <is>
          <t>5CG1517QPK</t>
        </is>
      </c>
      <c r="F235" s="83" t="inlineStr">
        <is>
          <t>Thursday, January 23, 2025</t>
        </is>
      </c>
      <c r="G235" s="80" t="inlineStr">
        <is>
          <t>YES</t>
        </is>
      </c>
      <c r="H235" s="80" t="inlineStr">
        <is>
          <t>YES</t>
        </is>
      </c>
      <c r="I235" s="80" t="inlineStr">
        <is>
          <t>Quotation rejected by client</t>
        </is>
      </c>
      <c r="J235" s="84" t="n">
        <v>45237</v>
      </c>
      <c r="K235" s="84" t="n"/>
      <c r="L235" s="85" t="inlineStr">
        <is>
          <t>HP</t>
        </is>
      </c>
      <c r="M235" s="80" t="inlineStr">
        <is>
          <t>damaged case</t>
        </is>
      </c>
      <c r="N235" s="85" t="inlineStr">
        <is>
          <t>A small dent near the left corner on the back side</t>
        </is>
      </c>
      <c r="O235" s="85" t="inlineStr">
        <is>
          <t>K:\Auftraege-Projekte\Infosys-EON\Warehouse\06_Asset Repair\SE\Pictures\5CG1517QPK</t>
        </is>
      </c>
      <c r="P235" s="80" t="n">
        <v>5114512310</v>
      </c>
      <c r="Q235" s="86" t="n"/>
      <c r="R235" s="87" t="n"/>
      <c r="S235" s="88" t="inlineStr">
        <is>
          <t>Done - Repair rejected (reuse)</t>
        </is>
      </c>
      <c r="T235" s="87" t="n"/>
      <c r="U235" s="38" t="n"/>
      <c r="V235" s="90" t="inlineStr">
        <is>
          <t>in stock</t>
        </is>
      </c>
    </row>
    <row r="236">
      <c r="A236" s="78" t="inlineStr">
        <is>
          <t>SE</t>
        </is>
      </c>
      <c r="B236" s="41" t="n">
        <v>22706682</v>
      </c>
      <c r="C236" s="80" t="inlineStr">
        <is>
          <t>Laptop</t>
        </is>
      </c>
      <c r="D236" s="81" t="inlineStr">
        <is>
          <t>HP EliteBook 855 G7 Notebook PC (3E779AV)</t>
        </is>
      </c>
      <c r="E236" s="47" t="inlineStr">
        <is>
          <t>5CG137CWTT</t>
        </is>
      </c>
      <c r="F236" s="83" t="inlineStr">
        <is>
          <t>Tuesday, October 22, 2024</t>
        </is>
      </c>
      <c r="G236" s="80" t="inlineStr">
        <is>
          <t>YES</t>
        </is>
      </c>
      <c r="H236" s="80" t="inlineStr">
        <is>
          <t>YES</t>
        </is>
      </c>
      <c r="I236" s="80" t="inlineStr">
        <is>
          <t>Quotation rejected by client</t>
        </is>
      </c>
      <c r="J236" s="84" t="n">
        <v>45237</v>
      </c>
      <c r="K236" s="84" t="n"/>
      <c r="L236" s="85" t="inlineStr">
        <is>
          <t>HP</t>
        </is>
      </c>
      <c r="M236" s="80" t="inlineStr">
        <is>
          <t>damaged corners</t>
        </is>
      </c>
      <c r="N236" s="85" t="inlineStr">
        <is>
          <t>Right corner is damaged.</t>
        </is>
      </c>
      <c r="O236" s="85" t="inlineStr">
        <is>
          <t>K:\Auftraege-Projekte\Infosys-EON\Warehouse\06_Asset Repair\SE\Pictures\5CG137CWTT</t>
        </is>
      </c>
      <c r="P236" s="80" t="n">
        <v>5114513113</v>
      </c>
      <c r="Q236" s="86" t="n"/>
      <c r="R236" s="87" t="n"/>
      <c r="S236" s="88" t="inlineStr">
        <is>
          <t>Done - Repair rejected (disposal)</t>
        </is>
      </c>
      <c r="T236" s="87" t="n"/>
      <c r="U236" s="38" t="n"/>
      <c r="V236" s="90" t="inlineStr">
        <is>
          <t>in stock</t>
        </is>
      </c>
    </row>
    <row r="237" ht="45" customHeight="1" s="25">
      <c r="A237" s="78" t="inlineStr">
        <is>
          <t>SE</t>
        </is>
      </c>
      <c r="B237" s="41" t="n">
        <v>22242960</v>
      </c>
      <c r="C237" s="80" t="inlineStr">
        <is>
          <t>Laptop</t>
        </is>
      </c>
      <c r="D237" s="81" t="inlineStr">
        <is>
          <t>HP EliteBook 855 G7 Notebook PC (3E779AV)</t>
        </is>
      </c>
      <c r="E237" s="47" t="inlineStr">
        <is>
          <t>5CG137CYG1</t>
        </is>
      </c>
      <c r="F237" s="83" t="inlineStr">
        <is>
          <t>Tuesday, October 22, 2024</t>
        </is>
      </c>
      <c r="G237" s="80" t="inlineStr">
        <is>
          <t>YES</t>
        </is>
      </c>
      <c r="H237" s="80" t="inlineStr">
        <is>
          <t>YES</t>
        </is>
      </c>
      <c r="I237" s="80" t="inlineStr">
        <is>
          <t>Quotation sent to Infy for approval</t>
        </is>
      </c>
      <c r="J237" s="84" t="n">
        <v>45237</v>
      </c>
      <c r="K237" s="84" t="n"/>
      <c r="L237" s="85" t="inlineStr">
        <is>
          <t>HP</t>
        </is>
      </c>
      <c r="M237" s="85" t="inlineStr">
        <is>
          <t>damaged screen</t>
        </is>
      </c>
      <c r="N237" s="85" t="inlineStr">
        <is>
          <t>Screen has lines and black spots. Cracked screen.</t>
        </is>
      </c>
      <c r="O237" s="85" t="inlineStr">
        <is>
          <t>K:\Auftraege-Projekte\Infosys-EON\Warehouse\06_Asset Repair\SE\Pictures\5CG137CYG1</t>
        </is>
      </c>
      <c r="P237" s="80" t="n">
        <v>5114514383</v>
      </c>
      <c r="Q237" s="86" t="n"/>
      <c r="R237" s="16" t="inlineStr">
        <is>
          <t>1ZAV24306W08883879</t>
        </is>
      </c>
      <c r="S237" s="88" t="inlineStr">
        <is>
          <t>Active - Awaiting repair quote approval</t>
        </is>
      </c>
      <c r="T237" s="87" t="n"/>
      <c r="U237" s="89" t="inlineStr">
        <is>
          <t>Quotation was signed with Bank Account Details but too late. 
Had to raise a new case.</t>
        </is>
      </c>
      <c r="V237" s="90" t="inlineStr">
        <is>
          <t>in stock</t>
        </is>
      </c>
    </row>
    <row r="238" ht="45" customHeight="1" s="25">
      <c r="A238" s="78" t="inlineStr">
        <is>
          <t>SE</t>
        </is>
      </c>
      <c r="B238" s="41" t="n">
        <v>22838343</v>
      </c>
      <c r="C238" s="80" t="inlineStr">
        <is>
          <t>Laptop</t>
        </is>
      </c>
      <c r="D238" s="81" t="inlineStr">
        <is>
          <t>HP ZBook Studio G7 Mobile Workstation (8YP44AV)</t>
        </is>
      </c>
      <c r="E238" s="47" t="inlineStr">
        <is>
          <t>CND1370KNB</t>
        </is>
      </c>
      <c r="F238" s="83" t="inlineStr">
        <is>
          <t>Tuesday, October 22, 2024</t>
        </is>
      </c>
      <c r="G238" s="80" t="inlineStr">
        <is>
          <t>YES</t>
        </is>
      </c>
      <c r="H238" s="80" t="inlineStr">
        <is>
          <t>YES</t>
        </is>
      </c>
      <c r="I238" s="80" t="inlineStr">
        <is>
          <t>Quotation sent to Infy for approval</t>
        </is>
      </c>
      <c r="J238" s="84" t="n">
        <v>45237</v>
      </c>
      <c r="K238" s="84" t="n"/>
      <c r="L238" s="85" t="inlineStr">
        <is>
          <t>HP</t>
        </is>
      </c>
      <c r="M238" s="80" t="inlineStr">
        <is>
          <t>damaged screen</t>
        </is>
      </c>
      <c r="N238" s="85" t="inlineStr">
        <is>
          <t>Lines and spots on screen; Cracked screen</t>
        </is>
      </c>
      <c r="O238" s="85" t="inlineStr">
        <is>
          <t>K:\Auftraege-Projekte\Infosys-EON\Warehouse\06_Asset Repair\SE\Pictures\CND1370KNB</t>
        </is>
      </c>
      <c r="P238" s="80" t="n">
        <v>5114515202</v>
      </c>
      <c r="Q238" s="86" t="n"/>
      <c r="R238" s="16" t="inlineStr">
        <is>
          <t>1ZAV24306W08916217</t>
        </is>
      </c>
      <c r="S238" s="88" t="inlineStr">
        <is>
          <t>Active - Awaiting repair quote approval</t>
        </is>
      </c>
      <c r="T238" s="87" t="n"/>
      <c r="U238" s="89" t="inlineStr">
        <is>
          <t>Quotation was signed with Bank Account Details but too late. 
Had to raise a new case.</t>
        </is>
      </c>
      <c r="V238" s="90" t="inlineStr">
        <is>
          <t>in stock</t>
        </is>
      </c>
    </row>
    <row r="239">
      <c r="A239" s="78" t="inlineStr">
        <is>
          <t>SE</t>
        </is>
      </c>
      <c r="B239" s="41" t="n">
        <v>23054638</v>
      </c>
      <c r="C239" s="80" t="inlineStr">
        <is>
          <t>Laptop</t>
        </is>
      </c>
      <c r="D239" s="81" t="inlineStr">
        <is>
          <t>HP EliteBook 835 G8 Notebook PC (1W3K3AV)</t>
        </is>
      </c>
      <c r="E239" s="47" t="inlineStr">
        <is>
          <t>5CG2330V9R</t>
        </is>
      </c>
      <c r="F239" s="83" t="inlineStr">
        <is>
          <t>Monday, February 16, 2026</t>
        </is>
      </c>
      <c r="G239" s="80" t="inlineStr">
        <is>
          <t>YES</t>
        </is>
      </c>
      <c r="H239" s="80" t="inlineStr">
        <is>
          <t>YES</t>
        </is>
      </c>
      <c r="I239" s="80" t="inlineStr">
        <is>
          <t>Quotation rejected by client</t>
        </is>
      </c>
      <c r="J239" s="84" t="n">
        <v>45238</v>
      </c>
      <c r="K239" s="84" t="n"/>
      <c r="L239" s="85" t="inlineStr">
        <is>
          <t>HP</t>
        </is>
      </c>
      <c r="M239" s="80" t="inlineStr">
        <is>
          <t>damaged case</t>
        </is>
      </c>
      <c r="N239" s="85" t="inlineStr">
        <is>
          <t>Big dent on left corner; Small notches on the front side near right corner.</t>
        </is>
      </c>
      <c r="O239" s="85" t="inlineStr">
        <is>
          <t>K:\Auftraege-Projekte\Infosys-EON\Warehouse\06_Asset Repair\SE\Pictures\5CG2330V9R</t>
        </is>
      </c>
      <c r="P239" s="80" t="n">
        <v>5114572864</v>
      </c>
      <c r="Q239" s="86" t="n"/>
      <c r="R239" s="87" t="n"/>
      <c r="S239" s="88" t="inlineStr">
        <is>
          <t>Done - Repair rejected (disposal)</t>
        </is>
      </c>
      <c r="T239" s="87" t="n"/>
      <c r="U239" s="38" t="n"/>
      <c r="V239" s="90" t="inlineStr">
        <is>
          <t>in stock</t>
        </is>
      </c>
    </row>
    <row r="240">
      <c r="A240" s="78" t="inlineStr">
        <is>
          <t>SE</t>
        </is>
      </c>
      <c r="B240" s="41" t="n">
        <v>23036916</v>
      </c>
      <c r="C240" s="80" t="inlineStr">
        <is>
          <t>Laptop</t>
        </is>
      </c>
      <c r="D240" s="81" t="inlineStr">
        <is>
          <t>HP EliteBook 835 G7 Notebook PC (8RN39AV)</t>
        </is>
      </c>
      <c r="E240" s="47" t="inlineStr">
        <is>
          <t>5CG11545VB</t>
        </is>
      </c>
      <c r="F240" s="83" t="inlineStr">
        <is>
          <t>Thursday, April 25, 2024</t>
        </is>
      </c>
      <c r="G240" s="80" t="inlineStr">
        <is>
          <t>YES</t>
        </is>
      </c>
      <c r="H240" s="80" t="inlineStr">
        <is>
          <t>YES</t>
        </is>
      </c>
      <c r="I240" s="80" t="inlineStr">
        <is>
          <t>Quotation rejected by client</t>
        </is>
      </c>
      <c r="J240" s="84" t="n">
        <v>45238</v>
      </c>
      <c r="K240" s="84" t="n"/>
      <c r="L240" s="85" t="inlineStr">
        <is>
          <t>HP</t>
        </is>
      </c>
      <c r="M240" s="80" t="inlineStr">
        <is>
          <t>damaged case</t>
        </is>
      </c>
      <c r="N240" s="85" t="inlineStr">
        <is>
          <t>Dent on the back of the monitor; Cosmetic dent on the right corner.</t>
        </is>
      </c>
      <c r="O240" s="85" t="inlineStr">
        <is>
          <t>K:\Auftraege-Projekte\Infosys-EON\Warehouse\06_Asset Repair\SE\Pictures\5CG11545VB</t>
        </is>
      </c>
      <c r="P240" s="80" t="n">
        <v>5114573652</v>
      </c>
      <c r="Q240" s="86" t="n"/>
      <c r="R240" s="87" t="n"/>
      <c r="S240" s="88" t="inlineStr">
        <is>
          <t>Done - Repair rejected (disposal)</t>
        </is>
      </c>
      <c r="T240" s="87" t="n"/>
      <c r="U240" s="38" t="n"/>
      <c r="V240" s="90" t="inlineStr">
        <is>
          <t>in stock</t>
        </is>
      </c>
    </row>
    <row r="241">
      <c r="A241" s="78" t="inlineStr">
        <is>
          <t>SE</t>
        </is>
      </c>
      <c r="B241" s="41" t="n">
        <v>23038207</v>
      </c>
      <c r="C241" s="80" t="inlineStr">
        <is>
          <t>Laptop</t>
        </is>
      </c>
      <c r="D241" s="81" t="inlineStr">
        <is>
          <t>HP EliteBook 845 G8 Notebook PC (1W3K6AV)</t>
        </is>
      </c>
      <c r="E241" s="47" t="inlineStr">
        <is>
          <t>5CG2442NGR</t>
        </is>
      </c>
      <c r="F241" s="83" t="inlineStr">
        <is>
          <t>Friday, May 29, 2026</t>
        </is>
      </c>
      <c r="G241" s="80" t="inlineStr">
        <is>
          <t>YES</t>
        </is>
      </c>
      <c r="H241" s="80" t="inlineStr">
        <is>
          <t>YES</t>
        </is>
      </c>
      <c r="I241" s="80" t="inlineStr">
        <is>
          <t>Quotation rejected by client</t>
        </is>
      </c>
      <c r="J241" s="84" t="n">
        <v>45239</v>
      </c>
      <c r="K241" s="84" t="n"/>
      <c r="L241" s="85" t="inlineStr">
        <is>
          <t>HP</t>
        </is>
      </c>
      <c r="M241" s="80" t="inlineStr">
        <is>
          <t>damaged screen</t>
        </is>
      </c>
      <c r="N241" s="85" t="inlineStr">
        <is>
          <t>Crack on the top right hand side of the LCD</t>
        </is>
      </c>
      <c r="O241" s="85" t="inlineStr">
        <is>
          <t>K:\Auftraege-Projekte\Infosys-EON\Warehouse\06_Asset Repair\SE\Pictures\5CG2442NGR</t>
        </is>
      </c>
      <c r="P241" s="80" t="n">
        <v>5114623772</v>
      </c>
      <c r="Q241" s="86" t="n"/>
      <c r="R241" s="87" t="n"/>
      <c r="S241" s="88" t="inlineStr">
        <is>
          <t>Done - Repair rejected (disposal)</t>
        </is>
      </c>
      <c r="T241" s="87" t="n"/>
      <c r="U241" s="38" t="n"/>
      <c r="V241" s="90" t="inlineStr">
        <is>
          <t>in stock</t>
        </is>
      </c>
    </row>
    <row r="242">
      <c r="A242" s="78" t="inlineStr">
        <is>
          <t>SE</t>
        </is>
      </c>
      <c r="B242" s="41" t="n">
        <v>23036914</v>
      </c>
      <c r="C242" s="80" t="inlineStr">
        <is>
          <t>Laptop</t>
        </is>
      </c>
      <c r="D242" s="81" t="inlineStr">
        <is>
          <t>HP EliteBook 855 G7 Notebook PC (3E779AV)</t>
        </is>
      </c>
      <c r="E242" s="47" t="inlineStr">
        <is>
          <t>5CG137CWT2</t>
        </is>
      </c>
      <c r="F242" s="83" t="inlineStr">
        <is>
          <t>Tuesday, October 22, 2024</t>
        </is>
      </c>
      <c r="G242" s="80" t="inlineStr">
        <is>
          <t>YES</t>
        </is>
      </c>
      <c r="H242" s="80" t="inlineStr">
        <is>
          <t>YES</t>
        </is>
      </c>
      <c r="I242" s="80" t="inlineStr">
        <is>
          <t>Quotation rejected by client</t>
        </is>
      </c>
      <c r="J242" s="84" t="n">
        <v>45239</v>
      </c>
      <c r="K242" s="84" t="n"/>
      <c r="L242" s="85" t="inlineStr">
        <is>
          <t>HP</t>
        </is>
      </c>
      <c r="M242" s="80" t="inlineStr">
        <is>
          <t>damaged corners</t>
        </is>
      </c>
      <c r="N242" s="85" t="inlineStr">
        <is>
          <t>Right corner has small dents.</t>
        </is>
      </c>
      <c r="O242" s="85" t="inlineStr">
        <is>
          <t>K:\Auftraege-Projekte\Infosys-EON\Warehouse\06_Asset Repair\SE\Pictures\5CG137CWT2</t>
        </is>
      </c>
      <c r="P242" s="80" t="n">
        <v>5114624448</v>
      </c>
      <c r="Q242" s="86" t="n"/>
      <c r="R242" s="87" t="n"/>
      <c r="S242" s="88" t="inlineStr">
        <is>
          <t>Done - Repair rejected (disposal)</t>
        </is>
      </c>
      <c r="T242" s="87" t="n"/>
      <c r="U242" s="38" t="n"/>
      <c r="V242" s="90" t="inlineStr">
        <is>
          <t>in stock</t>
        </is>
      </c>
    </row>
    <row r="243">
      <c r="A243" s="78" t="inlineStr">
        <is>
          <t>SE</t>
        </is>
      </c>
      <c r="B243" s="41" t="n">
        <v>23033431</v>
      </c>
      <c r="C243" s="80" t="inlineStr">
        <is>
          <t>Laptop</t>
        </is>
      </c>
      <c r="D243" s="81" t="inlineStr">
        <is>
          <t>HP EliteBook 845 G8 Notebook PC (1W3K6AV)</t>
        </is>
      </c>
      <c r="E243" s="47" t="inlineStr">
        <is>
          <t>5CG1517QXB</t>
        </is>
      </c>
      <c r="F243" s="83" t="inlineStr">
        <is>
          <t xml:space="preserve"> Saturday, January 25, 2025</t>
        </is>
      </c>
      <c r="G243" s="80" t="inlineStr">
        <is>
          <t>YES</t>
        </is>
      </c>
      <c r="H243" s="80" t="inlineStr">
        <is>
          <t>YES</t>
        </is>
      </c>
      <c r="I243" s="80" t="inlineStr">
        <is>
          <t>Quotation rejected by client</t>
        </is>
      </c>
      <c r="J243" s="84" t="n">
        <v>45239</v>
      </c>
      <c r="K243" s="84" t="n"/>
      <c r="L243" s="85" t="inlineStr">
        <is>
          <t>HP</t>
        </is>
      </c>
      <c r="M243" s="80" t="inlineStr">
        <is>
          <t>damaged case</t>
        </is>
      </c>
      <c r="N243" s="85" t="inlineStr">
        <is>
          <t>Dent on the top side of the casing of the laptop</t>
        </is>
      </c>
      <c r="O243" s="85" t="inlineStr">
        <is>
          <t>K:\Auftraege-Projekte\Infosys-EON\Warehouse\06_Asset Repair\SE\Pictures\5CG1517QXB</t>
        </is>
      </c>
      <c r="P243" s="80" t="n">
        <v>5114625869</v>
      </c>
      <c r="Q243" s="86" t="n"/>
      <c r="R243" s="87" t="n"/>
      <c r="S243" s="88" t="inlineStr">
        <is>
          <t>Done - Repair rejected (disposal)</t>
        </is>
      </c>
      <c r="T243" s="87" t="n"/>
      <c r="U243" s="38" t="n"/>
      <c r="V243" s="90" t="inlineStr">
        <is>
          <t>in stock</t>
        </is>
      </c>
    </row>
    <row r="244" ht="90" customHeight="1" s="25">
      <c r="A244" s="78" t="inlineStr">
        <is>
          <t>SE</t>
        </is>
      </c>
      <c r="B244" s="41" t="n">
        <v>23033437</v>
      </c>
      <c r="C244" s="80" t="inlineStr">
        <is>
          <t>Laptop</t>
        </is>
      </c>
      <c r="D244" s="81" t="inlineStr">
        <is>
          <t>HP EliteBook 855 G7 Notebook PC IDS Base Model</t>
        </is>
      </c>
      <c r="E244" s="47" t="inlineStr">
        <is>
          <t>5CG11534J6</t>
        </is>
      </c>
      <c r="F244" s="83" t="inlineStr">
        <is>
          <t>Thursday, May 23, 2024</t>
        </is>
      </c>
      <c r="G244" s="80" t="inlineStr">
        <is>
          <t>YES</t>
        </is>
      </c>
      <c r="H244" s="80" t="inlineStr">
        <is>
          <t>YES</t>
        </is>
      </c>
      <c r="I244" s="80" t="inlineStr">
        <is>
          <t>Quotation rejected by client</t>
        </is>
      </c>
      <c r="J244" s="84" t="n">
        <v>45239</v>
      </c>
      <c r="K244" s="84" t="n"/>
      <c r="L244" s="85" t="inlineStr">
        <is>
          <t>HP</t>
        </is>
      </c>
      <c r="M244" s="80" t="inlineStr">
        <is>
          <t>doesn't work</t>
        </is>
      </c>
      <c r="N244" s="63" t="inlineStr">
        <is>
          <t>The laptop does not start. The power LED is off too. 
The Keyboard LED lights are off when the power button is pressed. 
Another engineer who inspected the laptop says that
 the whole laptop smells coffee. 
Scratch on the back side of the LCD.</t>
        </is>
      </c>
      <c r="O244" s="85" t="inlineStr">
        <is>
          <t>K:\Auftraege-Projekte\Infosys-EON\Warehouse\06_Asset Repair\SE\Pictures\5CG11534J6</t>
        </is>
      </c>
      <c r="P244" s="80" t="n">
        <v>5114626991</v>
      </c>
      <c r="Q244" s="86" t="n"/>
      <c r="R244" s="87" t="n"/>
      <c r="S244" s="88" t="inlineStr">
        <is>
          <t>Done - Repair rejected (disposal)</t>
        </is>
      </c>
      <c r="T244" s="87" t="n"/>
      <c r="U244" s="38" t="n"/>
      <c r="V244" s="90" t="inlineStr">
        <is>
          <t>in stock</t>
        </is>
      </c>
    </row>
    <row r="245" ht="30" customHeight="1" s="25">
      <c r="A245" s="78" t="inlineStr">
        <is>
          <t>SE</t>
        </is>
      </c>
      <c r="B245" s="41" t="n">
        <v>23174753</v>
      </c>
      <c r="C245" s="80" t="inlineStr">
        <is>
          <t>Laptop</t>
        </is>
      </c>
      <c r="D245" s="81" t="inlineStr">
        <is>
          <t>HP EliteBook 835 G7 Notebook PC (8RN39AV</t>
        </is>
      </c>
      <c r="E245" s="47" t="inlineStr">
        <is>
          <t>5CG11545DM</t>
        </is>
      </c>
      <c r="F245" s="83" t="inlineStr">
        <is>
          <t xml:space="preserve"> Thursday, April 25, 2024</t>
        </is>
      </c>
      <c r="G245" s="80" t="inlineStr">
        <is>
          <t>YES</t>
        </is>
      </c>
      <c r="H245" s="80" t="inlineStr">
        <is>
          <t>YES</t>
        </is>
      </c>
      <c r="I245" s="80" t="inlineStr">
        <is>
          <t>Quotation rejected by client</t>
        </is>
      </c>
      <c r="J245" s="84" t="n">
        <v>45244</v>
      </c>
      <c r="K245" s="84" t="n"/>
      <c r="L245" s="85" t="inlineStr">
        <is>
          <t>HP</t>
        </is>
      </c>
      <c r="M245" s="80" t="inlineStr">
        <is>
          <t>damaged case</t>
        </is>
      </c>
      <c r="N245" s="63" t="inlineStr">
        <is>
          <t>There are two dents on the casing near the hp logo.
 One corner has dent too.</t>
        </is>
      </c>
      <c r="O245" s="85" t="inlineStr">
        <is>
          <t>K:\Auftraege-Projekte\Infosys-EON\Warehouse\06_Asset Repair\SE\Pictures\5CG11545DM</t>
        </is>
      </c>
      <c r="P245" s="85" t="n">
        <v>5114876270</v>
      </c>
      <c r="Q245" s="86" t="n"/>
      <c r="R245" s="87" t="n"/>
      <c r="S245" s="88" t="inlineStr">
        <is>
          <t>Done - Returned not repaired (disposal)</t>
        </is>
      </c>
      <c r="T245" s="87" t="n"/>
      <c r="U245" s="38" t="n"/>
      <c r="V245" s="90" t="inlineStr">
        <is>
          <t>in stock</t>
        </is>
      </c>
    </row>
    <row r="246" ht="30" customHeight="1" s="25">
      <c r="A246" s="78" t="inlineStr">
        <is>
          <t>SE</t>
        </is>
      </c>
      <c r="B246" s="41" t="n">
        <v>23162570</v>
      </c>
      <c r="C246" s="80" t="inlineStr">
        <is>
          <t>Laptop</t>
        </is>
      </c>
      <c r="D246" s="76" t="inlineStr">
        <is>
          <t xml:space="preserve">
HP EliteBook 835 G8 Notebook PC (1W3K3AV)</t>
        </is>
      </c>
      <c r="E246" s="47" t="inlineStr">
        <is>
          <t>5CG2211B78</t>
        </is>
      </c>
      <c r="F246" s="83" t="inlineStr">
        <is>
          <t>Monday, February 16, 2026</t>
        </is>
      </c>
      <c r="G246" s="80" t="inlineStr">
        <is>
          <t>YES</t>
        </is>
      </c>
      <c r="H246" s="80" t="inlineStr">
        <is>
          <t>YES</t>
        </is>
      </c>
      <c r="I246" s="80" t="inlineStr">
        <is>
          <t>Quotation rejected by client</t>
        </is>
      </c>
      <c r="J246" s="84" t="n">
        <v>45244</v>
      </c>
      <c r="K246" s="84" t="n"/>
      <c r="L246" s="85" t="inlineStr">
        <is>
          <t>HP</t>
        </is>
      </c>
      <c r="M246" s="80" t="inlineStr">
        <is>
          <t>damaged corners</t>
        </is>
      </c>
      <c r="N246" s="85" t="inlineStr">
        <is>
          <t>Right corner is damaged.</t>
        </is>
      </c>
      <c r="O246" s="85" t="inlineStr">
        <is>
          <t>K:\Auftraege-Projekte\Infosys-EON\Warehouse\06_Asset Repair\SE\Pictures\5CG2211B78</t>
        </is>
      </c>
      <c r="P246" s="80" t="n">
        <v>5114876864</v>
      </c>
      <c r="Q246" s="86" t="n"/>
      <c r="R246" s="87" t="n"/>
      <c r="S246" s="88" t="inlineStr">
        <is>
          <t>Done - Repair rejected (disposal)</t>
        </is>
      </c>
      <c r="T246" s="87" t="n"/>
      <c r="U246" s="38" t="n"/>
      <c r="V246" s="90" t="inlineStr">
        <is>
          <t>in stock</t>
        </is>
      </c>
    </row>
    <row r="247">
      <c r="A247" s="78" t="inlineStr">
        <is>
          <t>SE</t>
        </is>
      </c>
      <c r="B247" s="41" t="n">
        <v>22891717</v>
      </c>
      <c r="C247" s="80" t="inlineStr">
        <is>
          <t>Laptop</t>
        </is>
      </c>
      <c r="D247" s="81" t="inlineStr">
        <is>
          <t>HP EliteBook 835 G7 Notebook PC (8RN39AV)</t>
        </is>
      </c>
      <c r="E247" s="47" t="inlineStr">
        <is>
          <t>5CG11544Y2</t>
        </is>
      </c>
      <c r="F247" s="83" t="inlineStr">
        <is>
          <t>Saturday, April 12, 2025</t>
        </is>
      </c>
      <c r="G247" s="80" t="inlineStr">
        <is>
          <t>YES</t>
        </is>
      </c>
      <c r="H247" s="80" t="inlineStr">
        <is>
          <t>YES</t>
        </is>
      </c>
      <c r="I247" s="80" t="inlineStr">
        <is>
          <t>Quotation rejected by client</t>
        </is>
      </c>
      <c r="J247" s="84" t="n">
        <v>45244</v>
      </c>
      <c r="K247" s="84" t="n"/>
      <c r="L247" s="85" t="inlineStr">
        <is>
          <t>HP</t>
        </is>
      </c>
      <c r="M247" s="80" t="inlineStr">
        <is>
          <t>damaged corners</t>
        </is>
      </c>
      <c r="N247" s="85" t="inlineStr">
        <is>
          <t>Right and left corners on the front side damaged.</t>
        </is>
      </c>
      <c r="O247" s="85" t="inlineStr">
        <is>
          <t>K:\Auftraege-Projekte\Infosys-EON\Warehouse\06_Asset Repair\SE\Pictures\5CG11544Y2</t>
        </is>
      </c>
      <c r="P247" s="80" t="n">
        <v>5114877451</v>
      </c>
      <c r="Q247" s="86" t="n"/>
      <c r="R247" s="87" t="n"/>
      <c r="S247" s="88" t="inlineStr">
        <is>
          <t>Done - Repair rejected (disposal)</t>
        </is>
      </c>
      <c r="T247" s="87" t="n"/>
      <c r="U247" s="38" t="n"/>
      <c r="V247" s="90" t="inlineStr">
        <is>
          <t>in stock</t>
        </is>
      </c>
    </row>
    <row r="248">
      <c r="A248" s="78" t="inlineStr">
        <is>
          <t>SE</t>
        </is>
      </c>
      <c r="B248" s="41" t="n">
        <v>23112836</v>
      </c>
      <c r="C248" s="80" t="inlineStr">
        <is>
          <t>Laptop</t>
        </is>
      </c>
      <c r="D248" s="81" t="inlineStr">
        <is>
          <t>HP EliteBook 855 G7 Notebook PC (3E779AV)</t>
        </is>
      </c>
      <c r="E248" s="47" t="inlineStr">
        <is>
          <t>5CG137CYG3</t>
        </is>
      </c>
      <c r="F248" s="84" t="inlineStr">
        <is>
          <t>Tuesday, October 22, 2024</t>
        </is>
      </c>
      <c r="G248" s="80" t="inlineStr">
        <is>
          <t>YES</t>
        </is>
      </c>
      <c r="H248" s="80" t="inlineStr">
        <is>
          <t>YES</t>
        </is>
      </c>
      <c r="I248" s="80" t="inlineStr">
        <is>
          <t>Quotation rejected by client</t>
        </is>
      </c>
      <c r="J248" s="84" t="n">
        <v>45245</v>
      </c>
      <c r="K248" s="84" t="n"/>
      <c r="L248" s="85" t="inlineStr">
        <is>
          <t>HP</t>
        </is>
      </c>
      <c r="M248" s="80" t="inlineStr">
        <is>
          <t>damaged corners</t>
        </is>
      </c>
      <c r="N248" s="85" t="inlineStr">
        <is>
          <t>Left corner damaged and some notches near the right corner.</t>
        </is>
      </c>
      <c r="O248" s="85" t="inlineStr">
        <is>
          <t>K:\Auftraege-Projekte\Infosys-EON\Warehouse\06_Asset Repair\SE\Pictures\5CG137CYG3</t>
        </is>
      </c>
      <c r="P248" s="80" t="n">
        <v>5114916442</v>
      </c>
      <c r="Q248" s="86" t="n"/>
      <c r="R248" s="87" t="n"/>
      <c r="S248" s="88" t="inlineStr">
        <is>
          <t>Done - Repair rejected (reuse)</t>
        </is>
      </c>
      <c r="T248" s="87" t="n"/>
      <c r="U248" s="38" t="n"/>
      <c r="V248" s="90" t="inlineStr">
        <is>
          <t>in stock</t>
        </is>
      </c>
    </row>
    <row r="249">
      <c r="A249" s="78" t="inlineStr">
        <is>
          <t>SE</t>
        </is>
      </c>
      <c r="B249" s="41" t="n">
        <v>23112835</v>
      </c>
      <c r="C249" s="80" t="inlineStr">
        <is>
          <t>Laptop</t>
        </is>
      </c>
      <c r="D249" s="81" t="inlineStr">
        <is>
          <t>HP EliteBook 855 G7 Notebook PC (3E779AV)</t>
        </is>
      </c>
      <c r="E249" s="47" t="inlineStr">
        <is>
          <t>5CG127BXS2</t>
        </is>
      </c>
      <c r="F249" s="64" t="inlineStr">
        <is>
          <t>Sunday, July 21, 2024</t>
        </is>
      </c>
      <c r="G249" s="80" t="inlineStr">
        <is>
          <t>YES</t>
        </is>
      </c>
      <c r="H249" s="80" t="inlineStr">
        <is>
          <t>YES</t>
        </is>
      </c>
      <c r="I249" s="80" t="inlineStr">
        <is>
          <t>Quotation rejected by client</t>
        </is>
      </c>
      <c r="J249" s="84" t="n">
        <v>45245</v>
      </c>
      <c r="K249" s="84" t="n"/>
      <c r="L249" s="85" t="inlineStr">
        <is>
          <t>HP</t>
        </is>
      </c>
      <c r="M249" s="80" t="inlineStr">
        <is>
          <t>damaged corners</t>
        </is>
      </c>
      <c r="N249" s="85" t="inlineStr">
        <is>
          <t>Right front and back corners damaged</t>
        </is>
      </c>
      <c r="O249" s="85" t="inlineStr">
        <is>
          <t>K:\Auftraege-Projekte\Infosys-EON\Warehouse\06_Asset Repair\SE\Pictures\5CG127BXS2</t>
        </is>
      </c>
      <c r="P249" s="80" t="n">
        <v>5114917024</v>
      </c>
      <c r="Q249" s="86" t="n"/>
      <c r="R249" s="87" t="n"/>
      <c r="S249" s="88" t="inlineStr">
        <is>
          <t>Done - Repair rejected (reuse)</t>
        </is>
      </c>
      <c r="T249" s="87" t="n"/>
      <c r="U249" s="38" t="n"/>
      <c r="V249" s="90" t="inlineStr">
        <is>
          <t>in stock</t>
        </is>
      </c>
    </row>
    <row r="250">
      <c r="A250" s="78" t="inlineStr">
        <is>
          <t>SE</t>
        </is>
      </c>
      <c r="B250" s="41" t="n">
        <v>23122658</v>
      </c>
      <c r="C250" s="80" t="inlineStr">
        <is>
          <t>Laptop</t>
        </is>
      </c>
      <c r="D250" s="81" t="inlineStr">
        <is>
          <t>HP EliteBook 835 G7 Notebook PC (8RN39AV)</t>
        </is>
      </c>
      <c r="E250" s="47" t="inlineStr">
        <is>
          <t>5CG11545TZ</t>
        </is>
      </c>
      <c r="F250" s="83" t="inlineStr">
        <is>
          <t>Thursday, April 25, 2024</t>
        </is>
      </c>
      <c r="G250" s="80" t="inlineStr">
        <is>
          <t>YES</t>
        </is>
      </c>
      <c r="H250" s="80" t="inlineStr">
        <is>
          <t>YES</t>
        </is>
      </c>
      <c r="I250" s="80" t="inlineStr">
        <is>
          <t>Quotation rejected by client</t>
        </is>
      </c>
      <c r="J250" s="84" t="n">
        <v>45245</v>
      </c>
      <c r="K250" s="84" t="n"/>
      <c r="L250" s="85" t="inlineStr">
        <is>
          <t>HP</t>
        </is>
      </c>
      <c r="M250" s="80" t="inlineStr">
        <is>
          <t>damaged corners</t>
        </is>
      </c>
      <c r="N250" s="85" t="inlineStr">
        <is>
          <t>Left front side corner is damaged.</t>
        </is>
      </c>
      <c r="O250" s="85" t="inlineStr">
        <is>
          <t>K:\Auftraege-Projekte\Infosys-EON\Warehouse\06_Asset Repair\SE\Pictures\5CG11545TZ</t>
        </is>
      </c>
      <c r="P250" s="85" t="n">
        <v>5114917543</v>
      </c>
      <c r="Q250" s="86" t="n"/>
      <c r="R250" s="87" t="n"/>
      <c r="S250" s="88" t="inlineStr">
        <is>
          <t>Done - Returned not repaired (disposal)</t>
        </is>
      </c>
      <c r="T250" s="87" t="n"/>
      <c r="U250" s="38" t="n"/>
      <c r="V250" s="90" t="inlineStr">
        <is>
          <t>in stock</t>
        </is>
      </c>
    </row>
    <row r="251">
      <c r="A251" s="78" t="inlineStr">
        <is>
          <t>SE</t>
        </is>
      </c>
      <c r="B251" s="41" t="n">
        <v>23129173</v>
      </c>
      <c r="C251" s="80" t="inlineStr">
        <is>
          <t>Laptop</t>
        </is>
      </c>
      <c r="D251" s="81" t="inlineStr">
        <is>
          <t>HP EliteBook 855 G8 Notebook PC (1V3V3AV)</t>
        </is>
      </c>
      <c r="E251" s="47" t="inlineStr">
        <is>
          <t>5CG15229G4</t>
        </is>
      </c>
      <c r="F251" s="83" t="inlineStr">
        <is>
          <t>Tuesday, January 28, 2025</t>
        </is>
      </c>
      <c r="G251" s="80" t="inlineStr">
        <is>
          <t>YES</t>
        </is>
      </c>
      <c r="H251" s="80" t="inlineStr">
        <is>
          <t>YES</t>
        </is>
      </c>
      <c r="I251" s="80" t="inlineStr">
        <is>
          <t>Quotation rejected by client</t>
        </is>
      </c>
      <c r="J251" s="84" t="n">
        <v>45245</v>
      </c>
      <c r="K251" s="84" t="n"/>
      <c r="L251" s="85" t="inlineStr">
        <is>
          <t>HP</t>
        </is>
      </c>
      <c r="M251" s="80" t="inlineStr">
        <is>
          <t>damaged corners</t>
        </is>
      </c>
      <c r="N251" s="85" t="inlineStr">
        <is>
          <t>Left back side corner has scratches</t>
        </is>
      </c>
      <c r="O251" s="85" t="inlineStr">
        <is>
          <t>K:\Auftraege-Projekte\Infosys-EON\Warehouse\06_Asset Repair\SE\Pictures\5CG15229G4</t>
        </is>
      </c>
      <c r="P251" s="80" t="n">
        <v>5114918218</v>
      </c>
      <c r="Q251" s="86" t="n"/>
      <c r="R251" s="87" t="n"/>
      <c r="S251" s="88" t="inlineStr">
        <is>
          <t>Done - Repair rejected (disposal)</t>
        </is>
      </c>
      <c r="T251" s="87" t="n"/>
      <c r="U251" s="38" t="n"/>
      <c r="V251" s="90" t="inlineStr">
        <is>
          <t>in stock</t>
        </is>
      </c>
    </row>
    <row r="252" ht="30" customHeight="1" s="25">
      <c r="A252" s="78" t="inlineStr">
        <is>
          <t>SE</t>
        </is>
      </c>
      <c r="B252" s="41" t="n">
        <v>23131834</v>
      </c>
      <c r="C252" s="80" t="inlineStr">
        <is>
          <t>Laptop</t>
        </is>
      </c>
      <c r="D252" s="81" t="inlineStr">
        <is>
          <t>HP EliteBook 855 G7 Notebook PC (3E779AV)</t>
        </is>
      </c>
      <c r="E252" s="47" t="inlineStr">
        <is>
          <t>5CG137CXW6</t>
        </is>
      </c>
      <c r="F252" s="83" t="inlineStr">
        <is>
          <t>Thursday, January 23, 2025</t>
        </is>
      </c>
      <c r="G252" s="80" t="inlineStr">
        <is>
          <t>YES</t>
        </is>
      </c>
      <c r="H252" s="80" t="inlineStr">
        <is>
          <t>YES</t>
        </is>
      </c>
      <c r="I252" s="80" t="inlineStr">
        <is>
          <t>Quotation rejected by client</t>
        </is>
      </c>
      <c r="J252" s="84" t="n">
        <v>45245</v>
      </c>
      <c r="K252" s="84" t="n"/>
      <c r="L252" s="85" t="inlineStr">
        <is>
          <t>HP</t>
        </is>
      </c>
      <c r="M252" s="80" t="inlineStr">
        <is>
          <t>damaged corners</t>
        </is>
      </c>
      <c r="N252" s="63" t="inlineStr">
        <is>
          <t>A small dent on the right front side; 
a small notch on the edge near the charging port.</t>
        </is>
      </c>
      <c r="O252" s="85" t="inlineStr">
        <is>
          <t>K:\Auftraege-Projekte\Infosys-EON\Warehouse\06_Asset Repair\SE\Pictures\5CG137CXW6</t>
        </is>
      </c>
      <c r="P252" s="80" t="n">
        <v>5114918879</v>
      </c>
      <c r="Q252" s="86" t="n"/>
      <c r="R252" s="87" t="n"/>
      <c r="S252" s="88" t="inlineStr">
        <is>
          <t>Done - Repair rejected (reuse)</t>
        </is>
      </c>
      <c r="T252" s="87" t="n"/>
      <c r="U252" s="38" t="n"/>
      <c r="V252" s="90" t="inlineStr">
        <is>
          <t>in stock</t>
        </is>
      </c>
    </row>
    <row r="253">
      <c r="A253" s="78" t="inlineStr">
        <is>
          <t>SE</t>
        </is>
      </c>
      <c r="B253" s="41" t="n">
        <v>23131828</v>
      </c>
      <c r="C253" s="80" t="inlineStr">
        <is>
          <t>Laptop</t>
        </is>
      </c>
      <c r="D253" s="81" t="inlineStr">
        <is>
          <t>HP EliteBook 855 G7 Notebook PC (3E779AV)</t>
        </is>
      </c>
      <c r="E253" s="47" t="inlineStr">
        <is>
          <t>5CG127BXWM</t>
        </is>
      </c>
      <c r="F253" s="83" t="inlineStr">
        <is>
          <t>Sunday, July 21, 2024</t>
        </is>
      </c>
      <c r="G253" s="80" t="inlineStr">
        <is>
          <t>YES</t>
        </is>
      </c>
      <c r="H253" s="80" t="inlineStr">
        <is>
          <t>YES</t>
        </is>
      </c>
      <c r="I253" s="80" t="inlineStr">
        <is>
          <t>Quotation rejected by client</t>
        </is>
      </c>
      <c r="J253" s="84" t="n">
        <v>45245</v>
      </c>
      <c r="K253" s="84" t="n"/>
      <c r="L253" s="85" t="inlineStr">
        <is>
          <t>HP</t>
        </is>
      </c>
      <c r="M253" s="80" t="inlineStr">
        <is>
          <t>damaged screen</t>
        </is>
      </c>
      <c r="N253" s="85" t="inlineStr">
        <is>
          <t>The left right button on the tracking has caused marks on the screen.</t>
        </is>
      </c>
      <c r="O253" s="85" t="inlineStr">
        <is>
          <t>K:\Auftraege-Projekte\Infosys-EON\Warehouse\06_Asset Repair\SE\Pictures\5CG127BXWM</t>
        </is>
      </c>
      <c r="P253" s="80" t="n">
        <v>5114921705</v>
      </c>
      <c r="Q253" s="86" t="n"/>
      <c r="R253" s="87" t="n"/>
      <c r="S253" s="88" t="inlineStr">
        <is>
          <t>Done - Repair rejected (disposal)</t>
        </is>
      </c>
      <c r="T253" s="87" t="n"/>
      <c r="U253" s="38" t="n"/>
      <c r="V253" s="90" t="inlineStr">
        <is>
          <t>in stock</t>
        </is>
      </c>
    </row>
    <row r="254">
      <c r="A254" s="78" t="inlineStr">
        <is>
          <t>SE</t>
        </is>
      </c>
      <c r="B254" s="41" t="n">
        <v>23131829</v>
      </c>
      <c r="C254" s="80" t="inlineStr">
        <is>
          <t>Laptop</t>
        </is>
      </c>
      <c r="D254" s="81" t="inlineStr">
        <is>
          <t>HP EliteBook 855 G7 Notebook PC (3E779AV)</t>
        </is>
      </c>
      <c r="E254" s="47" t="inlineStr">
        <is>
          <t>5CG127BY0P</t>
        </is>
      </c>
      <c r="F254" s="83" t="inlineStr">
        <is>
          <t>Sunday, July 21, 2024</t>
        </is>
      </c>
      <c r="G254" s="80" t="inlineStr">
        <is>
          <t>YES</t>
        </is>
      </c>
      <c r="H254" s="80" t="inlineStr">
        <is>
          <t>YES</t>
        </is>
      </c>
      <c r="I254" s="80" t="inlineStr">
        <is>
          <t>Quotation rejected by client</t>
        </is>
      </c>
      <c r="J254" s="84" t="n">
        <v>45245</v>
      </c>
      <c r="K254" s="84" t="n"/>
      <c r="L254" s="85" t="inlineStr">
        <is>
          <t>HP</t>
        </is>
      </c>
      <c r="M254" s="80" t="inlineStr">
        <is>
          <t>damaged screen</t>
        </is>
      </c>
      <c r="N254" s="85" t="inlineStr">
        <is>
          <t>The left right click buttons near the tracking pad has left mark on the screen. There is also a small dent on the left front corner.</t>
        </is>
      </c>
      <c r="O254" s="85" t="inlineStr">
        <is>
          <t>K:\Auftraege-Projekte\Infosys-EON\Warehouse\06_Asset Repair\SE\Pictures\5CG127BY0P</t>
        </is>
      </c>
      <c r="P254" s="80" t="n">
        <v>5114922366</v>
      </c>
      <c r="Q254" s="86" t="n"/>
      <c r="R254" s="87" t="n"/>
      <c r="S254" s="88" t="inlineStr">
        <is>
          <t>Done - Repair rejected (disposal)</t>
        </is>
      </c>
      <c r="T254" s="87" t="n"/>
      <c r="U254" s="38" t="n"/>
      <c r="V254" s="90" t="inlineStr">
        <is>
          <t>in stock</t>
        </is>
      </c>
    </row>
    <row r="255">
      <c r="A255" s="78" t="inlineStr">
        <is>
          <t>SE</t>
        </is>
      </c>
      <c r="B255" s="41" t="n">
        <v>23131844</v>
      </c>
      <c r="C255" s="80" t="inlineStr">
        <is>
          <t>Laptop</t>
        </is>
      </c>
      <c r="D255" s="81" t="inlineStr">
        <is>
          <t>HP EliteBook 865 16 inch G9 Notebook PC</t>
        </is>
      </c>
      <c r="E255" s="47" t="inlineStr">
        <is>
          <t>5CG32109B0</t>
        </is>
      </c>
      <c r="F255" s="83" t="inlineStr">
        <is>
          <t>Saturday, May 23, 2026</t>
        </is>
      </c>
      <c r="G255" s="80" t="inlineStr">
        <is>
          <t>YES</t>
        </is>
      </c>
      <c r="H255" s="80" t="inlineStr">
        <is>
          <t>NO</t>
        </is>
      </c>
      <c r="I255" s="80" t="inlineStr">
        <is>
          <t>Not user damage case</t>
        </is>
      </c>
      <c r="J255" s="84" t="n">
        <v>45245</v>
      </c>
      <c r="K255" s="84" t="n"/>
      <c r="L255" s="85" t="inlineStr">
        <is>
          <t>HP</t>
        </is>
      </c>
      <c r="M255" s="80" t="inlineStr">
        <is>
          <t>doesn't work</t>
        </is>
      </c>
      <c r="N255" s="85" t="inlineStr">
        <is>
          <t>BIOS password problem. Can't install due to this.</t>
        </is>
      </c>
      <c r="O255" s="85" t="inlineStr">
        <is>
          <t xml:space="preserve">No picture to show </t>
        </is>
      </c>
      <c r="P255" s="80" t="n">
        <v>5114923238</v>
      </c>
      <c r="Q255" s="86" t="n"/>
      <c r="R255" s="87" t="n"/>
      <c r="S255" s="88" t="inlineStr">
        <is>
          <t>Active - Awaiting repair case to be raised</t>
        </is>
      </c>
      <c r="T255" s="87" t="n"/>
      <c r="U255" s="38" t="n"/>
      <c r="V255" s="90" t="inlineStr">
        <is>
          <t>in stock</t>
        </is>
      </c>
    </row>
    <row r="256">
      <c r="A256" s="78" t="inlineStr">
        <is>
          <t>SE</t>
        </is>
      </c>
      <c r="B256" s="41" t="n">
        <v>23129140</v>
      </c>
      <c r="C256" s="80" t="inlineStr">
        <is>
          <t>Laptop</t>
        </is>
      </c>
      <c r="D256" s="81" t="inlineStr">
        <is>
          <t>HP EliteBook 835 G8 Notebook PC (1W3K3AV)</t>
        </is>
      </c>
      <c r="E256" s="47" t="inlineStr">
        <is>
          <t>5CG1492NYV</t>
        </is>
      </c>
      <c r="F256" s="83" t="inlineStr">
        <is>
          <t>Saturday, January 11, 2025</t>
        </is>
      </c>
      <c r="G256" s="80" t="inlineStr">
        <is>
          <t>YES</t>
        </is>
      </c>
      <c r="H256" s="80" t="inlineStr">
        <is>
          <t>YES</t>
        </is>
      </c>
      <c r="I256" s="80" t="inlineStr">
        <is>
          <t>Quotation rejected by client</t>
        </is>
      </c>
      <c r="J256" s="84" t="n">
        <v>45245</v>
      </c>
      <c r="K256" s="84" t="n"/>
      <c r="L256" s="85" t="inlineStr">
        <is>
          <t>HP</t>
        </is>
      </c>
      <c r="M256" s="80" t="inlineStr">
        <is>
          <t>damaged screen</t>
        </is>
      </c>
      <c r="N256" s="85" t="inlineStr">
        <is>
          <t>Spot on screen near the bottom and small dent.</t>
        </is>
      </c>
      <c r="O256" s="85" t="inlineStr">
        <is>
          <t>K:\Auftraege-Projekte\Infosys-EON\Warehouse\06_Asset Repair\SE\Pictures\5CG1492NYV</t>
        </is>
      </c>
      <c r="P256" s="80" t="n">
        <v>5114939972</v>
      </c>
      <c r="Q256" s="86" t="n"/>
      <c r="R256" s="87" t="n"/>
      <c r="S256" s="88" t="inlineStr">
        <is>
          <t>Done - Repair rejected (reuse)</t>
        </is>
      </c>
      <c r="T256" s="87" t="n"/>
      <c r="U256" s="38" t="n"/>
      <c r="V256" s="90" t="inlineStr">
        <is>
          <t>in stock</t>
        </is>
      </c>
    </row>
    <row r="257">
      <c r="A257" s="78" t="inlineStr">
        <is>
          <t>SE</t>
        </is>
      </c>
      <c r="B257" s="41" t="n">
        <v>23112856</v>
      </c>
      <c r="C257" s="80" t="inlineStr">
        <is>
          <t>Laptop</t>
        </is>
      </c>
      <c r="D257" s="81" t="inlineStr">
        <is>
          <t>HP EliteBook 845 G8 Notebook PC (1W3K6AV)</t>
        </is>
      </c>
      <c r="E257" s="47" t="inlineStr">
        <is>
          <t>5CG1517R41</t>
        </is>
      </c>
      <c r="F257" s="83" t="inlineStr">
        <is>
          <t>Monday, February 16, 2026</t>
        </is>
      </c>
      <c r="G257" s="80" t="inlineStr">
        <is>
          <t>YES</t>
        </is>
      </c>
      <c r="H257" s="80" t="inlineStr">
        <is>
          <t>NO</t>
        </is>
      </c>
      <c r="I257" s="80" t="inlineStr">
        <is>
          <t>Not user damage case</t>
        </is>
      </c>
      <c r="J257" s="84" t="n">
        <v>45245</v>
      </c>
      <c r="K257" s="84" t="n"/>
      <c r="L257" s="85" t="inlineStr">
        <is>
          <t>HP</t>
        </is>
      </c>
      <c r="M257" s="80" t="inlineStr">
        <is>
          <t>doesn't work</t>
        </is>
      </c>
      <c r="N257" s="85" t="inlineStr">
        <is>
          <t>Windows 11 installation fails</t>
        </is>
      </c>
      <c r="O257" s="85" t="inlineStr">
        <is>
          <t xml:space="preserve">No picture to show </t>
        </is>
      </c>
      <c r="P257" s="80" t="n">
        <v>5114940569</v>
      </c>
      <c r="Q257" s="86" t="n"/>
      <c r="R257" s="87" t="n"/>
      <c r="S257" s="88" t="inlineStr">
        <is>
          <t>Active - Awaiting repair case to be raised</t>
        </is>
      </c>
      <c r="T257" s="87" t="n"/>
      <c r="U257" s="38" t="n"/>
      <c r="V257" s="90" t="inlineStr">
        <is>
          <t>in stock</t>
        </is>
      </c>
    </row>
    <row r="258" ht="165" customHeight="1" s="25">
      <c r="A258" s="78" t="inlineStr">
        <is>
          <t>SE</t>
        </is>
      </c>
      <c r="B258" s="41" t="n">
        <v>23112839</v>
      </c>
      <c r="C258" s="80" t="inlineStr">
        <is>
          <t>Laptop</t>
        </is>
      </c>
      <c r="D258" s="81" t="inlineStr">
        <is>
          <t>HP EliteBook 865 16 inch G9 Notebook PC</t>
        </is>
      </c>
      <c r="E258" s="47" t="inlineStr">
        <is>
          <t>5CG3212SQH</t>
        </is>
      </c>
      <c r="F258" s="83" t="inlineStr">
        <is>
          <t>Monday, July 13, 2026</t>
        </is>
      </c>
      <c r="G258" s="80" t="inlineStr">
        <is>
          <t>YES</t>
        </is>
      </c>
      <c r="H258" s="80" t="inlineStr">
        <is>
          <t>NO</t>
        </is>
      </c>
      <c r="I258" s="80" t="inlineStr">
        <is>
          <t>Not user damage case</t>
        </is>
      </c>
      <c r="J258" s="84" t="n">
        <v>45245</v>
      </c>
      <c r="K258" s="84" t="n"/>
      <c r="L258" s="85" t="inlineStr">
        <is>
          <t>HP</t>
        </is>
      </c>
      <c r="M258" s="85" t="inlineStr">
        <is>
          <t>doesn't work</t>
        </is>
      </c>
      <c r="N258" s="85" t="inlineStr">
        <is>
          <t>The filed engineer hade a note on it "Strange hardware problem"</t>
        </is>
      </c>
      <c r="O258" s="85" t="inlineStr">
        <is>
          <t xml:space="preserve">No picture to show </t>
        </is>
      </c>
      <c r="P258" s="85" t="inlineStr">
        <is>
          <t>Not reported to HP</t>
        </is>
      </c>
      <c r="Q258" s="86" t="n"/>
      <c r="R258" s="87" t="n"/>
      <c r="S258" s="88" t="inlineStr">
        <is>
          <t>Done - Fixed by Hemmersbach</t>
        </is>
      </c>
      <c r="T258" s="87" t="n"/>
      <c r="U258" s="89" t="inlineStr">
        <is>
          <t>The laptop had a note from the field engineer "Strange hardware problem" and because of that it was put in the state defective so that it could be thoroughly tested. 
The laptop showed no problems when it was started in Windows 11 Enterprise. 
After that Linux mint was installed on it and no issue was found while surfing the Internet, playing videos or connecting remote servers. 
Changing the state of the laptop to Unimaged and sending it to the staging area for installation.</t>
        </is>
      </c>
      <c r="V258" s="90" t="inlineStr">
        <is>
          <t>in stock</t>
        </is>
      </c>
    </row>
    <row r="259">
      <c r="A259" s="78" t="inlineStr">
        <is>
          <t>SE</t>
        </is>
      </c>
      <c r="B259" s="41" t="n">
        <v>23091166</v>
      </c>
      <c r="C259" s="80" t="inlineStr">
        <is>
          <t>Laptop</t>
        </is>
      </c>
      <c r="D259" s="81" t="inlineStr">
        <is>
          <t>HP EliteBook 830 G7 Base Model Notebook</t>
        </is>
      </c>
      <c r="E259" s="47" t="inlineStr">
        <is>
          <t>5CG1040ZTN</t>
        </is>
      </c>
      <c r="F259" s="83" t="inlineStr">
        <is>
          <t>Sunday, February 4, 2024</t>
        </is>
      </c>
      <c r="G259" s="80" t="inlineStr">
        <is>
          <t>YES</t>
        </is>
      </c>
      <c r="H259" s="80" t="inlineStr">
        <is>
          <t>YES</t>
        </is>
      </c>
      <c r="I259" s="80" t="inlineStr">
        <is>
          <t>Quotation rejected by client</t>
        </is>
      </c>
      <c r="J259" s="84" t="n">
        <v>45250</v>
      </c>
      <c r="K259" s="84" t="n"/>
      <c r="L259" s="85" t="inlineStr">
        <is>
          <t>HP</t>
        </is>
      </c>
      <c r="M259" s="80" t="inlineStr">
        <is>
          <t>damaged corners</t>
        </is>
      </c>
      <c r="N259" s="85" t="inlineStr">
        <is>
          <t>Left corner is damaged</t>
        </is>
      </c>
      <c r="O259" s="85" t="inlineStr">
        <is>
          <t>K:\Auftraege-Projekte\Infosys-EON\Warehouse\06_Asset Repair\SE\Pictures\5CG1040ZTN</t>
        </is>
      </c>
      <c r="P259" s="80" t="n">
        <v>5115174242</v>
      </c>
      <c r="Q259" s="86" t="n"/>
      <c r="R259" s="87" t="n"/>
      <c r="S259" s="88" t="inlineStr">
        <is>
          <t>Done - Repair rejected (disposal)</t>
        </is>
      </c>
      <c r="T259" s="87" t="n"/>
      <c r="U259" s="38" t="n"/>
      <c r="V259" s="90" t="inlineStr">
        <is>
          <t>in stock</t>
        </is>
      </c>
    </row>
    <row r="260" ht="30" customHeight="1" s="25">
      <c r="A260" s="78" t="inlineStr">
        <is>
          <t>SE</t>
        </is>
      </c>
      <c r="B260" s="41" t="n">
        <v>23091167</v>
      </c>
      <c r="C260" s="80" t="inlineStr">
        <is>
          <t>Laptop</t>
        </is>
      </c>
      <c r="D260" s="12" t="inlineStr">
        <is>
          <t>HP EliteBook 835 G7 Notebook PC (8RN39AV)</t>
        </is>
      </c>
      <c r="E260" s="47" t="inlineStr">
        <is>
          <t>5CG11545FL</t>
        </is>
      </c>
      <c r="F260" s="83" t="inlineStr">
        <is>
          <t>Thursday, April 25, 2024</t>
        </is>
      </c>
      <c r="G260" s="113" t="inlineStr">
        <is>
          <t>YES</t>
        </is>
      </c>
      <c r="H260" s="113" t="inlineStr">
        <is>
          <t>YES</t>
        </is>
      </c>
      <c r="I260" s="113" t="inlineStr">
        <is>
          <t>Quotation rejected by client</t>
        </is>
      </c>
      <c r="J260" s="115" t="n">
        <v>45250</v>
      </c>
      <c r="K260" s="115" t="n"/>
      <c r="L260" s="113" t="inlineStr">
        <is>
          <t>HP</t>
        </is>
      </c>
      <c r="M260" s="113" t="inlineStr">
        <is>
          <t>damaged case</t>
        </is>
      </c>
      <c r="N260" s="63" t="inlineStr">
        <is>
          <t>Left corner has scratches; Casing damaged near SC slot;
Dent near HDMI port</t>
        </is>
      </c>
      <c r="O260" s="85" t="inlineStr">
        <is>
          <t>K:\Auftraege-Projekte\Infosys-EON\Warehouse\06_Asset Repair\SE\Pictures\5CG11545FL</t>
        </is>
      </c>
      <c r="P260" s="113" t="n">
        <v>5115175132</v>
      </c>
      <c r="Q260" s="116" t="n"/>
      <c r="R260" s="117" t="n"/>
      <c r="S260" s="114" t="inlineStr">
        <is>
          <t>Done - Repair rejected (disposal)</t>
        </is>
      </c>
      <c r="T260" s="117" t="n"/>
      <c r="U260" s="118" t="n"/>
      <c r="V260" s="90" t="inlineStr">
        <is>
          <t>in stock</t>
        </is>
      </c>
    </row>
    <row r="261" ht="30" customHeight="1" s="25">
      <c r="A261" s="78" t="inlineStr">
        <is>
          <t>SE</t>
        </is>
      </c>
      <c r="B261" s="112" t="n">
        <v>23091165</v>
      </c>
      <c r="C261" s="113" t="inlineStr">
        <is>
          <t>Laptop</t>
        </is>
      </c>
      <c r="D261" s="12" t="inlineStr">
        <is>
          <t>HP EliteBook 835 G8 Notebook PC (1W3K3AV)</t>
        </is>
      </c>
      <c r="E261" s="47" t="inlineStr">
        <is>
          <t>5CG1390Q4G</t>
        </is>
      </c>
      <c r="F261" s="83" t="inlineStr">
        <is>
          <t>Tuesday, October 29, 2024</t>
        </is>
      </c>
      <c r="G261" s="113" t="inlineStr">
        <is>
          <t>YES</t>
        </is>
      </c>
      <c r="H261" s="113" t="inlineStr">
        <is>
          <t>YES</t>
        </is>
      </c>
      <c r="I261" s="113" t="inlineStr">
        <is>
          <t>Quotation rejected by client</t>
        </is>
      </c>
      <c r="J261" s="115" t="n">
        <v>45250</v>
      </c>
      <c r="K261" s="115" t="n"/>
      <c r="L261" s="113" t="inlineStr">
        <is>
          <t>HP</t>
        </is>
      </c>
      <c r="M261" s="113" t="inlineStr">
        <is>
          <t>damaged case</t>
        </is>
      </c>
      <c r="N261" s="63" t="inlineStr">
        <is>
          <t>Right corner near the charging port has dent. Right corner on the 
front side has a small dent causing a little opening.</t>
        </is>
      </c>
      <c r="O261" s="85" t="inlineStr">
        <is>
          <t>K:\Auftraege-Projekte\Infosys-EON\Warehouse\06_Asset Repair\SE\Pictures\5CG1390Q4G</t>
        </is>
      </c>
      <c r="P261" s="113" t="n">
        <v>5115176077</v>
      </c>
      <c r="Q261" s="116" t="n"/>
      <c r="R261" s="117" t="n"/>
      <c r="S261" s="114" t="inlineStr">
        <is>
          <t>Done - Repair rejected (disposal)</t>
        </is>
      </c>
      <c r="T261" s="117" t="n"/>
      <c r="U261" s="118" t="n"/>
      <c r="V261" s="52" t="inlineStr">
        <is>
          <t>in stock</t>
        </is>
      </c>
    </row>
    <row r="262" ht="60" customHeight="1" s="25">
      <c r="A262" s="78" t="inlineStr">
        <is>
          <t>SE</t>
        </is>
      </c>
      <c r="B262" s="41" t="n">
        <v>23091163</v>
      </c>
      <c r="C262" s="80" t="inlineStr">
        <is>
          <t>Laptop</t>
        </is>
      </c>
      <c r="D262" s="81" t="inlineStr">
        <is>
          <t>HP EliteBook 855 G7 Notebook PC (3E779AV)</t>
        </is>
      </c>
      <c r="E262" s="46" t="inlineStr">
        <is>
          <t>5CG127BY18</t>
        </is>
      </c>
      <c r="F262" s="83" t="inlineStr">
        <is>
          <t>Sunday, July 21, 2024</t>
        </is>
      </c>
      <c r="G262" s="113" t="inlineStr">
        <is>
          <t>YES</t>
        </is>
      </c>
      <c r="H262" s="113" t="inlineStr">
        <is>
          <t>YES</t>
        </is>
      </c>
      <c r="I262" s="80" t="inlineStr">
        <is>
          <t>Quotation rejected by client</t>
        </is>
      </c>
      <c r="J262" s="84" t="n">
        <v>45250</v>
      </c>
      <c r="K262" s="84" t="n"/>
      <c r="L262" s="85" t="inlineStr">
        <is>
          <t>HP</t>
        </is>
      </c>
      <c r="M262" s="80" t="inlineStr">
        <is>
          <t>damaged screen</t>
        </is>
      </c>
      <c r="N262" s="63" t="inlineStr">
        <is>
          <t>The screen has a crack like mark due to the raised left and right click 
buttons of the laptop. The right and left corners on the front side 
has small dents/scratches.</t>
        </is>
      </c>
      <c r="O262" s="85" t="inlineStr">
        <is>
          <t>K:\Auftraege-Projekte\Infosys-EON\Warehouse\06_Asset Repair\SE\Pictures\5CG127BY18</t>
        </is>
      </c>
      <c r="P262" s="80" t="n">
        <v>5115176791</v>
      </c>
      <c r="Q262" s="86" t="n"/>
      <c r="R262" s="87" t="n"/>
      <c r="S262" s="88" t="inlineStr">
        <is>
          <t>Done - Repair rejected (disposal)</t>
        </is>
      </c>
      <c r="T262" s="87" t="n"/>
      <c r="U262" s="38" t="n"/>
      <c r="V262" s="90" t="inlineStr">
        <is>
          <t>in stock</t>
        </is>
      </c>
    </row>
    <row r="263" ht="30" customHeight="1" s="25">
      <c r="A263" s="78" t="inlineStr">
        <is>
          <t>SE</t>
        </is>
      </c>
      <c r="B263" s="41" t="n">
        <v>23055153</v>
      </c>
      <c r="C263" s="80" t="inlineStr">
        <is>
          <t>Laptop</t>
        </is>
      </c>
      <c r="D263" s="81" t="inlineStr">
        <is>
          <t>HP EliteBook 835 G8 Notebook PC (1W3K3AV)</t>
        </is>
      </c>
      <c r="E263" s="47" t="inlineStr">
        <is>
          <t>5CG1492NY9</t>
        </is>
      </c>
      <c r="F263" s="83" t="inlineStr">
        <is>
          <t>Saturday, January 11, 2025</t>
        </is>
      </c>
      <c r="G263" s="80" t="inlineStr">
        <is>
          <t>YES</t>
        </is>
      </c>
      <c r="H263" s="80" t="inlineStr">
        <is>
          <t>YES</t>
        </is>
      </c>
      <c r="I263" s="80" t="inlineStr">
        <is>
          <t>Quotation rejected by client</t>
        </is>
      </c>
      <c r="J263" s="84" t="n">
        <v>45252</v>
      </c>
      <c r="K263" s="84" t="n"/>
      <c r="L263" s="85" t="inlineStr">
        <is>
          <t>HP</t>
        </is>
      </c>
      <c r="M263" s="113" t="inlineStr">
        <is>
          <t>damaged case</t>
        </is>
      </c>
      <c r="N263" s="63" t="inlineStr">
        <is>
          <t>Dent on the back of the monitor; Cosmetic dent on the front edge
near the left corner; A cut and a dent near the SC port.</t>
        </is>
      </c>
      <c r="O263" s="85" t="inlineStr">
        <is>
          <t>K:\Auftraege-Projekte\Infosys-EON\Warehouse\06_Asset Repair\SE\Pictures\5CG1492NY9</t>
        </is>
      </c>
      <c r="P263" s="80" t="n">
        <v>5115296199</v>
      </c>
      <c r="Q263" s="86" t="n"/>
      <c r="R263" s="87" t="n"/>
      <c r="S263" s="88" t="inlineStr">
        <is>
          <t>Done - Repair rejected (reuse)</t>
        </is>
      </c>
      <c r="T263" s="87" t="n"/>
      <c r="U263" s="38" t="n"/>
      <c r="V263" s="90" t="inlineStr">
        <is>
          <t>in stock</t>
        </is>
      </c>
    </row>
    <row r="264" ht="90" customHeight="1" s="25">
      <c r="A264" s="78" t="inlineStr">
        <is>
          <t>SE</t>
        </is>
      </c>
      <c r="B264" s="41" t="n">
        <v>23112817</v>
      </c>
      <c r="C264" s="80" t="n"/>
      <c r="D264" s="81" t="inlineStr">
        <is>
          <t>HP EliteBook 835 G7 Notebook PC (8RN39AV)</t>
        </is>
      </c>
      <c r="E264" s="47" t="inlineStr">
        <is>
          <t>5CG11545TX</t>
        </is>
      </c>
      <c r="F264" s="83" t="inlineStr">
        <is>
          <t>Thursday, April 25, 2024</t>
        </is>
      </c>
      <c r="G264" s="80" t="inlineStr">
        <is>
          <t>YES</t>
        </is>
      </c>
      <c r="H264" s="80" t="inlineStr">
        <is>
          <t>YES</t>
        </is>
      </c>
      <c r="I264" s="80" t="inlineStr">
        <is>
          <t>Awaiting quotation</t>
        </is>
      </c>
      <c r="J264" s="84" t="n">
        <v>45252</v>
      </c>
      <c r="K264" s="84" t="n"/>
      <c r="L264" s="85" t="inlineStr">
        <is>
          <t>HP</t>
        </is>
      </c>
      <c r="M264" s="80" t="inlineStr">
        <is>
          <t>damaged corners</t>
        </is>
      </c>
      <c r="N264" s="63" t="inlineStr">
        <is>
          <t xml:space="preserve">Scratch on the left corner. A small cosmetic cut on the left side edge of the LCD; Right corner has a small dent and a scratch. 
There is a small cut on the edge near the right corner. 
A big scratch on the back side of the monitor. 
No details are available about the accident that caused this problem. </t>
        </is>
      </c>
      <c r="O264" s="85" t="inlineStr">
        <is>
          <t>K:\Auftraege-Projekte\Infosys-EON\Warehouse\06_Asset Repair\SE\Pictures\5CG11545TX</t>
        </is>
      </c>
      <c r="P264" s="80" t="n">
        <v>5115298132</v>
      </c>
      <c r="Q264" s="86" t="n"/>
      <c r="R264" s="87" t="n"/>
      <c r="S264" s="88" t="inlineStr">
        <is>
          <t>Active - Awaiting repair quote approval</t>
        </is>
      </c>
      <c r="T264" s="87" t="n"/>
      <c r="U264" s="38" t="n"/>
      <c r="V264" s="90" t="inlineStr">
        <is>
          <t>in stock</t>
        </is>
      </c>
    </row>
    <row r="265" ht="45" customHeight="1" s="25">
      <c r="A265" s="78" t="inlineStr">
        <is>
          <t>SE</t>
        </is>
      </c>
      <c r="B265" s="41" t="n">
        <v>23056825</v>
      </c>
      <c r="C265" s="80" t="inlineStr">
        <is>
          <t>Laptop</t>
        </is>
      </c>
      <c r="D265" s="81" t="inlineStr">
        <is>
          <t>HP EliteBook 845 G8 Notebook PC (1W3K6AV)</t>
        </is>
      </c>
      <c r="E265" s="47" t="inlineStr">
        <is>
          <t>5CG2433533</t>
        </is>
      </c>
      <c r="F265" s="83" t="inlineStr">
        <is>
          <t>Friday, November 21, 2025</t>
        </is>
      </c>
      <c r="G265" s="80" t="inlineStr">
        <is>
          <t>YES</t>
        </is>
      </c>
      <c r="H265" s="80" t="inlineStr">
        <is>
          <t>YES</t>
        </is>
      </c>
      <c r="I265" s="80" t="inlineStr">
        <is>
          <t>Quotation rejected by client</t>
        </is>
      </c>
      <c r="J265" s="84" t="n">
        <v>45252</v>
      </c>
      <c r="K265" s="84" t="n"/>
      <c r="L265" s="85" t="inlineStr">
        <is>
          <t>HP</t>
        </is>
      </c>
      <c r="M265" s="85" t="inlineStr">
        <is>
          <t>damaged corners</t>
        </is>
      </c>
      <c r="N265" s="63" t="inlineStr">
        <is>
          <t xml:space="preserve">Scratch on the left button and 
on the left corner near the locking station. 
The laptop does not boot. </t>
        </is>
      </c>
      <c r="O265" s="85" t="inlineStr">
        <is>
          <t>K:\Auftraege-Projekte\Infosys-EON\Warehouse\06_Asset Repair\SE\Pictures\5CG2433533</t>
        </is>
      </c>
      <c r="P265" s="80" t="n">
        <v>5115299772</v>
      </c>
      <c r="Q265" s="86" t="n"/>
      <c r="R265" s="87" t="n"/>
      <c r="S265" s="88" t="inlineStr">
        <is>
          <t>Done - Repair rejected (reuse)</t>
        </is>
      </c>
      <c r="T265" s="87" t="n"/>
      <c r="U265" s="38" t="n"/>
      <c r="V265" s="90" t="inlineStr">
        <is>
          <t>in stock</t>
        </is>
      </c>
    </row>
    <row r="266" ht="45" customHeight="1" s="25">
      <c r="A266" s="78" t="inlineStr">
        <is>
          <t>SE</t>
        </is>
      </c>
      <c r="B266" s="41" t="n">
        <v>23147905</v>
      </c>
      <c r="C266" s="80" t="inlineStr">
        <is>
          <t>Laptop</t>
        </is>
      </c>
      <c r="D266" s="76" t="inlineStr">
        <is>
          <t>HP EliteBook 835 G8 Notebook PC (1W3K3AV)</t>
        </is>
      </c>
      <c r="E266" s="47" t="inlineStr">
        <is>
          <t>5CG1501XSQ</t>
        </is>
      </c>
      <c r="F266" s="83" t="inlineStr">
        <is>
          <t>Sunday, January 19, 2025</t>
        </is>
      </c>
      <c r="G266" s="80" t="inlineStr">
        <is>
          <t>YES</t>
        </is>
      </c>
      <c r="H266" s="80" t="inlineStr">
        <is>
          <t>YES</t>
        </is>
      </c>
      <c r="I266" s="80" t="inlineStr">
        <is>
          <t>Quotation rejected by client</t>
        </is>
      </c>
      <c r="J266" s="84" t="n">
        <v>45252</v>
      </c>
      <c r="K266" s="84" t="n"/>
      <c r="L266" s="80" t="inlineStr">
        <is>
          <t>HP</t>
        </is>
      </c>
      <c r="M266" s="80" t="inlineStr">
        <is>
          <t>damaged corners</t>
        </is>
      </c>
      <c r="N266" s="63" t="inlineStr">
        <is>
          <t>Dent and scratch in front right corner.
 Multiple dents and scratches in back left corner.
 Scratches in front left corner and scratch under SC slot.</t>
        </is>
      </c>
      <c r="O266" s="85" t="inlineStr">
        <is>
          <t>K:\Auftraege-Projekte\Infosys-EON\Warehouse\06_Asset Repair\SE\Pictures\5CG1501XSQ</t>
        </is>
      </c>
      <c r="P266" s="80" t="n">
        <v>5115305241</v>
      </c>
      <c r="Q266" s="86" t="n"/>
      <c r="R266" s="87" t="n"/>
      <c r="S266" s="88" t="inlineStr">
        <is>
          <t>Done - Repair rejected (reuse)</t>
        </is>
      </c>
      <c r="T266" s="87" t="n"/>
      <c r="U266" s="38" t="n"/>
      <c r="V266" s="90" t="inlineStr">
        <is>
          <t>in stock</t>
        </is>
      </c>
    </row>
    <row r="267" ht="45" customHeight="1" s="25">
      <c r="A267" s="78" t="inlineStr">
        <is>
          <t>SE</t>
        </is>
      </c>
      <c r="B267" s="41" t="n">
        <v>23159679</v>
      </c>
      <c r="C267" s="80" t="inlineStr">
        <is>
          <t>Laptop</t>
        </is>
      </c>
      <c r="D267" s="81" t="inlineStr">
        <is>
          <t>HP EliteBook 855 G7 Notebook PC (3E779AV)</t>
        </is>
      </c>
      <c r="E267" s="47" t="inlineStr">
        <is>
          <t>5CG127654D</t>
        </is>
      </c>
      <c r="F267" s="83" t="inlineStr">
        <is>
          <t>Friday, July 19, 2024</t>
        </is>
      </c>
      <c r="G267" s="80" t="inlineStr">
        <is>
          <t>YES</t>
        </is>
      </c>
      <c r="H267" s="80" t="inlineStr">
        <is>
          <t>YES</t>
        </is>
      </c>
      <c r="I267" s="80" t="inlineStr">
        <is>
          <t>Quotation rejected by client</t>
        </is>
      </c>
      <c r="J267" s="84" t="n">
        <v>45252</v>
      </c>
      <c r="K267" s="84" t="n"/>
      <c r="L267" s="85" t="inlineStr">
        <is>
          <t>HP</t>
        </is>
      </c>
      <c r="M267" s="80" t="inlineStr">
        <is>
          <t>damaged corners</t>
        </is>
      </c>
      <c r="N267" s="63" t="inlineStr">
        <is>
          <t xml:space="preserve">Both front corners have dents. 
Both back side corners have scratches and dents.  
A small dent near the USB port which is near the HDMI port. </t>
        </is>
      </c>
      <c r="O267" s="85" t="inlineStr">
        <is>
          <t>K:\Auftraege-Projekte\Infosys-EON\Warehouse\06_Asset Repair\SE\Pictures\5CG127654D</t>
        </is>
      </c>
      <c r="P267" s="80" t="n">
        <v>5115312763</v>
      </c>
      <c r="Q267" s="86" t="n"/>
      <c r="R267" s="87" t="n"/>
      <c r="S267" s="88" t="inlineStr">
        <is>
          <t>Done - Repair rejected (disposal)</t>
        </is>
      </c>
      <c r="T267" s="87" t="n"/>
      <c r="U267" s="38" t="n"/>
      <c r="V267" s="90" t="inlineStr">
        <is>
          <t>in stock</t>
        </is>
      </c>
    </row>
    <row r="268" ht="180" customHeight="1" s="25">
      <c r="A268" s="78" t="inlineStr">
        <is>
          <t>SE</t>
        </is>
      </c>
      <c r="B268" s="41" t="n">
        <v>23069957</v>
      </c>
      <c r="C268" s="80" t="inlineStr">
        <is>
          <t>Laptop</t>
        </is>
      </c>
      <c r="D268" s="81" t="inlineStr">
        <is>
          <t>HP EliteBook 855 G7 Notebook PC (3E779AV)</t>
        </is>
      </c>
      <c r="E268" s="47" t="inlineStr">
        <is>
          <t>5CG12764NV</t>
        </is>
      </c>
      <c r="F268" s="83" t="inlineStr">
        <is>
          <t>Friday, July 19, 2024</t>
        </is>
      </c>
      <c r="G268" s="80" t="inlineStr">
        <is>
          <t>YES</t>
        </is>
      </c>
      <c r="H268" s="80" t="inlineStr">
        <is>
          <t>YES</t>
        </is>
      </c>
      <c r="I268" s="80" t="inlineStr">
        <is>
          <t>Quotation rejected by client</t>
        </is>
      </c>
      <c r="J268" s="84" t="n">
        <v>45252</v>
      </c>
      <c r="K268" s="84" t="n"/>
      <c r="L268" s="80" t="inlineStr">
        <is>
          <t>HP</t>
        </is>
      </c>
      <c r="M268" s="80" t="inlineStr">
        <is>
          <t>damaged corners</t>
        </is>
      </c>
      <c r="N268" s="63" t="inlineStr">
        <is>
          <t>Scratches and dents on the back left corner.
Dent under the SC port running along the edge to the front left corner.
Multiple scratches in the front left corner.
Scratches and dents on left hinge.
Scratches on the frame of the screen on the back left corner.
Scratches on the right hinge.
Scratches on the on the frame of the screen on the back right corner.
Scratches under the hdmi and usb port.
Scratches on the top.
Battery is also dead.</t>
        </is>
      </c>
      <c r="O268" s="85" t="inlineStr">
        <is>
          <t>K:\Auftraege-Projekte\Infosys-EON\Warehouse\06_Asset Repair\SE\Pictures\5CG12764NV</t>
        </is>
      </c>
      <c r="P268" s="80" t="n">
        <v>5115316121</v>
      </c>
      <c r="Q268" s="86" t="n"/>
      <c r="R268" s="87" t="n"/>
      <c r="S268" s="88" t="inlineStr">
        <is>
          <t>Done - Repair rejected (disposal)</t>
        </is>
      </c>
      <c r="T268" s="87" t="n"/>
      <c r="U268" s="38" t="n"/>
      <c r="V268" s="90" t="inlineStr">
        <is>
          <t>in stock</t>
        </is>
      </c>
    </row>
    <row r="269" ht="45" customHeight="1" s="25">
      <c r="A269" s="78" t="inlineStr">
        <is>
          <t>SE</t>
        </is>
      </c>
      <c r="B269" s="41" t="n">
        <v>23157707</v>
      </c>
      <c r="C269" s="80" t="inlineStr">
        <is>
          <t>Laptop</t>
        </is>
      </c>
      <c r="D269" s="81" t="inlineStr">
        <is>
          <t>HP EliteBook 855 G7 Notebook PC (3E779AV)</t>
        </is>
      </c>
      <c r="E269" s="47" t="inlineStr">
        <is>
          <t>5CG127BXRP</t>
        </is>
      </c>
      <c r="F269" s="83" t="inlineStr">
        <is>
          <t>Sunday, July 21, 2024</t>
        </is>
      </c>
      <c r="G269" s="80" t="inlineStr">
        <is>
          <t>YES</t>
        </is>
      </c>
      <c r="H269" s="80" t="inlineStr">
        <is>
          <t>YES</t>
        </is>
      </c>
      <c r="I269" s="80" t="inlineStr">
        <is>
          <t>Quotation rejected by client</t>
        </is>
      </c>
      <c r="J269" s="84" t="n">
        <v>45252</v>
      </c>
      <c r="K269" s="84" t="n"/>
      <c r="L269" s="85" t="inlineStr">
        <is>
          <t>HP</t>
        </is>
      </c>
      <c r="M269" s="85" t="inlineStr">
        <is>
          <t>damaged corners</t>
        </is>
      </c>
      <c r="N269" s="63" t="inlineStr">
        <is>
          <t>Right corner has a dent. Left corner has small dent like scratches.  
No details are available about the accident that caused this problem.</t>
        </is>
      </c>
      <c r="O269" s="85" t="inlineStr">
        <is>
          <t>K:\Auftraege-Projekte\Infosys-EON\Warehouse\06_Asset Repair\SE\Pictures\5CG127BXRP</t>
        </is>
      </c>
      <c r="P269" s="80" t="n">
        <v>5115316644</v>
      </c>
      <c r="Q269" s="86" t="n"/>
      <c r="R269" s="87" t="n"/>
      <c r="S269" s="88" t="inlineStr">
        <is>
          <t>Done - Repair rejected (disposal)</t>
        </is>
      </c>
      <c r="T269" s="87" t="n"/>
      <c r="U269" s="38" t="n"/>
      <c r="V269" s="90" t="inlineStr">
        <is>
          <t>in stock</t>
        </is>
      </c>
    </row>
    <row r="270" ht="45" customHeight="1" s="25">
      <c r="A270" s="78" t="inlineStr">
        <is>
          <t>SE</t>
        </is>
      </c>
      <c r="B270" s="41" t="n">
        <v>23150003</v>
      </c>
      <c r="C270" s="80" t="n"/>
      <c r="D270" s="81" t="inlineStr">
        <is>
          <t>HP EliteBook 845 G7 Notebook PC (8VZ06AV)</t>
        </is>
      </c>
      <c r="E270" s="47" t="inlineStr">
        <is>
          <t>5CG1161NPX</t>
        </is>
      </c>
      <c r="F270" s="83" t="inlineStr">
        <is>
          <t>Monday, April 29, 2024</t>
        </is>
      </c>
      <c r="G270" s="80" t="inlineStr">
        <is>
          <t>YES</t>
        </is>
      </c>
      <c r="H270" s="80" t="inlineStr">
        <is>
          <t>YES</t>
        </is>
      </c>
      <c r="I270" s="80" t="inlineStr">
        <is>
          <t>Awaiting quotation</t>
        </is>
      </c>
      <c r="J270" s="84" t="n">
        <v>45252</v>
      </c>
      <c r="K270" s="84" t="n"/>
      <c r="L270" s="80" t="inlineStr">
        <is>
          <t>HP</t>
        </is>
      </c>
      <c r="M270" s="85" t="inlineStr">
        <is>
          <t>damaged corners</t>
        </is>
      </c>
      <c r="N270" s="63" t="inlineStr">
        <is>
          <t xml:space="preserve">The right corner is damaged near the charging port. 
There are scratches on monitor on the edge on the front side. 
</t>
        </is>
      </c>
      <c r="O270" s="85" t="inlineStr">
        <is>
          <t>K:\Auftraege-Projekte\Infosys-EON\Warehouse\06_Asset Repair\SE\Pictures\5CG1161NPX</t>
        </is>
      </c>
      <c r="P270" s="80" t="n">
        <v>5115317744</v>
      </c>
      <c r="Q270" s="86" t="n"/>
      <c r="R270" s="87" t="n"/>
      <c r="S270" s="88" t="inlineStr">
        <is>
          <t>Active - Awaiting repair quote approval</t>
        </is>
      </c>
      <c r="T270" s="87" t="n"/>
      <c r="U270" s="38" t="n"/>
      <c r="V270" s="90" t="inlineStr">
        <is>
          <t>in stock</t>
        </is>
      </c>
    </row>
    <row r="271">
      <c r="A271" s="78" t="inlineStr">
        <is>
          <t>SE</t>
        </is>
      </c>
      <c r="B271" s="41" t="n">
        <v>23149622</v>
      </c>
      <c r="C271" s="80" t="inlineStr">
        <is>
          <t>Laptop</t>
        </is>
      </c>
      <c r="D271" s="81" t="inlineStr">
        <is>
          <t>HP EliteBook 855 G7 Notebook PC (3E779AV)</t>
        </is>
      </c>
      <c r="E271" s="47" t="inlineStr">
        <is>
          <t>5CG137CXVQ</t>
        </is>
      </c>
      <c r="F271" s="83" t="inlineStr">
        <is>
          <t xml:space="preserve"> Tuesday, October 22, 2024</t>
        </is>
      </c>
      <c r="G271" s="80" t="inlineStr">
        <is>
          <t>YES</t>
        </is>
      </c>
      <c r="H271" s="80" t="inlineStr">
        <is>
          <t>YES</t>
        </is>
      </c>
      <c r="I271" s="80" t="inlineStr">
        <is>
          <t>Quotation rejected by client</t>
        </is>
      </c>
      <c r="J271" s="84" t="n">
        <v>45253</v>
      </c>
      <c r="K271" s="84" t="n"/>
      <c r="L271" s="85" t="inlineStr">
        <is>
          <t>HP</t>
        </is>
      </c>
      <c r="M271" s="80" t="inlineStr">
        <is>
          <t>damaged corners</t>
        </is>
      </c>
      <c r="N271" s="85" t="inlineStr">
        <is>
          <t>The right corner of the laptop has a dent.</t>
        </is>
      </c>
      <c r="O271" s="85" t="inlineStr">
        <is>
          <t>K:\Auftraege-Projekte\Infosys-EON\Warehouse\06_Asset Repair\SE\Pictures\5CG137CXVQ</t>
        </is>
      </c>
      <c r="P271" s="80" t="n">
        <v>5115348999</v>
      </c>
      <c r="Q271" s="86" t="n"/>
      <c r="R271" s="87" t="n"/>
      <c r="S271" s="88" t="inlineStr">
        <is>
          <t>Done - Repair rejected (disposal)</t>
        </is>
      </c>
      <c r="T271" s="87" t="n"/>
      <c r="U271" s="38" t="n"/>
      <c r="V271" s="90" t="inlineStr">
        <is>
          <t>in stock</t>
        </is>
      </c>
    </row>
    <row r="272" ht="30" customHeight="1" s="25">
      <c r="A272" s="78" t="inlineStr">
        <is>
          <t>SE</t>
        </is>
      </c>
      <c r="B272" s="41" t="n">
        <v>23149619</v>
      </c>
      <c r="C272" s="80" t="inlineStr">
        <is>
          <t>Laptop</t>
        </is>
      </c>
      <c r="D272" s="81" t="inlineStr">
        <is>
          <t>HP EliteBook 855 G7 Notebook PC (3E779AV)</t>
        </is>
      </c>
      <c r="E272" s="47" t="inlineStr">
        <is>
          <t>5CG1363SG5</t>
        </is>
      </c>
      <c r="F272" s="83" t="inlineStr">
        <is>
          <t>Thursday, October 10, 2024</t>
        </is>
      </c>
      <c r="G272" s="80" t="inlineStr">
        <is>
          <t>YES</t>
        </is>
      </c>
      <c r="H272" s="80" t="inlineStr">
        <is>
          <t>YES</t>
        </is>
      </c>
      <c r="I272" s="80" t="inlineStr">
        <is>
          <t>Quotation rejected by client</t>
        </is>
      </c>
      <c r="J272" s="84" t="n">
        <v>45253</v>
      </c>
      <c r="K272" s="84" t="n"/>
      <c r="L272" s="85" t="inlineStr">
        <is>
          <t>HP</t>
        </is>
      </c>
      <c r="M272" s="80" t="inlineStr">
        <is>
          <t>damaged corners</t>
        </is>
      </c>
      <c r="N272" s="63" t="inlineStr">
        <is>
          <t xml:space="preserve">The right corner has a dent. There is a cut mark on the front edge
near the centre. </t>
        </is>
      </c>
      <c r="O272" s="85" t="inlineStr">
        <is>
          <t>K:\Auftraege-Projekte\Infosys-EON\Warehouse\06_Asset Repair\SE\Pictures\5CG1363SG5</t>
        </is>
      </c>
      <c r="P272" s="80" t="n">
        <v>5115349734</v>
      </c>
      <c r="Q272" s="86" t="n"/>
      <c r="R272" s="87" t="n"/>
      <c r="S272" s="88" t="inlineStr">
        <is>
          <t>Done - Repair rejected (disposal)</t>
        </is>
      </c>
      <c r="T272" s="87" t="n"/>
      <c r="U272" s="38" t="n"/>
      <c r="V272" s="90" t="inlineStr">
        <is>
          <t>in stock</t>
        </is>
      </c>
    </row>
    <row r="273">
      <c r="A273" s="78" t="inlineStr">
        <is>
          <t>SE</t>
        </is>
      </c>
      <c r="B273" s="41" t="n">
        <v>23150002</v>
      </c>
      <c r="C273" s="80" t="inlineStr">
        <is>
          <t>Laptop</t>
        </is>
      </c>
      <c r="D273" s="81" t="inlineStr">
        <is>
          <t>HP EliteBook 835 G8 Notebook PC (1W3K3AV)</t>
        </is>
      </c>
      <c r="E273" s="47" t="inlineStr">
        <is>
          <t>5CG2211C73</t>
        </is>
      </c>
      <c r="F273" s="83" t="inlineStr">
        <is>
          <t>Monday, February 16, 2026</t>
        </is>
      </c>
      <c r="G273" s="80" t="inlineStr">
        <is>
          <t>YES</t>
        </is>
      </c>
      <c r="H273" s="80" t="inlineStr">
        <is>
          <t>YES</t>
        </is>
      </c>
      <c r="I273" s="80" t="inlineStr">
        <is>
          <t>Quotation rejected by client</t>
        </is>
      </c>
      <c r="J273" s="84" t="n">
        <v>45253</v>
      </c>
      <c r="K273" s="84" t="n"/>
      <c r="L273" s="80" t="inlineStr">
        <is>
          <t>HP</t>
        </is>
      </c>
      <c r="M273" s="80" t="inlineStr">
        <is>
          <t>damaged corners</t>
        </is>
      </c>
      <c r="N273" s="85" t="inlineStr">
        <is>
          <t>Left corner has a big dent.</t>
        </is>
      </c>
      <c r="O273" s="85" t="inlineStr">
        <is>
          <t>K:\Auftraege-Projekte\Infosys-EON\Warehouse\06_Asset Repair\SE\Pictures\5CG2211C73</t>
        </is>
      </c>
      <c r="P273" s="85" t="n">
        <v>5115356558</v>
      </c>
      <c r="Q273" s="86" t="n"/>
      <c r="R273" s="87" t="n"/>
      <c r="S273" s="88" t="inlineStr">
        <is>
          <t>Done - Repair rejected (disposal)</t>
        </is>
      </c>
      <c r="T273" s="87" t="n"/>
      <c r="U273" s="38" t="n"/>
      <c r="V273" s="90" t="inlineStr">
        <is>
          <t>in stock</t>
        </is>
      </c>
    </row>
    <row r="274" ht="60" customHeight="1" s="25">
      <c r="A274" s="78" t="inlineStr">
        <is>
          <t>SE</t>
        </is>
      </c>
      <c r="B274" s="41" t="n">
        <v>23157705</v>
      </c>
      <c r="C274" s="85" t="inlineStr">
        <is>
          <t>Laptop</t>
        </is>
      </c>
      <c r="D274" s="81" t="inlineStr">
        <is>
          <t>HP EliteBook 845 G8 Notebook PC (1W3K6AV)</t>
        </is>
      </c>
      <c r="E274" s="47" t="inlineStr">
        <is>
          <t>5CG1504WPB</t>
        </is>
      </c>
      <c r="F274" s="83" t="inlineStr">
        <is>
          <t>Monday, January 20, 2025</t>
        </is>
      </c>
      <c r="G274" s="80" t="inlineStr">
        <is>
          <t>YES</t>
        </is>
      </c>
      <c r="H274" s="80" t="inlineStr">
        <is>
          <t>YES</t>
        </is>
      </c>
      <c r="I274" s="80" t="inlineStr">
        <is>
          <t>Quotation rejected by client</t>
        </is>
      </c>
      <c r="J274" s="84" t="n">
        <v>45253</v>
      </c>
      <c r="K274" s="84" t="n"/>
      <c r="L274" s="80" t="inlineStr">
        <is>
          <t>HP</t>
        </is>
      </c>
      <c r="M274" s="80" t="inlineStr">
        <is>
          <t>damaged case</t>
        </is>
      </c>
      <c r="N274" s="63" t="inlineStr">
        <is>
          <t xml:space="preserve">Dent on the air vents on the bottom side of the laptop. Left corner has a dent. There are scratches near the HDMI port. 
Moreover, there are small cuts on the edge of the laptop on the front side. </t>
        </is>
      </c>
      <c r="O274" s="85" t="inlineStr">
        <is>
          <t>K:\Auftraege-Projekte\Infosys-EON\Warehouse\06_Asset Repair\SE\Pictures\5CG1504WPB</t>
        </is>
      </c>
      <c r="P274" s="80" t="n">
        <v>5115358321</v>
      </c>
      <c r="Q274" s="86" t="n"/>
      <c r="R274" s="87" t="n"/>
      <c r="S274" s="88" t="inlineStr">
        <is>
          <t>Done - Repair rejected (reuse)</t>
        </is>
      </c>
      <c r="T274" s="87" t="n"/>
      <c r="U274" s="38" t="n"/>
      <c r="V274" s="90" t="inlineStr">
        <is>
          <t>in stock</t>
        </is>
      </c>
    </row>
    <row r="275" ht="75" customHeight="1" s="25">
      <c r="A275" s="78" t="inlineStr">
        <is>
          <t>SE</t>
        </is>
      </c>
      <c r="B275" s="41" t="n">
        <v>23157704</v>
      </c>
      <c r="C275" s="85" t="inlineStr">
        <is>
          <t>Laptop</t>
        </is>
      </c>
      <c r="D275" s="81" t="inlineStr">
        <is>
          <t>HP EliteBook 845 G8 Notebook PC (1W3K6AV)</t>
        </is>
      </c>
      <c r="E275" s="47" t="inlineStr">
        <is>
          <t>5CG1517QX7</t>
        </is>
      </c>
      <c r="F275" s="83" t="inlineStr">
        <is>
          <t>Thursday, January 23, 2025</t>
        </is>
      </c>
      <c r="G275" s="80" t="inlineStr">
        <is>
          <t>YES</t>
        </is>
      </c>
      <c r="H275" s="80" t="inlineStr">
        <is>
          <t>YES</t>
        </is>
      </c>
      <c r="I275" s="80" t="inlineStr">
        <is>
          <t>Quotation rejected by client</t>
        </is>
      </c>
      <c r="J275" s="84" t="n">
        <v>45253</v>
      </c>
      <c r="K275" s="84" t="n"/>
      <c r="L275" s="80" t="inlineStr">
        <is>
          <t>HP</t>
        </is>
      </c>
      <c r="M275" s="80" t="inlineStr">
        <is>
          <t>doesn't work</t>
        </is>
      </c>
      <c r="N275" s="63" t="inlineStr">
        <is>
          <t>The laptop doesn't turn on. LED Power light is on when connected to power source. 
No output to internal or external monitor. 
There was a note on the laptop that it has been dropped to the floor.</t>
        </is>
      </c>
      <c r="O275" s="85" t="inlineStr">
        <is>
          <t>K:\Auftraege-Projekte\Infosys-EON\Warehouse\06_Asset Repair\SE\Pictures\5CG1517QX7</t>
        </is>
      </c>
      <c r="P275" s="80" t="n">
        <v>5115360440</v>
      </c>
      <c r="Q275" s="86" t="n"/>
      <c r="R275" s="87" t="n"/>
      <c r="S275" s="88" t="inlineStr">
        <is>
          <t>Done - Repair rejected (disposal)</t>
        </is>
      </c>
      <c r="T275" s="87" t="n"/>
      <c r="U275" s="38" t="n"/>
      <c r="V275" s="90" t="inlineStr">
        <is>
          <t>in stock</t>
        </is>
      </c>
    </row>
    <row r="276" ht="30" customHeight="1" s="25">
      <c r="A276" s="78" t="inlineStr">
        <is>
          <t>SE</t>
        </is>
      </c>
      <c r="B276" s="41" t="n">
        <v>23157570</v>
      </c>
      <c r="C276" s="80" t="inlineStr">
        <is>
          <t>Laptop</t>
        </is>
      </c>
      <c r="D276" s="81" t="inlineStr">
        <is>
          <t>HP EliteBook 845 G7 Notebook PC (8VZ06AV)</t>
        </is>
      </c>
      <c r="E276" s="47" t="inlineStr">
        <is>
          <t>5CG1161NN8</t>
        </is>
      </c>
      <c r="F276" s="83" t="inlineStr">
        <is>
          <t>Monday, April 29, 2024</t>
        </is>
      </c>
      <c r="G276" s="80" t="inlineStr">
        <is>
          <t>YES</t>
        </is>
      </c>
      <c r="H276" s="80" t="inlineStr">
        <is>
          <t>YES</t>
        </is>
      </c>
      <c r="I276" s="80" t="inlineStr">
        <is>
          <t>Awaiting quotation</t>
        </is>
      </c>
      <c r="J276" s="84" t="n">
        <v>45253</v>
      </c>
      <c r="K276" s="84" t="n"/>
      <c r="L276" s="80" t="inlineStr">
        <is>
          <t>HP</t>
        </is>
      </c>
      <c r="M276" s="80" t="inlineStr">
        <is>
          <t>damaged case</t>
        </is>
      </c>
      <c r="N276" s="63" t="inlineStr">
        <is>
          <t xml:space="preserve">Dent on the top side of the casing of the laptop.
Scratches on the right corner. </t>
        </is>
      </c>
      <c r="O276" s="85" t="inlineStr">
        <is>
          <t>K:\Auftraege-Projekte\Infosys-EON\Warehouse\06_Asset Repair\SE\Pictures\5CG1161NN8</t>
        </is>
      </c>
      <c r="P276" s="80" t="n">
        <v>5115361327</v>
      </c>
      <c r="Q276" s="86" t="n"/>
      <c r="R276" s="87" t="n"/>
      <c r="S276" s="88" t="inlineStr">
        <is>
          <t>Active - Awaiting repair quote approval</t>
        </is>
      </c>
      <c r="T276" s="87" t="n"/>
      <c r="U276" s="38" t="n"/>
      <c r="V276" s="90" t="inlineStr">
        <is>
          <t>in stock</t>
        </is>
      </c>
    </row>
    <row r="277" ht="60" customHeight="1" s="25">
      <c r="A277" s="78" t="inlineStr">
        <is>
          <t>SE</t>
        </is>
      </c>
      <c r="B277" s="41" t="n">
        <v>23172570</v>
      </c>
      <c r="C277" s="80" t="inlineStr">
        <is>
          <t>Laptop</t>
        </is>
      </c>
      <c r="D277" s="81" t="inlineStr">
        <is>
          <t>HP EliteBook 835 G7 Notebook PC (8RN39AV)</t>
        </is>
      </c>
      <c r="E277" s="47" t="inlineStr">
        <is>
          <t>5CG11544XM</t>
        </is>
      </c>
      <c r="F277" s="83" t="inlineStr">
        <is>
          <t>Thursday, April 25, 2024</t>
        </is>
      </c>
      <c r="G277" s="80" t="inlineStr">
        <is>
          <t>YES</t>
        </is>
      </c>
      <c r="H277" s="80" t="n"/>
      <c r="I277" s="80" t="n"/>
      <c r="J277" s="84" t="n">
        <v>45253</v>
      </c>
      <c r="K277" s="84" t="n"/>
      <c r="L277" s="80" t="inlineStr">
        <is>
          <t>HP</t>
        </is>
      </c>
      <c r="M277" s="80" t="inlineStr">
        <is>
          <t>damaged case</t>
        </is>
      </c>
      <c r="N277" s="63" t="inlineStr">
        <is>
          <t>Dent on the edge causing an opening in the case.
There is a small cut on the edge of the monitor just above the dent described above. 
The left corner has small cosmetic dents.</t>
        </is>
      </c>
      <c r="O277" s="85" t="inlineStr">
        <is>
          <t>K:\Auftraege-Projekte\Infosys-EON\Warehouse\06_Asset Repair\SE\Pictures\5CG11544XM</t>
        </is>
      </c>
      <c r="P277" s="80" t="n">
        <v>5115362868</v>
      </c>
      <c r="Q277" s="86" t="n"/>
      <c r="R277" s="87" t="n"/>
      <c r="S277" s="88" t="inlineStr">
        <is>
          <t>Active - Awaiting repair quote approval</t>
        </is>
      </c>
      <c r="T277" s="87" t="n"/>
      <c r="U277" s="38" t="n"/>
      <c r="V277" s="90" t="inlineStr">
        <is>
          <t>in stock</t>
        </is>
      </c>
    </row>
    <row r="278" ht="75" customHeight="1" s="25">
      <c r="A278" s="78" t="inlineStr">
        <is>
          <t>SE</t>
        </is>
      </c>
      <c r="B278" s="41" t="n">
        <v>23131846</v>
      </c>
      <c r="C278" s="80" t="inlineStr">
        <is>
          <t>Laptop</t>
        </is>
      </c>
      <c r="D278" s="81" t="inlineStr">
        <is>
          <t>HP EliteBook 855 G7 Notebook PC (3E779AV)</t>
        </is>
      </c>
      <c r="E278" s="47" t="inlineStr">
        <is>
          <t>5CG1276548</t>
        </is>
      </c>
      <c r="F278" s="83" t="inlineStr">
        <is>
          <t xml:space="preserve"> Friday, July 19, 2024</t>
        </is>
      </c>
      <c r="G278" s="80" t="inlineStr">
        <is>
          <t>YES</t>
        </is>
      </c>
      <c r="H278" s="85" t="inlineStr">
        <is>
          <t>NO</t>
        </is>
      </c>
      <c r="I278" s="80" t="inlineStr">
        <is>
          <t>Quotation sent to Infy for approval</t>
        </is>
      </c>
      <c r="J278" s="84" t="n">
        <v>45258</v>
      </c>
      <c r="K278" s="84" t="n"/>
      <c r="L278" s="85" t="inlineStr">
        <is>
          <t>HP</t>
        </is>
      </c>
      <c r="M278" s="80" t="inlineStr">
        <is>
          <t>broken pin</t>
        </is>
      </c>
      <c r="N278" s="63" t="inlineStr">
        <is>
          <t xml:space="preserve">Our engineer tried to install an LTE module for a customer but could
 not due to broken LTE cable. He has sent a picture which we have 
attached here with this case. He described the problem as
 "LTE module connector cable broken". </t>
        </is>
      </c>
      <c r="O278" s="85" t="inlineStr">
        <is>
          <t>K:\Auftraege-Projekte\Infosys-EON\Warehouse\06_Asset Repair\SE\Pictures\5CG1276548</t>
        </is>
      </c>
      <c r="P278" s="85" t="inlineStr">
        <is>
          <t>5CG1276548</t>
        </is>
      </c>
      <c r="Q278" s="86" t="n"/>
      <c r="R278" s="87" t="n"/>
      <c r="S278" s="88" t="inlineStr">
        <is>
          <t>Active - Awaiting onsite repair</t>
        </is>
      </c>
      <c r="T278" s="87" t="n"/>
      <c r="U278" s="52" t="inlineStr">
        <is>
          <t>Quotation sent to Adrian for approval.</t>
        </is>
      </c>
      <c r="V278" s="90" t="inlineStr">
        <is>
          <t>in stock</t>
        </is>
      </c>
    </row>
    <row r="279" ht="45" customHeight="1" s="25">
      <c r="A279" s="78" t="inlineStr">
        <is>
          <t>SE</t>
        </is>
      </c>
      <c r="B279" s="41" t="n">
        <v>23159682</v>
      </c>
      <c r="C279" s="80" t="inlineStr">
        <is>
          <t>Laptop</t>
        </is>
      </c>
      <c r="D279" s="81" t="inlineStr">
        <is>
          <t>HP EliteBook 845 G8 Notebook PC (1W3K6AV)</t>
        </is>
      </c>
      <c r="E279" s="47" t="inlineStr">
        <is>
          <t>5CG15046MK</t>
        </is>
      </c>
      <c r="F279" s="83" t="inlineStr">
        <is>
          <t>Friday, June 6, 2025</t>
        </is>
      </c>
      <c r="G279" s="80" t="inlineStr">
        <is>
          <t>YES</t>
        </is>
      </c>
      <c r="H279" s="80" t="inlineStr">
        <is>
          <t>YES</t>
        </is>
      </c>
      <c r="I279" s="80" t="inlineStr">
        <is>
          <t>Quotation rejected by client</t>
        </is>
      </c>
      <c r="J279" s="84" t="n">
        <v>45258</v>
      </c>
      <c r="K279" s="84" t="n"/>
      <c r="L279" s="80" t="inlineStr">
        <is>
          <t>HP</t>
        </is>
      </c>
      <c r="M279" s="80" t="inlineStr">
        <is>
          <t>damaged case</t>
        </is>
      </c>
      <c r="N279" s="63" t="inlineStr">
        <is>
          <t>Dent towards the back of the monitor,
dent and scratch on the back left corner of the laptop
and dent underneath the left corner of the laptop.</t>
        </is>
      </c>
      <c r="O279" s="85" t="inlineStr">
        <is>
          <t>K:\Auftraege-Projekte\Infosys-EON\Warehouse\06_Asset Repair\SE\Pictures\5CG15046MK</t>
        </is>
      </c>
      <c r="P279" s="80" t="n">
        <v>5115589657</v>
      </c>
      <c r="Q279" s="86" t="n"/>
      <c r="R279" s="87" t="n"/>
      <c r="S279" s="88" t="inlineStr">
        <is>
          <t>Done - Repair rejected (reuse)</t>
        </is>
      </c>
      <c r="T279" s="87" t="n"/>
      <c r="U279" s="38" t="n"/>
      <c r="V279" s="90" t="inlineStr">
        <is>
          <t>in stock</t>
        </is>
      </c>
    </row>
    <row r="280" ht="60" customHeight="1" s="25">
      <c r="A280" s="78" t="inlineStr">
        <is>
          <t>SE</t>
        </is>
      </c>
      <c r="B280" s="41" t="n">
        <v>23173450</v>
      </c>
      <c r="C280" s="80" t="inlineStr">
        <is>
          <t>Laptop</t>
        </is>
      </c>
      <c r="D280" s="81" t="inlineStr">
        <is>
          <t>HP EliteBook 835 G8 Notebook PC (1W3K3AV)</t>
        </is>
      </c>
      <c r="E280" s="47" t="inlineStr">
        <is>
          <t>5CG2351M8X</t>
        </is>
      </c>
      <c r="F280" s="83" t="inlineStr">
        <is>
          <t>Monday, March 2, 2026</t>
        </is>
      </c>
      <c r="G280" s="80" t="inlineStr">
        <is>
          <t>YES</t>
        </is>
      </c>
      <c r="H280" s="80" t="inlineStr">
        <is>
          <t>YES</t>
        </is>
      </c>
      <c r="I280" s="80" t="inlineStr">
        <is>
          <t>Quotation rejected by client</t>
        </is>
      </c>
      <c r="J280" s="84" t="n">
        <v>45258</v>
      </c>
      <c r="K280" s="84" t="n"/>
      <c r="L280" s="80" t="inlineStr">
        <is>
          <t>HP</t>
        </is>
      </c>
      <c r="M280" s="80" t="inlineStr">
        <is>
          <t>damaged case</t>
        </is>
      </c>
      <c r="N280" s="63" t="inlineStr">
        <is>
          <t>Bottom half of the case has split open,
dents and scratches on front right corner, 
scratches on front left corner,
 scratches on the monitor case on the left.</t>
        </is>
      </c>
      <c r="O280" s="85" t="inlineStr">
        <is>
          <t>K:\Auftraege-Projekte\Infosys-EON\Warehouse\06_Asset Repair\SE\Pictures\5CG2351M8X</t>
        </is>
      </c>
      <c r="P280" s="80" t="n">
        <v>5115594303</v>
      </c>
      <c r="Q280" s="86" t="n"/>
      <c r="R280" s="87" t="n"/>
      <c r="S280" s="88" t="inlineStr">
        <is>
          <t>Done - Repair rejected (disposal)</t>
        </is>
      </c>
      <c r="T280" s="87" t="n"/>
      <c r="U280" s="38" t="n"/>
      <c r="V280" s="90" t="inlineStr">
        <is>
          <t>in stock</t>
        </is>
      </c>
    </row>
    <row r="281" ht="45" customHeight="1" s="25">
      <c r="A281" s="78" t="inlineStr">
        <is>
          <t>SE</t>
        </is>
      </c>
      <c r="B281" s="41" t="n">
        <v>23195808</v>
      </c>
      <c r="C281" s="80" t="inlineStr">
        <is>
          <t>Laptop</t>
        </is>
      </c>
      <c r="D281" s="81" t="inlineStr">
        <is>
          <t>HP EliteBook 845 G7 Notebook PC (8VZ06AV)</t>
        </is>
      </c>
      <c r="E281" s="47" t="inlineStr">
        <is>
          <t>5CG1161NNV</t>
        </is>
      </c>
      <c r="F281" s="83" t="inlineStr">
        <is>
          <t>Monday, April 29, 2024</t>
        </is>
      </c>
      <c r="G281" s="80" t="inlineStr">
        <is>
          <t>YES</t>
        </is>
      </c>
      <c r="H281" s="80" t="inlineStr">
        <is>
          <t>YES</t>
        </is>
      </c>
      <c r="I281" s="80" t="inlineStr">
        <is>
          <t>Quotation rejected by client</t>
        </is>
      </c>
      <c r="J281" s="84" t="n">
        <v>45259</v>
      </c>
      <c r="K281" s="84" t="n"/>
      <c r="L281" s="80" t="inlineStr">
        <is>
          <t>HP</t>
        </is>
      </c>
      <c r="M281" s="80" t="inlineStr">
        <is>
          <t>damaged case</t>
        </is>
      </c>
      <c r="N281" s="63" t="inlineStr">
        <is>
          <t>Dent and scratch on back left corner, dent on front left corner,
scratch on front right corner, 
scratch on the bottom of the case on the left near the corner.</t>
        </is>
      </c>
      <c r="O281" s="85" t="inlineStr">
        <is>
          <t>K:\Auftraege-Projekte\Infosys-EON\Warehouse\06_Asset Repair\SE\Pictures\5CG1161NNV</t>
        </is>
      </c>
      <c r="P281" s="80" t="n">
        <v>5115642862</v>
      </c>
      <c r="Q281" s="86" t="n"/>
      <c r="R281" s="87" t="n"/>
      <c r="S281" s="88" t="inlineStr">
        <is>
          <t>Done - Repair rejected (reuse)</t>
        </is>
      </c>
      <c r="T281" s="87" t="n"/>
      <c r="U281" s="38" t="n"/>
      <c r="V281" s="90" t="inlineStr">
        <is>
          <t>in stock</t>
        </is>
      </c>
    </row>
    <row r="282" ht="45" customHeight="1" s="25">
      <c r="A282" s="78" t="inlineStr">
        <is>
          <t>SE</t>
        </is>
      </c>
      <c r="B282" s="41" t="n">
        <v>23195807</v>
      </c>
      <c r="C282" s="80" t="inlineStr">
        <is>
          <t>Laptop</t>
        </is>
      </c>
      <c r="D282" s="81" t="inlineStr">
        <is>
          <t>HP EliteBook 835 G7 Notebook PC (8RN39AV)</t>
        </is>
      </c>
      <c r="E282" s="47" t="inlineStr">
        <is>
          <t>5CG11545TD</t>
        </is>
      </c>
      <c r="F282" s="83" t="inlineStr">
        <is>
          <t>Thursday, April 25, 2024</t>
        </is>
      </c>
      <c r="G282" s="80" t="inlineStr">
        <is>
          <t>YES</t>
        </is>
      </c>
      <c r="H282" s="80" t="inlineStr">
        <is>
          <t>YES</t>
        </is>
      </c>
      <c r="I282" s="80" t="inlineStr">
        <is>
          <t>Quotation rejected by client</t>
        </is>
      </c>
      <c r="J282" s="84" t="n">
        <v>45259</v>
      </c>
      <c r="K282" s="84" t="n"/>
      <c r="L282" s="80" t="inlineStr">
        <is>
          <t>HP</t>
        </is>
      </c>
      <c r="M282" s="80" t="inlineStr">
        <is>
          <t>damaged case</t>
        </is>
      </c>
      <c r="N282" s="63" t="inlineStr">
        <is>
          <t>Scratch across the screen case surface in the middle and
on the left side, dents and scratches across all four corners, 
damage to SC port.</t>
        </is>
      </c>
      <c r="O282" s="85" t="inlineStr">
        <is>
          <t>K:\Auftraege-Projekte\Infosys-EON\Warehouse\06_Asset Repair\SE\Pictures\5CG11545TD</t>
        </is>
      </c>
      <c r="P282" s="80" t="n">
        <v>5115645062</v>
      </c>
      <c r="Q282" s="86" t="n"/>
      <c r="R282" s="87" t="n"/>
      <c r="S282" s="88" t="inlineStr">
        <is>
          <t>Done - Repair rejected (disposal)</t>
        </is>
      </c>
      <c r="T282" s="87" t="n"/>
      <c r="U282" s="38" t="n"/>
      <c r="V282" s="90" t="inlineStr">
        <is>
          <t>in stock</t>
        </is>
      </c>
    </row>
    <row r="283" ht="75" customHeight="1" s="25">
      <c r="A283" s="78" t="inlineStr">
        <is>
          <t>SE</t>
        </is>
      </c>
      <c r="B283" s="41" t="n">
        <v>23195806</v>
      </c>
      <c r="C283" s="80" t="inlineStr">
        <is>
          <t>Laptop</t>
        </is>
      </c>
      <c r="D283" s="81" t="inlineStr">
        <is>
          <t>HP EliteBook 835 G7 Notebook PC (8RN39AV)</t>
        </is>
      </c>
      <c r="E283" s="47" t="inlineStr">
        <is>
          <t>5CG11545FH</t>
        </is>
      </c>
      <c r="F283" s="83" t="inlineStr">
        <is>
          <t>Thursday, April 25, 2024</t>
        </is>
      </c>
      <c r="G283" s="80" t="inlineStr">
        <is>
          <t>YES</t>
        </is>
      </c>
      <c r="H283" s="80" t="inlineStr">
        <is>
          <t>YES</t>
        </is>
      </c>
      <c r="I283" s="80" t="inlineStr">
        <is>
          <t>Quotation rejected by client</t>
        </is>
      </c>
      <c r="J283" s="84" t="n">
        <v>45259</v>
      </c>
      <c r="K283" s="84" t="n"/>
      <c r="L283" s="80" t="inlineStr">
        <is>
          <t>HP</t>
        </is>
      </c>
      <c r="M283" s="80" t="inlineStr">
        <is>
          <t>damaged case</t>
        </is>
      </c>
      <c r="N283" s="63" t="inlineStr">
        <is>
          <t>Dent and scratches on the left corner of display case, 
dent and scratches on bottom left corner,
scratches on all four corners, scratches on the sides,
scratches on the left front edge and
scratches on the case where the hinges connect.</t>
        </is>
      </c>
      <c r="O283" s="85" t="inlineStr">
        <is>
          <t>K:\Auftraege-Projekte\Infosys-EON\Warehouse\06_Asset Repair\SE\Pictures\5CG11545FH</t>
        </is>
      </c>
      <c r="P283" s="80" t="n">
        <v>5115648195</v>
      </c>
      <c r="Q283" s="86" t="n"/>
      <c r="R283" s="87" t="n"/>
      <c r="S283" s="88" t="inlineStr">
        <is>
          <t>Done - Repair rejected (disposal)</t>
        </is>
      </c>
      <c r="T283" s="87" t="n"/>
      <c r="U283" s="38" t="n"/>
      <c r="V283" s="90" t="inlineStr">
        <is>
          <t>in stock</t>
        </is>
      </c>
    </row>
    <row r="284" ht="30" customHeight="1" s="25">
      <c r="A284" s="78" t="inlineStr">
        <is>
          <t>SE</t>
        </is>
      </c>
      <c r="B284" s="41" t="n">
        <v>23195805</v>
      </c>
      <c r="C284" s="80" t="inlineStr">
        <is>
          <t>Laptop</t>
        </is>
      </c>
      <c r="D284" s="81" t="inlineStr">
        <is>
          <t>HP EliteBook 855 G7 Notebook PC (3E779AV)</t>
        </is>
      </c>
      <c r="E284" s="47" t="inlineStr">
        <is>
          <t>5CG1363SK7</t>
        </is>
      </c>
      <c r="F284" s="83" t="inlineStr">
        <is>
          <t>Thursday, October 10, 2024</t>
        </is>
      </c>
      <c r="G284" s="80" t="inlineStr">
        <is>
          <t>YES</t>
        </is>
      </c>
      <c r="H284" s="80" t="inlineStr">
        <is>
          <t>YES</t>
        </is>
      </c>
      <c r="I284" s="80" t="inlineStr">
        <is>
          <t>Quotation rejected by client</t>
        </is>
      </c>
      <c r="J284" s="84" t="n">
        <v>45259</v>
      </c>
      <c r="K284" s="84" t="n"/>
      <c r="L284" s="80" t="inlineStr">
        <is>
          <t>HP</t>
        </is>
      </c>
      <c r="M284" s="80" t="inlineStr">
        <is>
          <t>damaged case</t>
        </is>
      </c>
      <c r="N284" s="63" t="inlineStr">
        <is>
          <t>Scratch on right of the display case and
on the left side of the display case towards the back</t>
        </is>
      </c>
      <c r="O284" s="85" t="inlineStr">
        <is>
          <t>K:\Auftraege-Projekte\Infosys-EON\Warehouse\06_Asset Repair\SE\Pictures\5CG1363SK7</t>
        </is>
      </c>
      <c r="P284" s="80" t="n">
        <v>5115649503</v>
      </c>
      <c r="Q284" s="86" t="n"/>
      <c r="R284" s="87" t="n"/>
      <c r="S284" s="88" t="inlineStr">
        <is>
          <t>Done - Repair rejected (disposal)</t>
        </is>
      </c>
      <c r="T284" s="87" t="n"/>
      <c r="U284" s="38" t="n"/>
      <c r="V284" s="90" t="inlineStr">
        <is>
          <t>in stock</t>
        </is>
      </c>
    </row>
    <row r="285">
      <c r="A285" s="32" t="inlineStr">
        <is>
          <t>SE</t>
        </is>
      </c>
      <c r="B285" s="41" t="n">
        <v>23173416</v>
      </c>
      <c r="C285" s="80" t="inlineStr">
        <is>
          <t>Laptop</t>
        </is>
      </c>
      <c r="D285" s="40" t="inlineStr">
        <is>
          <t>HP EliteBook 835 G7 Notebook PC (8RN39AV)</t>
        </is>
      </c>
      <c r="E285" s="46" t="inlineStr">
        <is>
          <t>5CG11545Z7</t>
        </is>
      </c>
      <c r="F285" s="84" t="inlineStr">
        <is>
          <t>Thursday, April 25, 2024</t>
        </is>
      </c>
      <c r="G285" s="80" t="inlineStr">
        <is>
          <t>YES</t>
        </is>
      </c>
      <c r="H285" s="80" t="inlineStr">
        <is>
          <t>YES</t>
        </is>
      </c>
      <c r="I285" s="80" t="inlineStr">
        <is>
          <t>Quotation rejected by client</t>
        </is>
      </c>
      <c r="J285" s="84" t="n">
        <v>45259</v>
      </c>
      <c r="K285" s="84" t="n"/>
      <c r="L285" s="80" t="inlineStr">
        <is>
          <t>HP</t>
        </is>
      </c>
      <c r="M285" s="80" t="inlineStr">
        <is>
          <t>damaged case</t>
        </is>
      </c>
      <c r="N285" s="80" t="inlineStr">
        <is>
          <t>Dent on the air vent on the back side of the laptop.</t>
        </is>
      </c>
      <c r="O285" s="80" t="inlineStr">
        <is>
          <t>K:\Auftraege-Projekte\Infosys-EON\Warehouse\06_Asset Repair\SE\Pictures\5CG11545Z7</t>
        </is>
      </c>
      <c r="P285" s="80" t="n">
        <v>5115642025</v>
      </c>
      <c r="Q285" s="86" t="n"/>
      <c r="R285" s="87" t="n"/>
      <c r="S285" s="88" t="inlineStr">
        <is>
          <t>Done - Repair rejected (reuse)</t>
        </is>
      </c>
      <c r="T285" s="87" t="n"/>
      <c r="U285" s="38" t="n"/>
      <c r="V285" s="49" t="inlineStr">
        <is>
          <t>in stock</t>
        </is>
      </c>
    </row>
    <row r="286">
      <c r="A286" s="32" t="inlineStr">
        <is>
          <t>SE</t>
        </is>
      </c>
      <c r="B286" s="41" t="n">
        <v>23173413</v>
      </c>
      <c r="C286" s="80" t="inlineStr">
        <is>
          <t>Laptop</t>
        </is>
      </c>
      <c r="D286" s="40" t="inlineStr">
        <is>
          <t>HP EliteBook 835 G7 Notebook PC (8RN39AV)</t>
        </is>
      </c>
      <c r="E286" s="46" t="inlineStr">
        <is>
          <t>5CG11545BH</t>
        </is>
      </c>
      <c r="F286" s="84" t="inlineStr">
        <is>
          <t>Thursday, April 25, 2024</t>
        </is>
      </c>
      <c r="G286" s="80" t="inlineStr">
        <is>
          <t>YES</t>
        </is>
      </c>
      <c r="H286" s="80" t="inlineStr">
        <is>
          <t>YES</t>
        </is>
      </c>
      <c r="I286" s="80" t="inlineStr">
        <is>
          <t>Quotation rejected by client</t>
        </is>
      </c>
      <c r="J286" s="84" t="n">
        <v>45259</v>
      </c>
      <c r="K286" s="84" t="n"/>
      <c r="L286" s="80" t="inlineStr">
        <is>
          <t>HP</t>
        </is>
      </c>
      <c r="M286" s="80" t="inlineStr">
        <is>
          <t>damaged case</t>
        </is>
      </c>
      <c r="N286" s="80" t="inlineStr">
        <is>
          <t>Scratches on the back side of the LCD</t>
        </is>
      </c>
      <c r="O286" s="80" t="inlineStr">
        <is>
          <t>K:\Auftraege-Projekte\Infosys-EON\Warehouse\06_Asset Repair\SE\Pictures\5CG11545BH</t>
        </is>
      </c>
      <c r="P286" s="80" t="n">
        <v>5115643164</v>
      </c>
      <c r="Q286" s="86" t="n"/>
      <c r="R286" s="87" t="n"/>
      <c r="S286" s="88" t="inlineStr">
        <is>
          <t>Done - Repair rejected (disposal)</t>
        </is>
      </c>
      <c r="T286" s="87" t="n"/>
      <c r="U286" s="38" t="n"/>
      <c r="V286" s="49" t="inlineStr">
        <is>
          <t>in stock</t>
        </is>
      </c>
    </row>
    <row r="287">
      <c r="A287" s="32" t="inlineStr">
        <is>
          <t>SE</t>
        </is>
      </c>
      <c r="B287" s="41" t="n">
        <v>23122660</v>
      </c>
      <c r="C287" s="80" t="inlineStr">
        <is>
          <t>Laptop</t>
        </is>
      </c>
      <c r="D287" s="40" t="inlineStr">
        <is>
          <t>HP EliteBook 835 G8 Notebook PC (1W3K3AV)</t>
        </is>
      </c>
      <c r="E287" s="46" t="inlineStr">
        <is>
          <t>5CG1503W8V</t>
        </is>
      </c>
      <c r="F287" s="84" t="inlineStr">
        <is>
          <t>Sunday, January 19, 2025</t>
        </is>
      </c>
      <c r="G287" s="80" t="inlineStr">
        <is>
          <t>YES</t>
        </is>
      </c>
      <c r="H287" s="80" t="inlineStr">
        <is>
          <t>YES</t>
        </is>
      </c>
      <c r="I287" s="80" t="inlineStr">
        <is>
          <t>Quotation rejected by client</t>
        </is>
      </c>
      <c r="J287" s="84" t="n">
        <v>45259</v>
      </c>
      <c r="K287" s="84" t="n"/>
      <c r="L287" s="80" t="inlineStr">
        <is>
          <t>HP</t>
        </is>
      </c>
      <c r="M287" s="80" t="inlineStr">
        <is>
          <t>damaged case</t>
        </is>
      </c>
      <c r="N287" s="80" t="inlineStr">
        <is>
          <t>Scratches on the back side of the LCD.
No output on the LCD. 
Gives output to external monitor.</t>
        </is>
      </c>
      <c r="O287" s="80" t="inlineStr">
        <is>
          <t>K:\Auftraege-Projekte\Infosys-EON\Warehouse\06_Asset Repair\SE\Pictures\5CG1503W8V</t>
        </is>
      </c>
      <c r="P287" s="80" t="n">
        <v>5115644899</v>
      </c>
      <c r="Q287" s="86" t="n"/>
      <c r="R287" s="87" t="n"/>
      <c r="S287" s="88" t="inlineStr">
        <is>
          <t>Done - Repair rejected (disposal)</t>
        </is>
      </c>
      <c r="T287" s="87" t="n"/>
      <c r="U287" s="38" t="n"/>
      <c r="V287" s="49" t="inlineStr">
        <is>
          <t>in stock</t>
        </is>
      </c>
    </row>
    <row r="288">
      <c r="A288" s="32" t="inlineStr">
        <is>
          <t>SE</t>
        </is>
      </c>
      <c r="B288" s="41" t="n">
        <v>23131833</v>
      </c>
      <c r="C288" s="80" t="inlineStr">
        <is>
          <t>Laptop</t>
        </is>
      </c>
      <c r="D288" s="40" t="inlineStr">
        <is>
          <t>HP EliteBook 855 G7 Notebook PC (3E779AV)</t>
        </is>
      </c>
      <c r="E288" s="46" t="inlineStr">
        <is>
          <t>5CG137CXVN</t>
        </is>
      </c>
      <c r="F288" s="84" t="inlineStr">
        <is>
          <t>Tuesday, October 22, 2024</t>
        </is>
      </c>
      <c r="G288" s="80" t="inlineStr">
        <is>
          <t>YES</t>
        </is>
      </c>
      <c r="H288" s="80" t="inlineStr">
        <is>
          <t>YES</t>
        </is>
      </c>
      <c r="I288" s="80" t="inlineStr">
        <is>
          <t>Quotation rejected by client</t>
        </is>
      </c>
      <c r="J288" s="84" t="n">
        <v>45259</v>
      </c>
      <c r="K288" s="84" t="n"/>
      <c r="L288" s="80" t="inlineStr">
        <is>
          <t>HP</t>
        </is>
      </c>
      <c r="M288" s="80" t="inlineStr">
        <is>
          <t>damaged screen</t>
        </is>
      </c>
      <c r="N288" s="80" t="inlineStr">
        <is>
          <t>Cracked screen causing lines on the LCD output.
Gives output without lines on external monitor.</t>
        </is>
      </c>
      <c r="O288" s="80" t="inlineStr">
        <is>
          <t>K:\Auftraege-Projekte\Infosys-EON\Warehouse\06_Asset Repair\SE\Pictures\5CG137CXVN</t>
        </is>
      </c>
      <c r="P288" s="80" t="n">
        <v>5115646890</v>
      </c>
      <c r="Q288" s="86" t="n"/>
      <c r="R288" s="87" t="n"/>
      <c r="S288" s="88" t="inlineStr">
        <is>
          <t>Done - Repair rejected (disposal)</t>
        </is>
      </c>
      <c r="T288" s="87" t="n"/>
      <c r="U288" s="38" t="n"/>
      <c r="V288" s="49" t="inlineStr">
        <is>
          <t>in stock</t>
        </is>
      </c>
    </row>
    <row r="289">
      <c r="A289" s="32" t="inlineStr">
        <is>
          <t>SE</t>
        </is>
      </c>
      <c r="B289" s="41" t="n">
        <v>23173429</v>
      </c>
      <c r="C289" s="80" t="inlineStr">
        <is>
          <t>Laptop</t>
        </is>
      </c>
      <c r="D289" s="40" t="inlineStr">
        <is>
          <t>HP EliteBook 855 G7 Notebook PC (3E779AV)</t>
        </is>
      </c>
      <c r="E289" s="46" t="inlineStr">
        <is>
          <t>5CG137CWTF</t>
        </is>
      </c>
      <c r="F289" s="84" t="inlineStr">
        <is>
          <t>Tuesday, October 22, 2024</t>
        </is>
      </c>
      <c r="G289" s="80" t="inlineStr">
        <is>
          <t>YES</t>
        </is>
      </c>
      <c r="H289" s="80" t="inlineStr">
        <is>
          <t>YES</t>
        </is>
      </c>
      <c r="I289" s="80" t="inlineStr">
        <is>
          <t>Quotation rejected by client</t>
        </is>
      </c>
      <c r="J289" s="84" t="n">
        <v>45259</v>
      </c>
      <c r="K289" s="84" t="n"/>
      <c r="L289" s="80" t="inlineStr">
        <is>
          <t>HP</t>
        </is>
      </c>
      <c r="M289" s="80" t="inlineStr">
        <is>
          <t>damaged case</t>
        </is>
      </c>
      <c r="N289" s="80" t="inlineStr">
        <is>
          <t xml:space="preserve">Dents and scratches on all corners and near corners. Small cuts on the front edge. </t>
        </is>
      </c>
      <c r="O289" s="80" t="inlineStr">
        <is>
          <t>K:\Auftraege-Projekte\Infosys-EON\Warehouse\06_Asset Repair\SE\Pictures\5CG137CWTF</t>
        </is>
      </c>
      <c r="P289" s="80" t="n">
        <v>5115648437</v>
      </c>
      <c r="Q289" s="86" t="n"/>
      <c r="R289" s="87" t="n"/>
      <c r="S289" s="88" t="inlineStr">
        <is>
          <t>Done - Repair rejected (disposal)</t>
        </is>
      </c>
      <c r="T289" s="87" t="n"/>
      <c r="U289" s="38" t="n"/>
      <c r="V289" s="49" t="inlineStr">
        <is>
          <t>in stock</t>
        </is>
      </c>
    </row>
    <row r="290">
      <c r="A290" s="32" t="inlineStr">
        <is>
          <t>SE</t>
        </is>
      </c>
      <c r="B290" s="41" t="n">
        <v>23173434</v>
      </c>
      <c r="C290" s="80" t="inlineStr">
        <is>
          <t>Laptop</t>
        </is>
      </c>
      <c r="D290" s="40" t="inlineStr">
        <is>
          <t>HP EliteBook 835 G8 Notebook PC (1W3K3AV)</t>
        </is>
      </c>
      <c r="E290" s="46" t="inlineStr">
        <is>
          <t>5CG1501XXV</t>
        </is>
      </c>
      <c r="F290" s="84" t="inlineStr">
        <is>
          <t>Sunday, January 19, 2025</t>
        </is>
      </c>
      <c r="G290" s="80" t="inlineStr">
        <is>
          <t>YES</t>
        </is>
      </c>
      <c r="H290" s="80" t="inlineStr">
        <is>
          <t>YES</t>
        </is>
      </c>
      <c r="I290" s="80" t="inlineStr">
        <is>
          <t>Quotation rejected by client</t>
        </is>
      </c>
      <c r="J290" s="84" t="n">
        <v>45259</v>
      </c>
      <c r="K290" s="84" t="n"/>
      <c r="L290" s="80" t="inlineStr">
        <is>
          <t>HP</t>
        </is>
      </c>
      <c r="M290" s="80" t="inlineStr">
        <is>
          <t>damaged corners</t>
        </is>
      </c>
      <c r="N290" s="80" t="inlineStr">
        <is>
          <t xml:space="preserve">There is a big dent on the left corner which has caused opening on the front as well as the side 
apart from totally destroying the left corner. There are some scratches on the back side of the
 LCD too. </t>
        </is>
      </c>
      <c r="O290" s="80" t="inlineStr">
        <is>
          <t>K:\Auftraege-Projekte\Infosys-EON\Warehouse\06_Asset Repair\SE\Pictures\5CG1501XXV</t>
        </is>
      </c>
      <c r="P290" s="80" t="n">
        <v>5115649768</v>
      </c>
      <c r="Q290" s="86" t="n"/>
      <c r="R290" s="87" t="n"/>
      <c r="S290" s="88" t="inlineStr">
        <is>
          <t>Done - Repair rejected (disposal)</t>
        </is>
      </c>
      <c r="T290" s="87" t="n"/>
      <c r="U290" s="38" t="n"/>
      <c r="V290" s="49" t="inlineStr">
        <is>
          <t>in stock</t>
        </is>
      </c>
    </row>
    <row r="291">
      <c r="A291" s="32" t="inlineStr">
        <is>
          <t>SE</t>
        </is>
      </c>
      <c r="B291" s="41" t="n">
        <v>23173449</v>
      </c>
      <c r="C291" s="80" t="inlineStr">
        <is>
          <t>Laptop</t>
        </is>
      </c>
      <c r="D291" s="40" t="inlineStr">
        <is>
          <t>HP EliteBook 835 G8 Notebook PC (1W3K3AV)</t>
        </is>
      </c>
      <c r="E291" s="46" t="inlineStr">
        <is>
          <t>5CG2211C7F</t>
        </is>
      </c>
      <c r="F291" s="84" t="inlineStr">
        <is>
          <t>Monday, February 16, 2026</t>
        </is>
      </c>
      <c r="G291" s="80" t="inlineStr">
        <is>
          <t>YES</t>
        </is>
      </c>
      <c r="H291" s="80" t="inlineStr">
        <is>
          <t>YES</t>
        </is>
      </c>
      <c r="I291" s="80" t="inlineStr">
        <is>
          <t>Quotation rejected by client</t>
        </is>
      </c>
      <c r="J291" s="84" t="n">
        <v>45259</v>
      </c>
      <c r="K291" s="84" t="n"/>
      <c r="L291" s="80" t="inlineStr">
        <is>
          <t>HP</t>
        </is>
      </c>
      <c r="M291" s="80" t="inlineStr">
        <is>
          <t>damaged corners</t>
        </is>
      </c>
      <c r="N291" s="80" t="inlineStr">
        <is>
          <t>Dent on the left corner.  The front edge has opening near the left corner. 
The right corner has a small opening.</t>
        </is>
      </c>
      <c r="O291" s="80" t="inlineStr">
        <is>
          <t>K:\Auftraege-Projekte\Infosys-EON\Warehouse\06_Asset Repair\SE\Pictures\5CG2211C7F</t>
        </is>
      </c>
      <c r="P291" s="80" t="n">
        <v>5115650793</v>
      </c>
      <c r="Q291" s="86" t="n"/>
      <c r="R291" s="87" t="n"/>
      <c r="S291" s="88" t="inlineStr">
        <is>
          <t>Done - Repair rejected (disposal)</t>
        </is>
      </c>
      <c r="T291" s="87" t="n"/>
      <c r="U291" s="38" t="n"/>
      <c r="V291" s="49" t="inlineStr">
        <is>
          <t>in stock</t>
        </is>
      </c>
    </row>
    <row r="292" ht="60" customHeight="1" s="25">
      <c r="A292" s="32" t="inlineStr">
        <is>
          <t>SE</t>
        </is>
      </c>
      <c r="B292" s="41" t="n">
        <v>23195804</v>
      </c>
      <c r="C292" s="80" t="inlineStr">
        <is>
          <t>Laptop</t>
        </is>
      </c>
      <c r="D292" s="81" t="inlineStr">
        <is>
          <t>HP EliteBook 835 G7 Notebook PC (8RN39AV)</t>
        </is>
      </c>
      <c r="E292" s="47" t="inlineStr">
        <is>
          <t>5CG11544XX</t>
        </is>
      </c>
      <c r="F292" s="83" t="inlineStr">
        <is>
          <t>Thursday, April 25, 2024</t>
        </is>
      </c>
      <c r="G292" s="80" t="inlineStr">
        <is>
          <t>YES</t>
        </is>
      </c>
      <c r="H292" s="80" t="inlineStr">
        <is>
          <t>YES</t>
        </is>
      </c>
      <c r="I292" s="80" t="inlineStr">
        <is>
          <t>Quotation rejected by client</t>
        </is>
      </c>
      <c r="J292" s="84" t="n">
        <v>45259</v>
      </c>
      <c r="K292" s="84" t="n"/>
      <c r="L292" s="80" t="inlineStr">
        <is>
          <t>HP</t>
        </is>
      </c>
      <c r="M292" s="80" t="inlineStr">
        <is>
          <t>damaged case</t>
        </is>
      </c>
      <c r="N292" s="63" t="inlineStr">
        <is>
          <t>Dents on the display case,scratches on the sides,
scratches on the display case at the upper edge, 
scratches on all four corners, 
scratches underneath on the bottom case, SC port damaged.</t>
        </is>
      </c>
      <c r="O292" s="85" t="inlineStr">
        <is>
          <t>K:\Auftraege-Projekte\Infosys-EON\Warehouse\06_Asset Repair\SE\Pictures\5CG11544XX</t>
        </is>
      </c>
      <c r="P292" s="80" t="n">
        <v>5115655719</v>
      </c>
      <c r="Q292" s="86" t="n"/>
      <c r="R292" s="87" t="n"/>
      <c r="S292" s="88" t="inlineStr">
        <is>
          <t>Done - Repair rejected (disposal)</t>
        </is>
      </c>
      <c r="T292" s="87" t="n"/>
      <c r="U292" s="38" t="n"/>
      <c r="V292" s="49" t="inlineStr">
        <is>
          <t>in stock</t>
        </is>
      </c>
    </row>
    <row r="293" ht="75" customHeight="1" s="25">
      <c r="A293" s="32" t="inlineStr">
        <is>
          <t>SE</t>
        </is>
      </c>
      <c r="B293" s="41" t="n">
        <v>23187204</v>
      </c>
      <c r="C293" s="80" t="inlineStr">
        <is>
          <t>Laptop</t>
        </is>
      </c>
      <c r="D293" s="81" t="inlineStr">
        <is>
          <t>HP EliteBook 855 G7 Notebook PC (3E779AV)</t>
        </is>
      </c>
      <c r="E293" s="47" t="inlineStr">
        <is>
          <t>5CG1363RWG</t>
        </is>
      </c>
      <c r="F293" s="83" t="inlineStr">
        <is>
          <t>Thursday, October 10, 2024</t>
        </is>
      </c>
      <c r="G293" s="80" t="inlineStr">
        <is>
          <t>YES</t>
        </is>
      </c>
      <c r="H293" s="80" t="inlineStr">
        <is>
          <t>YES</t>
        </is>
      </c>
      <c r="I293" s="80" t="inlineStr">
        <is>
          <t>Quotation rejected by client</t>
        </is>
      </c>
      <c r="J293" s="84" t="n">
        <v>45259</v>
      </c>
      <c r="K293" s="84" t="n"/>
      <c r="L293" s="80" t="inlineStr">
        <is>
          <t>HP</t>
        </is>
      </c>
      <c r="M293" s="80" t="inlineStr">
        <is>
          <t>damaged case</t>
        </is>
      </c>
      <c r="N293" s="63" t="inlineStr">
        <is>
          <t>SC port dented, scratch on the side of the laptop on the left,
right lower corner scratches, 
scratch running vertically from the display case inwards
 near the camera,
scratch on the corner near the charging port</t>
        </is>
      </c>
      <c r="O293" s="85" t="inlineStr">
        <is>
          <t>K:\Auftraege-Projekte\Infosys-EON\Warehouse\06_Asset Repair\SE\Pictures\5CG1363RWG</t>
        </is>
      </c>
      <c r="P293" s="80" t="n">
        <v>5115657802</v>
      </c>
      <c r="Q293" s="86" t="n"/>
      <c r="R293" s="87" t="n"/>
      <c r="S293" s="88" t="inlineStr">
        <is>
          <t>Done - Repair rejected (disposal)</t>
        </is>
      </c>
      <c r="T293" s="87" t="n"/>
      <c r="U293" s="38" t="n"/>
      <c r="V293" s="49" t="inlineStr">
        <is>
          <t>in stock</t>
        </is>
      </c>
    </row>
    <row r="294" ht="30" customHeight="1" s="25">
      <c r="A294" s="78" t="inlineStr">
        <is>
          <t>SE</t>
        </is>
      </c>
      <c r="B294" s="41" t="n">
        <v>23173436</v>
      </c>
      <c r="C294" s="80" t="n"/>
      <c r="D294" s="76" t="inlineStr">
        <is>
          <t xml:space="preserve">
HP EliteBook 845 G8 Notebook PC (1W3K6AV)</t>
        </is>
      </c>
      <c r="E294" s="47" t="inlineStr">
        <is>
          <t>5CG15046P3</t>
        </is>
      </c>
      <c r="F294" s="83" t="inlineStr">
        <is>
          <t>Monday, June 9, 2025</t>
        </is>
      </c>
      <c r="G294" s="80" t="inlineStr">
        <is>
          <t>YES</t>
        </is>
      </c>
      <c r="H294" s="80" t="inlineStr">
        <is>
          <t>YES</t>
        </is>
      </c>
      <c r="I294" s="80" t="inlineStr">
        <is>
          <t>Quotation rejected by client</t>
        </is>
      </c>
      <c r="J294" s="84" t="n">
        <v>45259</v>
      </c>
      <c r="K294" s="84" t="n"/>
      <c r="L294" s="85" t="inlineStr">
        <is>
          <t>HP</t>
        </is>
      </c>
      <c r="M294" s="80" t="inlineStr">
        <is>
          <t>damaged case</t>
        </is>
      </c>
      <c r="N294" s="63" t="inlineStr">
        <is>
          <t>Damaged corners and edges. Small dents and scratches on all four
corners. A small dent on the back side of the LCD.</t>
        </is>
      </c>
      <c r="O294" s="85" t="inlineStr">
        <is>
          <t>K:\Auftraege-Projekte\Infosys-EON\Warehouse\06_Asset Repair\SE\Pictures\5CG15046P3</t>
        </is>
      </c>
      <c r="P294" s="80" t="n">
        <v>5115664557</v>
      </c>
      <c r="Q294" s="86" t="n"/>
      <c r="R294" s="87" t="n"/>
      <c r="S294" s="88" t="inlineStr">
        <is>
          <t>Done - Repair rejected (reuse)</t>
        </is>
      </c>
      <c r="T294" s="87" t="n"/>
      <c r="U294" s="38" t="n"/>
      <c r="V294" s="49" t="inlineStr">
        <is>
          <t>in stock</t>
        </is>
      </c>
    </row>
    <row r="295" ht="120" customHeight="1" s="25">
      <c r="A295" s="78" t="inlineStr">
        <is>
          <t>SE</t>
        </is>
      </c>
      <c r="B295" s="41" t="n">
        <v>23187200</v>
      </c>
      <c r="C295" s="80" t="inlineStr">
        <is>
          <t>Laptop</t>
        </is>
      </c>
      <c r="D295" s="81" t="inlineStr">
        <is>
          <t>HP EliteBook 830 G7 Base Model Notebook</t>
        </is>
      </c>
      <c r="E295" s="47" t="inlineStr">
        <is>
          <t>5CG0463C67</t>
        </is>
      </c>
      <c r="F295" s="83" t="inlineStr">
        <is>
          <t>Friday, December 15, 2023</t>
        </is>
      </c>
      <c r="G295" s="80" t="inlineStr">
        <is>
          <t>YES</t>
        </is>
      </c>
      <c r="H295" s="80" t="inlineStr">
        <is>
          <t>YES</t>
        </is>
      </c>
      <c r="I295" s="80" t="inlineStr">
        <is>
          <t>Quotation sent to Infy for approval</t>
        </is>
      </c>
      <c r="J295" s="84" t="n">
        <v>45259</v>
      </c>
      <c r="K295" s="84" t="n"/>
      <c r="L295" s="80" t="inlineStr">
        <is>
          <t>HP</t>
        </is>
      </c>
      <c r="M295" s="80" t="inlineStr">
        <is>
          <t>damaged case</t>
        </is>
      </c>
      <c r="N295" s="63" t="inlineStr">
        <is>
          <t>Dent on the left hinge, scratches on the front left corner, 
dent on the bottom of the case on the right, 
scratches on the bottom case, scratches on the front right corner, 
scratches on the back right corner, 
dent on the upper part of the case in the middle
 (to the right of the ''notebook'' logo, 
scratches to the left of the ''notebook'' logo, 
scratches on the display case,scratches on the left side.</t>
        </is>
      </c>
      <c r="O295" s="85" t="inlineStr">
        <is>
          <t>K:\Auftraege-Projekte\Infosys-EON\Warehouse\06_Asset Repair\SE\Pictures\5CG0463C67</t>
        </is>
      </c>
      <c r="P295" s="80" t="n">
        <v>5115666473</v>
      </c>
      <c r="Q295" s="86" t="n"/>
      <c r="R295" s="87" t="n"/>
      <c r="S295" s="88" t="inlineStr">
        <is>
          <t>Active - Awaiting repair quote approval</t>
        </is>
      </c>
      <c r="T295" s="87" t="n"/>
      <c r="U295" s="38" t="n"/>
      <c r="V295" s="49" t="inlineStr">
        <is>
          <t>in stock</t>
        </is>
      </c>
    </row>
    <row r="296" ht="30" customHeight="1" s="25">
      <c r="A296" s="78" t="inlineStr">
        <is>
          <t>SE</t>
        </is>
      </c>
      <c r="B296" s="41" t="n">
        <v>21457193</v>
      </c>
      <c r="C296" s="80" t="inlineStr">
        <is>
          <t>Laptop</t>
        </is>
      </c>
      <c r="D296" s="76" t="inlineStr">
        <is>
          <t xml:space="preserve">
HP EliteBook 845 G8 Notebook PC (1W3K6AV)</t>
        </is>
      </c>
      <c r="E296" s="47" t="inlineStr">
        <is>
          <t>5CG1492XYX</t>
        </is>
      </c>
      <c r="F296" s="83" t="inlineStr">
        <is>
          <t>Monday, February 16, 2026</t>
        </is>
      </c>
      <c r="G296" s="80" t="inlineStr">
        <is>
          <t>YES</t>
        </is>
      </c>
      <c r="H296" s="80" t="inlineStr">
        <is>
          <t>YES</t>
        </is>
      </c>
      <c r="I296" s="80" t="inlineStr">
        <is>
          <t>Quotation sent to Infy for approval</t>
        </is>
      </c>
      <c r="J296" s="84" t="n">
        <v>45260</v>
      </c>
      <c r="K296" s="84" t="n"/>
      <c r="L296" s="80" t="inlineStr">
        <is>
          <t>HP</t>
        </is>
      </c>
      <c r="M296" s="80" t="inlineStr">
        <is>
          <t>damaged corners</t>
        </is>
      </c>
      <c r="N296" s="85" t="inlineStr">
        <is>
          <t xml:space="preserve">Denting and damage on the corners of the case. </t>
        </is>
      </c>
      <c r="O296" s="85" t="inlineStr">
        <is>
          <t>K:\Auftraege-Projekte\Infosys-EON\Warehouse\06_Asset Repair\SE\Pictures\5CG1492XYX</t>
        </is>
      </c>
      <c r="P296" s="80" t="n">
        <v>5115718660</v>
      </c>
      <c r="Q296" s="86" t="n"/>
      <c r="R296" s="87" t="n"/>
      <c r="S296" s="88" t="inlineStr">
        <is>
          <t>Active - Awaiting repair quote approval</t>
        </is>
      </c>
      <c r="T296" s="87" t="n"/>
      <c r="U296" s="89" t="inlineStr">
        <is>
          <t>Old case with the Case ID: 5113199561
got closed as the quote became overdue.</t>
        </is>
      </c>
      <c r="V296" s="49" t="inlineStr">
        <is>
          <t>in stock</t>
        </is>
      </c>
    </row>
    <row r="297">
      <c r="A297" s="78" t="inlineStr">
        <is>
          <t>SE</t>
        </is>
      </c>
      <c r="B297" s="41" t="n">
        <v>23187040</v>
      </c>
      <c r="C297" s="80" t="inlineStr">
        <is>
          <t>Laptop</t>
        </is>
      </c>
      <c r="D297" s="81" t="inlineStr">
        <is>
          <t>HP EliteBook 855 G7 Notebook PC (3E779AV)</t>
        </is>
      </c>
      <c r="E297" s="47" t="inlineStr">
        <is>
          <t>5CG12765HB</t>
        </is>
      </c>
      <c r="F297" s="83" t="inlineStr">
        <is>
          <t>Friday, July 19, 2024</t>
        </is>
      </c>
      <c r="G297" s="80" t="inlineStr">
        <is>
          <t>YES</t>
        </is>
      </c>
      <c r="H297" s="80" t="inlineStr">
        <is>
          <t>YES</t>
        </is>
      </c>
      <c r="I297" s="80" t="inlineStr">
        <is>
          <t>Quotation rejected by client</t>
        </is>
      </c>
      <c r="J297" s="84" t="n">
        <v>45260</v>
      </c>
      <c r="K297" s="84" t="n"/>
      <c r="L297" s="80" t="inlineStr">
        <is>
          <t>HP</t>
        </is>
      </c>
      <c r="M297" s="80" t="inlineStr">
        <is>
          <t>damaged corners</t>
        </is>
      </c>
      <c r="N297" s="85" t="inlineStr">
        <is>
          <t>Dents and scratches in all four corners. Scratch on the edge of the left side of the display case above the SC port. Damaged SC port.</t>
        </is>
      </c>
      <c r="O297" s="85" t="inlineStr">
        <is>
          <t>K:\Auftraege-Projekte\Infosys-EON\Warehouse\06_Asset Repair\SE\Pictures\5CG12765HB</t>
        </is>
      </c>
      <c r="P297" s="80" t="n">
        <v>5115723954</v>
      </c>
      <c r="Q297" s="86" t="n"/>
      <c r="R297" s="87" t="n"/>
      <c r="S297" s="88" t="inlineStr">
        <is>
          <t>Done - Repair rejected (disposal)</t>
        </is>
      </c>
      <c r="T297" s="87" t="n"/>
      <c r="U297" s="38" t="n"/>
      <c r="V297" s="49" t="inlineStr">
        <is>
          <t>in stock</t>
        </is>
      </c>
    </row>
    <row r="298" ht="45" customHeight="1" s="25">
      <c r="A298" s="78" t="inlineStr">
        <is>
          <t>SE</t>
        </is>
      </c>
      <c r="B298" s="41" t="n">
        <v>23183600</v>
      </c>
      <c r="C298" s="80" t="inlineStr">
        <is>
          <t>Laptop</t>
        </is>
      </c>
      <c r="D298" s="76" t="inlineStr">
        <is>
          <t xml:space="preserve">
HP ZBook Studio G7 Mobile Workstation</t>
        </is>
      </c>
      <c r="E298" s="47" t="inlineStr">
        <is>
          <t>CND1370KMX</t>
        </is>
      </c>
      <c r="F298" s="83" t="inlineStr">
        <is>
          <t>Tuesday, October 22, 2024</t>
        </is>
      </c>
      <c r="G298" s="80" t="inlineStr">
        <is>
          <t>YES</t>
        </is>
      </c>
      <c r="H298" s="80" t="inlineStr">
        <is>
          <t>YES</t>
        </is>
      </c>
      <c r="I298" s="80" t="inlineStr">
        <is>
          <t>Quotation rejected by client</t>
        </is>
      </c>
      <c r="J298" s="84" t="n">
        <v>45260</v>
      </c>
      <c r="K298" s="84" t="n"/>
      <c r="L298" s="80" t="inlineStr">
        <is>
          <t>HP</t>
        </is>
      </c>
      <c r="M298" s="80" t="inlineStr">
        <is>
          <t>damaged case</t>
        </is>
      </c>
      <c r="N298" s="63" t="inlineStr">
        <is>
          <t>Scratch on the ''Z'' logo, scratch above the ''Z'' logo,
 scratch on the bottom part of the case below the right hinge and 
above the ventilation, scratches on the sides and corners.</t>
        </is>
      </c>
      <c r="O298" s="85" t="inlineStr">
        <is>
          <t>K:\Auftraege-Projekte\Infosys-EON\Warehouse\06_Asset Repair\SE\Pictures\CND1370KMX</t>
        </is>
      </c>
      <c r="P298" s="80" t="n">
        <v>5115726944</v>
      </c>
      <c r="Q298" s="86" t="n"/>
      <c r="R298" s="87" t="n"/>
      <c r="S298" s="88" t="inlineStr">
        <is>
          <t>Done - Repair rejected (reuse)</t>
        </is>
      </c>
      <c r="T298" s="87" t="n"/>
      <c r="U298" s="38" t="n"/>
      <c r="V298" s="49" t="inlineStr">
        <is>
          <t>in stock</t>
        </is>
      </c>
    </row>
    <row r="299" ht="45" customHeight="1" s="25">
      <c r="A299" s="78" t="inlineStr">
        <is>
          <t>SE</t>
        </is>
      </c>
      <c r="B299" s="41" t="n">
        <v>23183597</v>
      </c>
      <c r="C299" s="80" t="inlineStr">
        <is>
          <t>Laptop</t>
        </is>
      </c>
      <c r="D299" s="81" t="inlineStr">
        <is>
          <t>HP EliteBook 855 G7 Notebook PC (3E779AV)</t>
        </is>
      </c>
      <c r="E299" s="47" t="inlineStr">
        <is>
          <t>5CG137CX09</t>
        </is>
      </c>
      <c r="F299" s="83" t="inlineStr">
        <is>
          <t>Tuesday, October 22, 2024</t>
        </is>
      </c>
      <c r="G299" s="80" t="inlineStr">
        <is>
          <t>YES</t>
        </is>
      </c>
      <c r="H299" s="80" t="inlineStr">
        <is>
          <t>YES</t>
        </is>
      </c>
      <c r="I299" s="80" t="inlineStr">
        <is>
          <t>Quotation rejected by client</t>
        </is>
      </c>
      <c r="J299" s="84" t="n">
        <v>45266</v>
      </c>
      <c r="K299" s="84" t="n"/>
      <c r="L299" s="80" t="inlineStr">
        <is>
          <t>HP</t>
        </is>
      </c>
      <c r="M299" s="80" t="inlineStr">
        <is>
          <t>damaged case</t>
        </is>
      </c>
      <c r="N299" s="63" t="inlineStr">
        <is>
          <t>Dent under the USB port next to the charging port,
scratches on the bottom of the case, 
dents and scratches on the front left and back left corners.</t>
        </is>
      </c>
      <c r="O299" s="85" t="inlineStr">
        <is>
          <t>K:\Auftraege-Projekte\Infosys-EON\Warehouse\06_Asset Repair\SE\Pictures\5CG137CX09</t>
        </is>
      </c>
      <c r="P299" s="80" t="n">
        <v>5116024859</v>
      </c>
      <c r="Q299" s="86" t="n"/>
      <c r="R299" s="87" t="n"/>
      <c r="S299" s="88" t="inlineStr">
        <is>
          <t>Done - Repair rejected (disposal)</t>
        </is>
      </c>
      <c r="T299" s="87" t="n"/>
      <c r="U299" s="38" t="n"/>
      <c r="V299" s="49" t="inlineStr">
        <is>
          <t>in stock</t>
        </is>
      </c>
    </row>
    <row r="300" ht="60" customHeight="1" s="25">
      <c r="A300" s="78" t="inlineStr">
        <is>
          <t>SE</t>
        </is>
      </c>
      <c r="B300" s="41" t="n">
        <v>23183596</v>
      </c>
      <c r="C300" s="80" t="inlineStr">
        <is>
          <t>Laptop</t>
        </is>
      </c>
      <c r="D300" s="81" t="inlineStr">
        <is>
          <t>HP EliteBook 855 G7 Notebook PC (3E779AV)</t>
        </is>
      </c>
      <c r="E300" s="47" t="inlineStr">
        <is>
          <t>5CG137CWVJ</t>
        </is>
      </c>
      <c r="F300" s="83" t="inlineStr">
        <is>
          <t>Monday, March 24, 2025</t>
        </is>
      </c>
      <c r="G300" s="80" t="inlineStr">
        <is>
          <t>YES</t>
        </is>
      </c>
      <c r="H300" s="80" t="inlineStr">
        <is>
          <t>YES</t>
        </is>
      </c>
      <c r="I300" s="80" t="inlineStr">
        <is>
          <t>Quotation rejected by client</t>
        </is>
      </c>
      <c r="J300" s="84" t="n">
        <v>45266</v>
      </c>
      <c r="K300" s="84" t="n"/>
      <c r="L300" s="80" t="inlineStr">
        <is>
          <t>HP</t>
        </is>
      </c>
      <c r="M300" s="80" t="inlineStr">
        <is>
          <t>damaged case</t>
        </is>
      </c>
      <c r="N300" s="63" t="inlineStr">
        <is>
          <t xml:space="preserve">Minor scratches on display case on the left near the edge, 
dent on the front of the display case on the edge, 
dent on the bottom case right under the other dent on top,
marks on the bottom that don't clean off. </t>
        </is>
      </c>
      <c r="O300" s="85" t="inlineStr">
        <is>
          <t>K:\Auftraege-Projekte\Infosys-EON\Warehouse\06_Asset Repair\SE\Pictures\5CG137CWVJ</t>
        </is>
      </c>
      <c r="P300" s="80" t="n">
        <v>5116030285</v>
      </c>
      <c r="Q300" s="86" t="n"/>
      <c r="R300" s="87" t="n"/>
      <c r="S300" s="88" t="inlineStr">
        <is>
          <t>Done - Repair rejected (reuse)</t>
        </is>
      </c>
      <c r="T300" s="87" t="n"/>
      <c r="U300" s="38" t="n"/>
      <c r="V300" s="49" t="inlineStr">
        <is>
          <t>in stock</t>
        </is>
      </c>
    </row>
    <row r="301">
      <c r="A301" s="78" t="inlineStr">
        <is>
          <t>SE</t>
        </is>
      </c>
      <c r="B301" s="41" t="n">
        <v>23183595</v>
      </c>
      <c r="C301" s="80" t="inlineStr">
        <is>
          <t>Laptop</t>
        </is>
      </c>
      <c r="D301" s="81" t="inlineStr">
        <is>
          <t>HP EliteBook 855 G7 Notebook PC (3E779AV)</t>
        </is>
      </c>
      <c r="E301" s="47" t="inlineStr">
        <is>
          <t>5CG137CWTM</t>
        </is>
      </c>
      <c r="F301" s="83" t="inlineStr">
        <is>
          <t>Tuesday, October 22, 2024</t>
        </is>
      </c>
      <c r="G301" s="80" t="inlineStr">
        <is>
          <t>YES</t>
        </is>
      </c>
      <c r="H301" s="80" t="inlineStr">
        <is>
          <t>YES</t>
        </is>
      </c>
      <c r="I301" s="80" t="inlineStr">
        <is>
          <t>Quotation rejected by client</t>
        </is>
      </c>
      <c r="J301" s="84" t="n">
        <v>45266</v>
      </c>
      <c r="K301" s="84" t="n"/>
      <c r="L301" s="80" t="inlineStr">
        <is>
          <t>HP</t>
        </is>
      </c>
      <c r="M301" s="80" t="inlineStr">
        <is>
          <t>damaged corners</t>
        </is>
      </c>
      <c r="N301" s="85" t="inlineStr">
        <is>
          <t>Dent and scracthes in the front left corner.</t>
        </is>
      </c>
      <c r="O301" s="85" t="inlineStr">
        <is>
          <t>K:\Auftraege-Projekte\Infosys-EON\Warehouse\06_Asset Repair\SE\Pictures\5CG137CWTM</t>
        </is>
      </c>
      <c r="P301" s="80" t="n">
        <v>5116040960</v>
      </c>
      <c r="Q301" s="86" t="n"/>
      <c r="R301" s="87" t="n"/>
      <c r="S301" s="88" t="inlineStr">
        <is>
          <t>Done - Repair rejected (reuse)</t>
        </is>
      </c>
      <c r="T301" s="87" t="n"/>
      <c r="U301" s="38" t="n"/>
      <c r="V301" s="49" t="inlineStr">
        <is>
          <t>in stock</t>
        </is>
      </c>
    </row>
    <row r="302" ht="60" customHeight="1" s="25">
      <c r="A302" s="78" t="inlineStr">
        <is>
          <t>SE</t>
        </is>
      </c>
      <c r="B302" s="41" t="n">
        <v>23055301</v>
      </c>
      <c r="C302" s="80" t="inlineStr">
        <is>
          <t>Laptop</t>
        </is>
      </c>
      <c r="D302" s="81" t="inlineStr">
        <is>
          <t>HP EliteBook 845 G8 Notebook PC (1W3K6AV)</t>
        </is>
      </c>
      <c r="E302" s="47" t="inlineStr">
        <is>
          <t>5CG2442NGF</t>
        </is>
      </c>
      <c r="F302" s="83" t="inlineStr">
        <is>
          <t>Saturday, May 23, 2026</t>
        </is>
      </c>
      <c r="G302" s="80" t="inlineStr">
        <is>
          <t>YES</t>
        </is>
      </c>
      <c r="H302" s="80" t="inlineStr">
        <is>
          <t>YES</t>
        </is>
      </c>
      <c r="I302" s="80" t="inlineStr">
        <is>
          <t>Quotation approved by client</t>
        </is>
      </c>
      <c r="J302" s="84" t="n">
        <v>45266</v>
      </c>
      <c r="K302" s="84" t="n"/>
      <c r="L302" s="80" t="inlineStr">
        <is>
          <t>HP</t>
        </is>
      </c>
      <c r="M302" s="80" t="inlineStr">
        <is>
          <t>damaged case</t>
        </is>
      </c>
      <c r="N302" s="63" t="inlineStr">
        <is>
          <t>Scratches on the bottom left corner,
bottom part of the case has a scratch towards the
center of the edge on the front, 
massive dent and case split open on the right corner.</t>
        </is>
      </c>
      <c r="O302" s="85" t="inlineStr">
        <is>
          <t>K:\Auftraege-Projekte\Infosys-EON\Warehouse\06_Asset Repair\SE\Pictures\5CG2442NGF</t>
        </is>
      </c>
      <c r="P302" s="80" t="n">
        <v>5116042960</v>
      </c>
      <c r="Q302" s="86" t="n"/>
      <c r="R302" s="87" t="n"/>
      <c r="S302" s="88" t="inlineStr">
        <is>
          <t>Active - Awaiting repair quote approval</t>
        </is>
      </c>
      <c r="T302" s="87" t="n"/>
      <c r="U302" s="89" t="inlineStr">
        <is>
          <t>Old case with Case ID: 5113187523 become closed due to
the quote becoming overdue.</t>
        </is>
      </c>
      <c r="V302" s="49" t="inlineStr">
        <is>
          <t>in stock</t>
        </is>
      </c>
    </row>
    <row r="303" ht="60" customHeight="1" s="25">
      <c r="A303" s="78" t="inlineStr">
        <is>
          <t>SE</t>
        </is>
      </c>
      <c r="B303" s="41" t="inlineStr">
        <is>
          <t>5CG1040ZV6</t>
        </is>
      </c>
      <c r="C303" s="80" t="inlineStr">
        <is>
          <t>Laptop</t>
        </is>
      </c>
      <c r="D303" s="81" t="inlineStr">
        <is>
          <t>HP EliteBook 830 G7 Base Model Notebook</t>
        </is>
      </c>
      <c r="E303" s="47" t="inlineStr">
        <is>
          <t>5CG1040ZV6</t>
        </is>
      </c>
      <c r="F303" s="83" t="inlineStr">
        <is>
          <t>Sunday, February 4, 2024</t>
        </is>
      </c>
      <c r="G303" s="80" t="inlineStr">
        <is>
          <t>YES</t>
        </is>
      </c>
      <c r="H303" s="80" t="inlineStr">
        <is>
          <t>YES</t>
        </is>
      </c>
      <c r="I303" s="80" t="inlineStr">
        <is>
          <t>Quotation rejected by client</t>
        </is>
      </c>
      <c r="J303" s="84" t="n">
        <v>45268</v>
      </c>
      <c r="K303" s="84" t="n"/>
      <c r="L303" s="80" t="inlineStr">
        <is>
          <t>HP</t>
        </is>
      </c>
      <c r="M303" s="80" t="inlineStr">
        <is>
          <t>damaged case</t>
        </is>
      </c>
      <c r="N303" s="63" t="inlineStr">
        <is>
          <t>Right corner scratches and dents that has split the case open, 
the part of the case that the hinges connect to is loose 
(where ''ELITEBOOK'' is written), 
scratches on the bottom.</t>
        </is>
      </c>
      <c r="O303" s="85" t="inlineStr">
        <is>
          <t>K:\Auftraege-Projekte\Infosys-EON\Warehouse\06_Asset Repair\SE\Pictures\5CG1040ZV6</t>
        </is>
      </c>
      <c r="P303" s="80" t="n">
        <v>5116149465</v>
      </c>
      <c r="Q303" s="86" t="n"/>
      <c r="R303" s="87" t="n"/>
      <c r="S303" s="88" t="inlineStr">
        <is>
          <t>Done - Repair rejected (disposal)</t>
        </is>
      </c>
      <c r="T303" s="87" t="n"/>
      <c r="U303" s="38" t="n"/>
      <c r="V303" s="49" t="inlineStr">
        <is>
          <t>in stock</t>
        </is>
      </c>
    </row>
    <row r="304" ht="60" customHeight="1" s="25">
      <c r="A304" s="78" t="inlineStr">
        <is>
          <t>SE</t>
        </is>
      </c>
      <c r="B304" s="41" t="n">
        <v>23183589</v>
      </c>
      <c r="C304" s="80" t="inlineStr">
        <is>
          <t>Laptop</t>
        </is>
      </c>
      <c r="D304" s="76" t="inlineStr">
        <is>
          <t xml:space="preserve">
HP EliteBook 855 G7 Notebook PC (3E779AV)</t>
        </is>
      </c>
      <c r="E304" s="47" t="inlineStr">
        <is>
          <t>5CG12764NY</t>
        </is>
      </c>
      <c r="F304" s="83" t="inlineStr">
        <is>
          <t>Friday, July 19, 2024</t>
        </is>
      </c>
      <c r="G304" s="80" t="inlineStr">
        <is>
          <t>YES</t>
        </is>
      </c>
      <c r="H304" s="80" t="inlineStr">
        <is>
          <t>YES</t>
        </is>
      </c>
      <c r="I304" s="80" t="inlineStr">
        <is>
          <t>Quotation rejected by client</t>
        </is>
      </c>
      <c r="J304" s="84" t="n">
        <v>45268</v>
      </c>
      <c r="K304" s="84" t="n"/>
      <c r="L304" s="80" t="inlineStr">
        <is>
          <t>HP</t>
        </is>
      </c>
      <c r="M304" s="80" t="inlineStr">
        <is>
          <t>damaged case</t>
        </is>
      </c>
      <c r="N304" s="63" t="inlineStr">
        <is>
          <t>Dents and scratches right corners, dents and scratches left corner, 
case split open on the left, 
display disconnected from the left hinge (very loose), 
scratches on the right and left side of the display case.</t>
        </is>
      </c>
      <c r="O304" s="85" t="inlineStr">
        <is>
          <t>K:\Auftraege-Projekte\Infosys-EON\Warehouse\06_Asset Repair\SE\Pictures\5CG12764NY</t>
        </is>
      </c>
      <c r="P304" s="80" t="n">
        <v>5116151221</v>
      </c>
      <c r="Q304" s="86" t="n"/>
      <c r="R304" s="87" t="n"/>
      <c r="S304" s="88" t="inlineStr">
        <is>
          <t>Done - Repair rejected (reuse)</t>
        </is>
      </c>
      <c r="T304" s="87" t="n"/>
      <c r="U304" s="38" t="n"/>
      <c r="V304" s="49" t="inlineStr">
        <is>
          <t>in stock</t>
        </is>
      </c>
    </row>
    <row r="305" ht="60" customHeight="1" s="25">
      <c r="A305" s="78" t="inlineStr">
        <is>
          <t>SE</t>
        </is>
      </c>
      <c r="B305" s="41" t="n">
        <v>23183586</v>
      </c>
      <c r="C305" s="80" t="inlineStr">
        <is>
          <t>Laptop</t>
        </is>
      </c>
      <c r="D305" s="81" t="inlineStr">
        <is>
          <t>HP EliteBook 835 G7 Notebook PC (8RN39AV)</t>
        </is>
      </c>
      <c r="E305" s="47" t="inlineStr">
        <is>
          <t>5CG11545V9</t>
        </is>
      </c>
      <c r="F305" s="83" t="inlineStr">
        <is>
          <t>Thursday, April 25, 2024</t>
        </is>
      </c>
      <c r="G305" s="80" t="inlineStr">
        <is>
          <t>YES</t>
        </is>
      </c>
      <c r="H305" s="80" t="inlineStr">
        <is>
          <t>YES</t>
        </is>
      </c>
      <c r="I305" s="80" t="inlineStr">
        <is>
          <t>Quotation rejected by client</t>
        </is>
      </c>
      <c r="J305" s="84" t="n">
        <v>45268</v>
      </c>
      <c r="K305" s="84" t="n"/>
      <c r="L305" s="80" t="inlineStr">
        <is>
          <t>HP</t>
        </is>
      </c>
      <c r="M305" s="80" t="inlineStr">
        <is>
          <t>damaged case</t>
        </is>
      </c>
      <c r="N305" s="63" t="inlineStr">
        <is>
          <t>Dent in the right front corners, scratches on the front left corner, 
scratches and dents along the front edge of the display case, 
damage to the hinges that makes the display wiggle back and forth.</t>
        </is>
      </c>
      <c r="O305" s="85" t="inlineStr">
        <is>
          <t>K:\Auftraege-Projekte\Infosys-EON\Warehouse\06_Asset Repair\SE\Pictures\5CG11545V9</t>
        </is>
      </c>
      <c r="P305" s="80" t="n">
        <v>5116156275</v>
      </c>
      <c r="Q305" s="86" t="n"/>
      <c r="R305" s="87" t="n"/>
      <c r="S305" s="88" t="inlineStr">
        <is>
          <t>Done - Repair rejected (reuse)</t>
        </is>
      </c>
      <c r="T305" s="87" t="n"/>
      <c r="U305" s="38" t="n"/>
      <c r="V305" s="49" t="inlineStr">
        <is>
          <t>in stock</t>
        </is>
      </c>
    </row>
    <row r="306">
      <c r="A306" s="78" t="inlineStr">
        <is>
          <t>SE</t>
        </is>
      </c>
      <c r="B306" s="41" t="n">
        <v>23183588</v>
      </c>
      <c r="C306" s="80" t="inlineStr">
        <is>
          <t>Laptop</t>
        </is>
      </c>
      <c r="D306" s="81" t="inlineStr">
        <is>
          <t>HP EliteBook 855 G7 Notebook PC (3E779AV)</t>
        </is>
      </c>
      <c r="E306" s="47" t="inlineStr">
        <is>
          <t>5CG12764NX</t>
        </is>
      </c>
      <c r="F306" s="83" t="inlineStr">
        <is>
          <t>Friday, July 19, 2024</t>
        </is>
      </c>
      <c r="G306" s="80" t="inlineStr">
        <is>
          <t>YES</t>
        </is>
      </c>
      <c r="H306" s="80" t="inlineStr">
        <is>
          <t>YES</t>
        </is>
      </c>
      <c r="I306" s="80" t="inlineStr">
        <is>
          <t>Quotation rejected by client</t>
        </is>
      </c>
      <c r="J306" s="84" t="n">
        <v>45268</v>
      </c>
      <c r="K306" s="84" t="n"/>
      <c r="L306" s="80" t="inlineStr">
        <is>
          <t>HP</t>
        </is>
      </c>
      <c r="M306" s="80" t="inlineStr">
        <is>
          <t>damaged corners</t>
        </is>
      </c>
      <c r="N306" s="85" t="inlineStr">
        <is>
          <t>Scratch and dent in the front left corner.</t>
        </is>
      </c>
      <c r="O306" s="85" t="inlineStr">
        <is>
          <t>K:\Auftraege-Projekte\Infosys-EON\Warehouse\06_Asset Repair\SE\Pictures\5CG12764NX</t>
        </is>
      </c>
      <c r="P306" s="80" t="n">
        <v>5116157278</v>
      </c>
      <c r="Q306" s="86" t="n"/>
      <c r="R306" s="87" t="n"/>
      <c r="S306" s="88" t="inlineStr">
        <is>
          <t>Done - Repair rejected (reuse)</t>
        </is>
      </c>
      <c r="T306" s="87" t="n"/>
      <c r="U306" s="38" t="n"/>
      <c r="V306" s="49" t="inlineStr">
        <is>
          <t>in stock</t>
        </is>
      </c>
    </row>
    <row r="307" ht="60" customHeight="1" s="25">
      <c r="A307" s="78" t="inlineStr">
        <is>
          <t>SE</t>
        </is>
      </c>
      <c r="B307" s="41" t="n">
        <v>23183584</v>
      </c>
      <c r="C307" s="80" t="inlineStr">
        <is>
          <t>Laptop</t>
        </is>
      </c>
      <c r="D307" s="81" t="inlineStr">
        <is>
          <t>HP EliteBook 835 G7 Notebook PC (8RN39AV)</t>
        </is>
      </c>
      <c r="E307" s="47" t="inlineStr">
        <is>
          <t>5CG11545LN</t>
        </is>
      </c>
      <c r="F307" s="83" t="inlineStr">
        <is>
          <t>Thursday, April 25, 2024</t>
        </is>
      </c>
      <c r="G307" s="80" t="inlineStr">
        <is>
          <t>YES</t>
        </is>
      </c>
      <c r="H307" s="80" t="inlineStr">
        <is>
          <t>YES</t>
        </is>
      </c>
      <c r="I307" s="80" t="inlineStr">
        <is>
          <t>Quotation rejected by client</t>
        </is>
      </c>
      <c r="J307" s="84" t="n">
        <v>45268</v>
      </c>
      <c r="K307" s="84" t="n"/>
      <c r="L307" s="80" t="inlineStr">
        <is>
          <t>HP</t>
        </is>
      </c>
      <c r="M307" s="80" t="inlineStr">
        <is>
          <t>damaged case</t>
        </is>
      </c>
      <c r="N307" s="63" t="inlineStr">
        <is>
          <t>Dents, scratches and split case on front left corner,
dents and scratches front right corner, 
scratches on display case below the HP logo and along the front edge</t>
        </is>
      </c>
      <c r="O307" s="85" t="inlineStr">
        <is>
          <t>K:\Auftraege-Projekte\Infosys-EON\Warehouse\06_Asset Repair\SE\Pictures\5CG11545LN</t>
        </is>
      </c>
      <c r="P307" s="80" t="n">
        <v>5116158689</v>
      </c>
      <c r="Q307" s="86" t="n"/>
      <c r="R307" s="87" t="n"/>
      <c r="S307" s="88" t="inlineStr">
        <is>
          <t>Done - Repair rejected (disposal)</t>
        </is>
      </c>
      <c r="T307" s="87" t="n"/>
      <c r="U307" s="38" t="n"/>
      <c r="V307" s="90" t="inlineStr">
        <is>
          <t>in stock</t>
        </is>
      </c>
    </row>
    <row r="308" ht="75" customHeight="1" s="25">
      <c r="A308" s="78" t="inlineStr">
        <is>
          <t>SE</t>
        </is>
      </c>
      <c r="B308" s="41" t="n">
        <v>23183585</v>
      </c>
      <c r="C308" s="80" t="inlineStr">
        <is>
          <t>Laptop</t>
        </is>
      </c>
      <c r="D308" s="81" t="inlineStr">
        <is>
          <t>HP EliteBook 835 G7 Notebook PC (8RN39AV)</t>
        </is>
      </c>
      <c r="E308" s="47" t="inlineStr">
        <is>
          <t>5CG11545NW</t>
        </is>
      </c>
      <c r="F308" s="83" t="inlineStr">
        <is>
          <t>Thursday, April 25, 2024</t>
        </is>
      </c>
      <c r="G308" s="80" t="inlineStr">
        <is>
          <t>YES</t>
        </is>
      </c>
      <c r="H308" s="80" t="inlineStr">
        <is>
          <t>YES</t>
        </is>
      </c>
      <c r="I308" s="80" t="inlineStr">
        <is>
          <t>Quotation rejected by client</t>
        </is>
      </c>
      <c r="J308" s="84" t="n">
        <v>45268</v>
      </c>
      <c r="K308" s="84" t="n"/>
      <c r="L308" s="80" t="inlineStr">
        <is>
          <t>HP</t>
        </is>
      </c>
      <c r="M308" s="80" t="inlineStr">
        <is>
          <t>damaged case</t>
        </is>
      </c>
      <c r="N308" s="63" t="inlineStr">
        <is>
          <t>Front right corner dented, scratched and case split open, 
right back corner small indent. 
Front left corner dented and scratched, 
back left corner dented and scratched. 
Scratch right under the HP logo.</t>
        </is>
      </c>
      <c r="O308" s="85" t="inlineStr">
        <is>
          <t>K:\Auftraege-Projekte\Infosys-EON\Warehouse\06_Asset Repair\SE\Pictures\5CG11545NW</t>
        </is>
      </c>
      <c r="P308" s="80" t="n">
        <v>5116159766</v>
      </c>
      <c r="Q308" s="86" t="n"/>
      <c r="R308" s="87" t="n"/>
      <c r="S308" s="88" t="inlineStr">
        <is>
          <t>Done - Repair rejected (disposal)</t>
        </is>
      </c>
      <c r="T308" s="87" t="n"/>
      <c r="U308" s="38" t="n"/>
      <c r="V308" s="90" t="inlineStr">
        <is>
          <t>in stock</t>
        </is>
      </c>
    </row>
    <row r="309" ht="30" customHeight="1" s="25">
      <c r="A309" s="78" t="inlineStr">
        <is>
          <t>SE</t>
        </is>
      </c>
      <c r="B309" s="41" t="n">
        <v>23174734</v>
      </c>
      <c r="C309" s="80" t="inlineStr">
        <is>
          <t>Laptop</t>
        </is>
      </c>
      <c r="D309" s="81" t="inlineStr">
        <is>
          <t>HP EliteBook 835 G7 Notebook PC (8RN39AV)</t>
        </is>
      </c>
      <c r="E309" s="47" t="inlineStr">
        <is>
          <t>5CG11545ZD</t>
        </is>
      </c>
      <c r="F309" s="83" t="inlineStr">
        <is>
          <t>Thursday, April 25, 2024</t>
        </is>
      </c>
      <c r="G309" s="80" t="inlineStr">
        <is>
          <t>YES</t>
        </is>
      </c>
      <c r="H309" s="80" t="inlineStr">
        <is>
          <t>YES</t>
        </is>
      </c>
      <c r="I309" s="80" t="inlineStr">
        <is>
          <t>Quotation rejected by client</t>
        </is>
      </c>
      <c r="J309" s="84" t="n">
        <v>45268</v>
      </c>
      <c r="K309" s="84" t="n"/>
      <c r="L309" s="80" t="inlineStr">
        <is>
          <t>HP</t>
        </is>
      </c>
      <c r="M309" s="80" t="inlineStr">
        <is>
          <t>damaged case</t>
        </is>
      </c>
      <c r="N309" s="63" t="inlineStr">
        <is>
          <t>Dent on the bottom case near the front and in the middle,
front corners scratched and dented.</t>
        </is>
      </c>
      <c r="O309" s="85" t="inlineStr">
        <is>
          <t>K:\Auftraege-Projekte\Infosys-EON\Warehouse\06_Asset Repair\SE\Pictures\5CG11545ZD</t>
        </is>
      </c>
      <c r="P309" s="80" t="n">
        <v>5116164269</v>
      </c>
      <c r="Q309" s="86" t="n"/>
      <c r="R309" s="87" t="n"/>
      <c r="S309" s="88" t="inlineStr">
        <is>
          <t>Done - Repair rejected (disposal)</t>
        </is>
      </c>
      <c r="T309" s="87" t="n"/>
      <c r="U309" s="38" t="n"/>
      <c r="V309" s="90" t="inlineStr">
        <is>
          <t>in stock</t>
        </is>
      </c>
    </row>
    <row r="310" ht="45" customHeight="1" s="25">
      <c r="A310" s="78" t="inlineStr">
        <is>
          <t>SE</t>
        </is>
      </c>
      <c r="B310" s="41" t="n">
        <v>23203114</v>
      </c>
      <c r="C310" s="80" t="inlineStr">
        <is>
          <t>Laptop</t>
        </is>
      </c>
      <c r="D310" s="81" t="inlineStr">
        <is>
          <t>HP EliteBook 835 G7 Notebook PC (8RN39AV)</t>
        </is>
      </c>
      <c r="E310" s="47" t="inlineStr">
        <is>
          <t>5CG11545FF</t>
        </is>
      </c>
      <c r="F310" s="83" t="inlineStr">
        <is>
          <t>Thursday, April 25, 2024</t>
        </is>
      </c>
      <c r="G310" s="80" t="inlineStr">
        <is>
          <t>YES</t>
        </is>
      </c>
      <c r="H310" s="80" t="inlineStr">
        <is>
          <t>YES</t>
        </is>
      </c>
      <c r="I310" s="80" t="inlineStr">
        <is>
          <t>Quotation rejected by client</t>
        </is>
      </c>
      <c r="J310" s="84" t="n">
        <v>45268</v>
      </c>
      <c r="K310" s="84" t="n"/>
      <c r="L310" s="80" t="inlineStr">
        <is>
          <t>HP</t>
        </is>
      </c>
      <c r="M310" s="80" t="inlineStr">
        <is>
          <t>damaged case</t>
        </is>
      </c>
      <c r="N310" s="63" t="inlineStr">
        <is>
          <t>Front right corner dented and the case split open. 
Dent under the usb-c port, 
scratches on the back right corner near the charging port.</t>
        </is>
      </c>
      <c r="O310" s="85" t="inlineStr">
        <is>
          <t>K:\Auftraege-Projekte\Infosys-EON\Warehouse\06_Asset Repair\SE\Pictures\5CG11545FF</t>
        </is>
      </c>
      <c r="P310" s="80" t="n">
        <v>5116165096</v>
      </c>
      <c r="Q310" s="86" t="n"/>
      <c r="R310" s="87" t="n"/>
      <c r="S310" s="88" t="inlineStr">
        <is>
          <t>Done - Repair rejected (disposal)</t>
        </is>
      </c>
      <c r="T310" s="87" t="n"/>
      <c r="U310" s="38" t="n"/>
      <c r="V310" s="90" t="inlineStr">
        <is>
          <t>in stock</t>
        </is>
      </c>
    </row>
    <row r="311">
      <c r="A311" s="78" t="inlineStr">
        <is>
          <t>SE</t>
        </is>
      </c>
      <c r="B311" s="41" t="n">
        <v>23203154</v>
      </c>
      <c r="C311" s="80" t="inlineStr">
        <is>
          <t>Laptop</t>
        </is>
      </c>
      <c r="D311" s="81" t="inlineStr">
        <is>
          <t>HP EliteBook 855 G7 Notebook PC (3E779AV)</t>
        </is>
      </c>
      <c r="E311" s="47" t="inlineStr">
        <is>
          <t>5CG127BXR0</t>
        </is>
      </c>
      <c r="F311" s="83" t="inlineStr">
        <is>
          <t>Sunday, July 21, 2024</t>
        </is>
      </c>
      <c r="G311" s="80" t="inlineStr">
        <is>
          <t>YES</t>
        </is>
      </c>
      <c r="H311" s="80" t="inlineStr">
        <is>
          <t>YES</t>
        </is>
      </c>
      <c r="I311" s="80" t="inlineStr">
        <is>
          <t>Quotation rejected by client</t>
        </is>
      </c>
      <c r="J311" s="84" t="n">
        <v>45268</v>
      </c>
      <c r="K311" s="84" t="n"/>
      <c r="L311" s="80" t="inlineStr">
        <is>
          <t>HP</t>
        </is>
      </c>
      <c r="M311" s="80" t="inlineStr">
        <is>
          <t>damaged case</t>
        </is>
      </c>
      <c r="N311" s="85" t="inlineStr">
        <is>
          <t xml:space="preserve">SC port dented, front corners dented and scratched. </t>
        </is>
      </c>
      <c r="O311" s="85" t="inlineStr">
        <is>
          <t>K:\Auftraege-Projekte\Infosys-EON\Warehouse\06_Asset Repair\SE\Pictures\5CG127BXR0</t>
        </is>
      </c>
      <c r="P311" s="80" t="n">
        <v>5116165956</v>
      </c>
      <c r="Q311" s="86" t="n"/>
      <c r="R311" s="87" t="n"/>
      <c r="S311" s="88" t="inlineStr">
        <is>
          <t>Done - Repair rejected (disposal)</t>
        </is>
      </c>
      <c r="T311" s="87" t="n"/>
      <c r="U311" s="38" t="n"/>
      <c r="V311" s="90" t="inlineStr">
        <is>
          <t>in stock</t>
        </is>
      </c>
    </row>
    <row r="312" ht="45" customHeight="1" s="25">
      <c r="A312" s="11" t="inlineStr">
        <is>
          <t>SE</t>
        </is>
      </c>
      <c r="B312" s="42" t="n">
        <v>23194950</v>
      </c>
      <c r="C312" s="9" t="inlineStr">
        <is>
          <t>Laptop</t>
        </is>
      </c>
      <c r="D312" s="120" t="inlineStr">
        <is>
          <t>HP EliteBook 855 G7 Notebook PC (3E779AV)</t>
        </is>
      </c>
      <c r="E312" s="47" t="inlineStr">
        <is>
          <t>5CG137CX0X</t>
        </is>
      </c>
      <c r="F312" s="85" t="inlineStr">
        <is>
          <t>Tuesday, October 22, 2024</t>
        </is>
      </c>
      <c r="G312" s="9" t="inlineStr">
        <is>
          <t>YES</t>
        </is>
      </c>
      <c r="H312" s="9" t="inlineStr">
        <is>
          <t>YES</t>
        </is>
      </c>
      <c r="I312" s="9" t="inlineStr">
        <is>
          <t>Quotation rejected by client</t>
        </is>
      </c>
      <c r="J312" s="84" t="n">
        <v>45268</v>
      </c>
      <c r="K312" s="13" t="n"/>
      <c r="L312" s="9" t="inlineStr">
        <is>
          <t>HP</t>
        </is>
      </c>
      <c r="M312" s="9" t="inlineStr">
        <is>
          <t>damaged case</t>
        </is>
      </c>
      <c r="N312" s="63" t="inlineStr">
        <is>
          <t>All four corners dented and scratched, 
exhaust vent on bottom case dented, 
scratches on the bottom case, dents along the front edge.</t>
        </is>
      </c>
      <c r="O312" s="85" t="inlineStr">
        <is>
          <t>K:\Auftraege-Projekte\Infosys-EON\Warehouse\06_Asset Repair\SE\Pictures\5CG137CX0X</t>
        </is>
      </c>
      <c r="P312" s="9" t="n">
        <v>5116167443</v>
      </c>
      <c r="Q312" s="14" t="n"/>
      <c r="R312" s="24" t="n"/>
      <c r="S312" s="12" t="inlineStr">
        <is>
          <t>Done - Repair rejected (disposal)</t>
        </is>
      </c>
      <c r="T312" s="16" t="n"/>
      <c r="U312" s="17" t="n"/>
      <c r="V312" s="119" t="inlineStr">
        <is>
          <t>in stock</t>
        </is>
      </c>
    </row>
    <row r="313" ht="30" customHeight="1" s="25">
      <c r="A313" s="11" t="inlineStr">
        <is>
          <t>SE</t>
        </is>
      </c>
      <c r="B313" s="42" t="n">
        <v>23195461</v>
      </c>
      <c r="C313" s="9" t="inlineStr">
        <is>
          <t>Laptop</t>
        </is>
      </c>
      <c r="D313" s="121" t="inlineStr">
        <is>
          <t xml:space="preserve">
HP EliteBook 855 G7 Notebook PC (3E779AV</t>
        </is>
      </c>
      <c r="E313" s="47" t="inlineStr">
        <is>
          <t>5CG137CX1T</t>
        </is>
      </c>
      <c r="F313" s="85" t="inlineStr">
        <is>
          <t>Tuesday, October 22, 2024</t>
        </is>
      </c>
      <c r="G313" s="9" t="inlineStr">
        <is>
          <t>YES</t>
        </is>
      </c>
      <c r="H313" s="9" t="inlineStr">
        <is>
          <t>YES</t>
        </is>
      </c>
      <c r="I313" s="9" t="inlineStr">
        <is>
          <t>Quotation rejected by client</t>
        </is>
      </c>
      <c r="J313" s="84" t="n">
        <v>45268</v>
      </c>
      <c r="K313" s="13" t="n"/>
      <c r="L313" s="9" t="inlineStr">
        <is>
          <t>HP</t>
        </is>
      </c>
      <c r="M313" s="9" t="inlineStr">
        <is>
          <t>damaged case</t>
        </is>
      </c>
      <c r="N313" s="63" t="inlineStr">
        <is>
          <t>Display case cracked towards the edge above the HP logo,
 both front corners dented and scratched, bottom case scratched.</t>
        </is>
      </c>
      <c r="O313" s="85" t="inlineStr">
        <is>
          <t>K:\Auftraege-Projekte\Infosys-EON\Warehouse\06_Asset Repair\SE\Pictures\5CG137CX1T</t>
        </is>
      </c>
      <c r="P313" s="9" t="n">
        <v>5116170426</v>
      </c>
      <c r="Q313" s="14" t="n"/>
      <c r="R313" s="15" t="n"/>
      <c r="S313" s="12" t="inlineStr">
        <is>
          <t>Done - Repair rejected (disposal)</t>
        </is>
      </c>
      <c r="T313" s="16" t="n"/>
      <c r="U313" s="17" t="n"/>
      <c r="V313" s="119" t="inlineStr">
        <is>
          <t>in stock</t>
        </is>
      </c>
    </row>
    <row r="314" ht="30" customHeight="1" s="25">
      <c r="A314" s="11" t="inlineStr">
        <is>
          <t>SE</t>
        </is>
      </c>
      <c r="B314" s="42" t="n">
        <v>23203506</v>
      </c>
      <c r="C314" s="9" t="inlineStr">
        <is>
          <t>Laptop</t>
        </is>
      </c>
      <c r="D314" s="122" t="inlineStr">
        <is>
          <t>HP EliteBook 835 G8 Notebook PC (1W3K3AV)</t>
        </is>
      </c>
      <c r="E314" s="47" t="inlineStr">
        <is>
          <t>5CG1517KY9</t>
        </is>
      </c>
      <c r="F314" s="85" t="inlineStr">
        <is>
          <t>Monday, February 16, 2026</t>
        </is>
      </c>
      <c r="G314" s="9" t="inlineStr">
        <is>
          <t>YES</t>
        </is>
      </c>
      <c r="H314" s="9" t="inlineStr">
        <is>
          <t>YES</t>
        </is>
      </c>
      <c r="I314" s="9" t="inlineStr">
        <is>
          <t>Quotation rejected by client</t>
        </is>
      </c>
      <c r="J314" s="13" t="n">
        <v>45271</v>
      </c>
      <c r="K314" s="13" t="n"/>
      <c r="L314" s="9" t="inlineStr">
        <is>
          <t>HP</t>
        </is>
      </c>
      <c r="M314" s="9" t="inlineStr">
        <is>
          <t>damaged case</t>
        </is>
      </c>
      <c r="N314" s="63" t="inlineStr">
        <is>
          <t>Scratch on the bottom casing near the air vent. 
Dent in the front right corner.</t>
        </is>
      </c>
      <c r="O314" s="85" t="inlineStr">
        <is>
          <t>K:\Auftraege-Projekte\Infosys-EON\Warehouse\06_Asset Repair\SE\Pictures\5CG1517KY9</t>
        </is>
      </c>
      <c r="P314" s="9" t="n">
        <v>5116261689</v>
      </c>
      <c r="Q314" s="14" t="n"/>
      <c r="R314" s="15" t="n"/>
      <c r="S314" s="12" t="inlineStr">
        <is>
          <t>Done - Repair rejected (reuse)</t>
        </is>
      </c>
      <c r="T314" s="16" t="n"/>
      <c r="U314" s="17" t="n"/>
      <c r="V314" s="119" t="inlineStr">
        <is>
          <t>in stock</t>
        </is>
      </c>
    </row>
    <row r="315" ht="30" customHeight="1" s="25">
      <c r="A315" s="11" t="inlineStr">
        <is>
          <t>SE</t>
        </is>
      </c>
      <c r="B315" s="42" t="n">
        <v>23203112</v>
      </c>
      <c r="C315" s="9" t="inlineStr">
        <is>
          <t>Laptop</t>
        </is>
      </c>
      <c r="D315" s="123" t="inlineStr">
        <is>
          <t>HP EliteBook 835 G7 Notebook PC (8RN39AV)</t>
        </is>
      </c>
      <c r="E315" s="47" t="inlineStr">
        <is>
          <t>5CG11545B1</t>
        </is>
      </c>
      <c r="F315" s="85" t="inlineStr">
        <is>
          <t>Thursday, April 25, 2024</t>
        </is>
      </c>
      <c r="G315" s="9" t="inlineStr">
        <is>
          <t>YES</t>
        </is>
      </c>
      <c r="H315" s="9" t="inlineStr">
        <is>
          <t>YES</t>
        </is>
      </c>
      <c r="I315" s="9" t="inlineStr">
        <is>
          <t>Quotation rejected by client</t>
        </is>
      </c>
      <c r="J315" s="13" t="n">
        <v>45271</v>
      </c>
      <c r="K315" s="13" t="n"/>
      <c r="L315" s="9" t="inlineStr">
        <is>
          <t>HP</t>
        </is>
      </c>
      <c r="M315" s="9" t="inlineStr">
        <is>
          <t>damaged case</t>
        </is>
      </c>
      <c r="N315" s="63" t="inlineStr">
        <is>
          <t xml:space="preserve">Dent in the front right corner on the bottom case,
dents and scratches in the front right corner on the upper case. </t>
        </is>
      </c>
      <c r="O315" s="85" t="inlineStr">
        <is>
          <t>K:\Auftraege-Projekte\Infosys-EON\Warehouse\06_Asset Repair\SE\Pictures\5CG11545B1</t>
        </is>
      </c>
      <c r="P315" s="9" t="n">
        <v>5116262864</v>
      </c>
      <c r="Q315" s="14" t="n"/>
      <c r="R315" s="15" t="n"/>
      <c r="S315" s="12" t="inlineStr">
        <is>
          <t>Done - Repair rejected (disposal)</t>
        </is>
      </c>
      <c r="T315" s="16" t="n"/>
      <c r="U315" s="17" t="n"/>
      <c r="V315" s="119" t="inlineStr">
        <is>
          <t>in stock</t>
        </is>
      </c>
    </row>
    <row r="316" ht="105" customHeight="1" s="25">
      <c r="A316" s="11" t="inlineStr">
        <is>
          <t>SE</t>
        </is>
      </c>
      <c r="B316" s="42" t="n">
        <v>23148558</v>
      </c>
      <c r="C316" s="9" t="inlineStr">
        <is>
          <t>Laptop</t>
        </is>
      </c>
      <c r="D316" s="122" t="inlineStr">
        <is>
          <t>HP EliteBook 855 G7 Notebook PC (3E779AV)</t>
        </is>
      </c>
      <c r="E316" s="47" t="inlineStr">
        <is>
          <t>5CG137CXVB</t>
        </is>
      </c>
      <c r="F316" s="85" t="inlineStr">
        <is>
          <t>Tuesday, October 22, 2024</t>
        </is>
      </c>
      <c r="G316" s="9" t="inlineStr">
        <is>
          <t>YES</t>
        </is>
      </c>
      <c r="H316" s="9" t="inlineStr">
        <is>
          <t>YES</t>
        </is>
      </c>
      <c r="I316" s="9" t="inlineStr">
        <is>
          <t>Quotation rejected by client</t>
        </is>
      </c>
      <c r="J316" s="13" t="n">
        <v>45271</v>
      </c>
      <c r="K316" s="13" t="n"/>
      <c r="L316" s="9" t="inlineStr">
        <is>
          <t>HP</t>
        </is>
      </c>
      <c r="M316" s="9" t="inlineStr">
        <is>
          <t>damaged case</t>
        </is>
      </c>
      <c r="N316" s="63" t="inlineStr">
        <is>
          <t>Scratches on display case, all four corners dented and/or scratched, 
front right corner cracked with part of the case missing, 
scratches on the bottom case, 
dents along the front edge of the bottom case, 
dents along the front edge of the display case, 
dent on the usb port on the right side. Dent on SC port.</t>
        </is>
      </c>
      <c r="O316" s="85" t="inlineStr">
        <is>
          <t>K:\Auftraege-Projekte\Infosys-EON\Warehouse\06_Asset Repair\SE\Pictures\5CG137CXVB</t>
        </is>
      </c>
      <c r="P316" s="9" t="n">
        <v>5116265266</v>
      </c>
      <c r="Q316" s="14" t="n"/>
      <c r="R316" s="15" t="n"/>
      <c r="S316" s="12" t="inlineStr">
        <is>
          <t>Done - Repair rejected (disposal)</t>
        </is>
      </c>
      <c r="T316" s="16" t="n"/>
      <c r="U316" s="17" t="n"/>
      <c r="V316" s="119" t="inlineStr">
        <is>
          <t>in stock</t>
        </is>
      </c>
    </row>
    <row r="317" ht="45" customHeight="1" s="25">
      <c r="A317" s="11" t="inlineStr">
        <is>
          <t>SE</t>
        </is>
      </c>
      <c r="B317" s="42" t="n">
        <v>23203113</v>
      </c>
      <c r="C317" s="9" t="inlineStr">
        <is>
          <t>Laptop</t>
        </is>
      </c>
      <c r="D317" s="122" t="inlineStr">
        <is>
          <t>HP EliteBook 835 G7 Notebook PC (8RN39AV)</t>
        </is>
      </c>
      <c r="E317" s="47" t="inlineStr">
        <is>
          <t>5CG11545BJ</t>
        </is>
      </c>
      <c r="F317" s="85" t="inlineStr">
        <is>
          <t>Thursday, April 25, 2024</t>
        </is>
      </c>
      <c r="G317" s="9" t="inlineStr">
        <is>
          <t>YES</t>
        </is>
      </c>
      <c r="H317" s="9" t="inlineStr">
        <is>
          <t>YES</t>
        </is>
      </c>
      <c r="I317" s="9" t="inlineStr">
        <is>
          <t>Quotation rejected by client</t>
        </is>
      </c>
      <c r="J317" s="13" t="n">
        <v>45271</v>
      </c>
      <c r="K317" s="13" t="n"/>
      <c r="L317" s="9" t="inlineStr">
        <is>
          <t>HP</t>
        </is>
      </c>
      <c r="M317" s="9" t="inlineStr">
        <is>
          <t>damaged case</t>
        </is>
      </c>
      <c r="N317" s="63" t="inlineStr">
        <is>
          <t>Front corners scratched and dented, 
front edge of the display case dented and scratched. 
Bottom case dented on the right side.</t>
        </is>
      </c>
      <c r="O317" s="85" t="inlineStr">
        <is>
          <t>K:\Auftraege-Projekte\Infosys-EON\Warehouse\06_Asset Repair\SE\Pictures\5CG11545BJ</t>
        </is>
      </c>
      <c r="P317" s="9" t="n">
        <v>5116268753</v>
      </c>
      <c r="Q317" s="14" t="n"/>
      <c r="R317" s="15" t="n"/>
      <c r="S317" s="12" t="inlineStr">
        <is>
          <t>Done - Repair rejected (reuse)</t>
        </is>
      </c>
      <c r="T317" s="16" t="n"/>
      <c r="U317" s="17" t="n"/>
      <c r="V317" s="119" t="inlineStr">
        <is>
          <t>in stock</t>
        </is>
      </c>
    </row>
    <row r="318" ht="45" customHeight="1" s="25">
      <c r="A318" s="11" t="inlineStr">
        <is>
          <t>SE</t>
        </is>
      </c>
      <c r="B318" s="42" t="n">
        <v>23195293</v>
      </c>
      <c r="C318" s="9" t="inlineStr">
        <is>
          <t>Laptop</t>
        </is>
      </c>
      <c r="D318" s="123" t="inlineStr">
        <is>
          <t xml:space="preserve">
HP EliteBook 855 G7 Notebook PC (3E779AV)</t>
        </is>
      </c>
      <c r="E318" s="47" t="inlineStr">
        <is>
          <t>5CG137CXV8</t>
        </is>
      </c>
      <c r="F318" s="85" t="inlineStr">
        <is>
          <t>Tuesday, October 22, 2024</t>
        </is>
      </c>
      <c r="G318" s="9" t="inlineStr">
        <is>
          <t>YES</t>
        </is>
      </c>
      <c r="H318" s="9" t="inlineStr">
        <is>
          <t>YES</t>
        </is>
      </c>
      <c r="I318" s="9" t="inlineStr">
        <is>
          <t>Quotation rejected by client</t>
        </is>
      </c>
      <c r="J318" s="13" t="n">
        <v>45271</v>
      </c>
      <c r="K318" s="13" t="n"/>
      <c r="L318" s="9" t="inlineStr">
        <is>
          <t>HP</t>
        </is>
      </c>
      <c r="M318" s="9" t="inlineStr">
        <is>
          <t>damaged case</t>
        </is>
      </c>
      <c r="N318" s="63" t="inlineStr">
        <is>
          <t xml:space="preserve">All four corners scratched and/or dented, 
front left bottom part of the case split open, 
scratch on the right side on the left of the usb-c port. </t>
        </is>
      </c>
      <c r="O318" s="85" t="inlineStr">
        <is>
          <t>K:\Auftraege-Projekte\Infosys-EON\Warehouse\06_Asset Repair\SE\Pictures\5CG137CXV8</t>
        </is>
      </c>
      <c r="P318" s="9" t="n">
        <v>5116270001</v>
      </c>
      <c r="Q318" s="14" t="n"/>
      <c r="R318" s="15" t="n"/>
      <c r="S318" s="12" t="inlineStr">
        <is>
          <t>Done - Repair rejected (disposal)</t>
        </is>
      </c>
      <c r="T318" s="16" t="n"/>
      <c r="U318" s="17" t="n"/>
      <c r="V318" s="119" t="inlineStr">
        <is>
          <t>in stock</t>
        </is>
      </c>
    </row>
    <row r="319" ht="45" customHeight="1" s="25">
      <c r="A319" s="11" t="inlineStr">
        <is>
          <t>SE</t>
        </is>
      </c>
      <c r="B319" s="42" t="n">
        <v>23120289</v>
      </c>
      <c r="C319" s="9" t="inlineStr">
        <is>
          <t>Laptop</t>
        </is>
      </c>
      <c r="D319" s="122" t="inlineStr">
        <is>
          <t>HP EliteBook 855 G7 Notebook PC (3E779AV)</t>
        </is>
      </c>
      <c r="E319" s="47" t="inlineStr">
        <is>
          <t>5CG1363RX1</t>
        </is>
      </c>
      <c r="F319" s="85" t="inlineStr">
        <is>
          <t>Thursday, October 10, 2024</t>
        </is>
      </c>
      <c r="G319" s="9" t="inlineStr">
        <is>
          <t>YES</t>
        </is>
      </c>
      <c r="H319" s="9" t="inlineStr">
        <is>
          <t>YES</t>
        </is>
      </c>
      <c r="I319" s="9" t="inlineStr">
        <is>
          <t>Quotation rejected by client</t>
        </is>
      </c>
      <c r="J319" s="13" t="n">
        <v>45271</v>
      </c>
      <c r="K319" s="13" t="n"/>
      <c r="L319" s="9" t="inlineStr">
        <is>
          <t>HP</t>
        </is>
      </c>
      <c r="M319" s="9" t="inlineStr">
        <is>
          <t>damaged case</t>
        </is>
      </c>
      <c r="N319" s="63" t="inlineStr">
        <is>
          <t>Dents on the display case,
dents and scratches under the USB port on the left, 
scratch on the display case.</t>
        </is>
      </c>
      <c r="O319" s="85" t="inlineStr">
        <is>
          <t>K:\Auftraege-Projekte\Infosys-EON\Warehouse\06_Asset Repair\SE\Pictures\5CG1363RX1</t>
        </is>
      </c>
      <c r="P319" s="9" t="n">
        <v>5116271968</v>
      </c>
      <c r="Q319" s="14" t="n"/>
      <c r="R319" s="15" t="n"/>
      <c r="S319" s="12" t="inlineStr">
        <is>
          <t>Done - Repair rejected (disposal)</t>
        </is>
      </c>
      <c r="T319" s="16" t="n"/>
      <c r="U319" s="17" t="n"/>
      <c r="V319" s="119" t="inlineStr">
        <is>
          <t>in stock</t>
        </is>
      </c>
    </row>
    <row r="320" ht="75" customHeight="1" s="25">
      <c r="A320" s="11" t="inlineStr">
        <is>
          <t>SE</t>
        </is>
      </c>
      <c r="B320" s="42" t="n">
        <v>23218497</v>
      </c>
      <c r="C320" s="9" t="inlineStr">
        <is>
          <t>Laptop</t>
        </is>
      </c>
      <c r="D320" s="122" t="inlineStr">
        <is>
          <t>HP EliteBook 855 G7 Notebook PC (3E779AV)</t>
        </is>
      </c>
      <c r="E320" s="47" t="inlineStr">
        <is>
          <t>5CG137CX19</t>
        </is>
      </c>
      <c r="F320" s="85" t="inlineStr">
        <is>
          <t>Tuesday, October 22, 2024</t>
        </is>
      </c>
      <c r="G320" s="9" t="inlineStr">
        <is>
          <t>YES</t>
        </is>
      </c>
      <c r="H320" s="9" t="inlineStr">
        <is>
          <t>YES</t>
        </is>
      </c>
      <c r="I320" s="9" t="inlineStr">
        <is>
          <t>Quotation rejected by client</t>
        </is>
      </c>
      <c r="J320" s="13" t="n">
        <v>45271</v>
      </c>
      <c r="K320" s="13" t="n"/>
      <c r="L320" s="9" t="inlineStr">
        <is>
          <t>HP</t>
        </is>
      </c>
      <c r="M320" s="9" t="inlineStr">
        <is>
          <t>damaged case</t>
        </is>
      </c>
      <c r="N320" s="63" t="inlineStr">
        <is>
          <t>Front corners scratched and dented, dent under usb port on the right,
scratches and dents on the edge of the front of the display case, 
scratches on the edge of the back of the display case, 
scratches and dents on the edge of the front of the bottom case.</t>
        </is>
      </c>
      <c r="O320" s="85" t="inlineStr">
        <is>
          <t>K:\Auftraege-Projekte\Infosys-EON\Warehouse\06_Asset Repair\SE\Pictures\5CG137CX19</t>
        </is>
      </c>
      <c r="P320" s="9" t="n">
        <v>5116273607</v>
      </c>
      <c r="Q320" s="14" t="n"/>
      <c r="R320" s="15" t="n"/>
      <c r="S320" s="12" t="inlineStr">
        <is>
          <t>Done - Repair rejected (reuse)</t>
        </is>
      </c>
      <c r="T320" s="16" t="n"/>
      <c r="U320" s="17" t="n"/>
      <c r="V320" s="119" t="inlineStr">
        <is>
          <t>in stock</t>
        </is>
      </c>
    </row>
    <row r="321" ht="30" customHeight="1" s="25">
      <c r="A321" s="11" t="inlineStr">
        <is>
          <t>SE</t>
        </is>
      </c>
      <c r="B321" s="42" t="n">
        <v>23119791</v>
      </c>
      <c r="C321" s="9" t="inlineStr">
        <is>
          <t>Laptop</t>
        </is>
      </c>
      <c r="D321" s="122" t="inlineStr">
        <is>
          <t>HP EliteBook 835 G8 Notebook PC (1W3K3AV)</t>
        </is>
      </c>
      <c r="E321" s="47" t="inlineStr">
        <is>
          <t>5CG2211BD4</t>
        </is>
      </c>
      <c r="F321" s="85" t="inlineStr">
        <is>
          <t>Monday, February 16, 2026</t>
        </is>
      </c>
      <c r="G321" s="9" t="inlineStr">
        <is>
          <t>YES</t>
        </is>
      </c>
      <c r="H321" s="9" t="inlineStr">
        <is>
          <t>YES</t>
        </is>
      </c>
      <c r="I321" s="9" t="inlineStr">
        <is>
          <t>Quotation rejected by client</t>
        </is>
      </c>
      <c r="J321" s="13" t="n">
        <v>45272</v>
      </c>
      <c r="K321" s="13" t="n"/>
      <c r="L321" s="9" t="inlineStr">
        <is>
          <t>HP</t>
        </is>
      </c>
      <c r="M321" s="9" t="inlineStr">
        <is>
          <t>damaged case</t>
        </is>
      </c>
      <c r="N321" s="63" t="inlineStr">
        <is>
          <t>Dent in the front left corner causing the case to split open in 
the middle.</t>
        </is>
      </c>
      <c r="O321" s="85" t="inlineStr">
        <is>
          <t>K:\Auftraege-Projekte\Infosys-EON\Warehouse\06_Asset Repair\SE\Pictures\5CG2211BD4</t>
        </is>
      </c>
      <c r="P321" s="9" t="n">
        <v>5116338758</v>
      </c>
      <c r="Q321" s="14" t="n"/>
      <c r="R321" s="15" t="n"/>
      <c r="S321" s="12" t="inlineStr">
        <is>
          <t>Done - Repair rejected (disposal)</t>
        </is>
      </c>
      <c r="T321" s="16" t="n"/>
      <c r="U321" s="17" t="n"/>
      <c r="V321" s="119" t="inlineStr">
        <is>
          <t>in stock</t>
        </is>
      </c>
    </row>
    <row r="322" ht="30" customHeight="1" s="25">
      <c r="A322" s="11" t="inlineStr">
        <is>
          <t>SE</t>
        </is>
      </c>
      <c r="B322" s="42" t="n">
        <v>23203116</v>
      </c>
      <c r="C322" s="9" t="inlineStr">
        <is>
          <t>Laptop</t>
        </is>
      </c>
      <c r="D322" s="122" t="inlineStr">
        <is>
          <t>HP EliteBook 835 G7 Notebook PC (8RN39AV)</t>
        </is>
      </c>
      <c r="E322" s="47" t="inlineStr">
        <is>
          <t>5CG11545KV</t>
        </is>
      </c>
      <c r="F322" s="85" t="inlineStr">
        <is>
          <t>Thursday, April 25, 2024</t>
        </is>
      </c>
      <c r="G322" s="9" t="inlineStr">
        <is>
          <t>YES</t>
        </is>
      </c>
      <c r="H322" s="9" t="inlineStr">
        <is>
          <t>YES</t>
        </is>
      </c>
      <c r="I322" s="9" t="inlineStr">
        <is>
          <t>Quotation rejected by client</t>
        </is>
      </c>
      <c r="J322" s="13" t="n">
        <v>45272</v>
      </c>
      <c r="K322" s="13" t="n"/>
      <c r="L322" s="9" t="inlineStr">
        <is>
          <t>HP</t>
        </is>
      </c>
      <c r="M322" s="9" t="inlineStr">
        <is>
          <t>damaged case</t>
        </is>
      </c>
      <c r="N322" s="63" t="inlineStr">
        <is>
          <t>Back left corner dented and scratched, scratches along the front edge, front right corner scratched and dented.</t>
        </is>
      </c>
      <c r="O322" s="85" t="inlineStr">
        <is>
          <t>K:\Auftraege-Projekte\Infosys-EON\Warehouse\06_Asset Repair\SE\Pictures\5CG11545KV</t>
        </is>
      </c>
      <c r="P322" s="9" t="n">
        <v>5116340549</v>
      </c>
      <c r="Q322" s="14" t="n"/>
      <c r="R322" s="15" t="n"/>
      <c r="S322" s="12" t="inlineStr">
        <is>
          <t>Done - Repair rejected (disposal)</t>
        </is>
      </c>
      <c r="T322" s="16" t="n"/>
      <c r="U322" s="17" t="n"/>
      <c r="V322" s="119" t="inlineStr">
        <is>
          <t>in stock</t>
        </is>
      </c>
    </row>
    <row r="323" ht="45" customHeight="1" s="25">
      <c r="A323" s="11" t="inlineStr">
        <is>
          <t>SE</t>
        </is>
      </c>
      <c r="B323" s="42" t="n">
        <v>23218483</v>
      </c>
      <c r="C323" s="9" t="inlineStr">
        <is>
          <t>Laptop</t>
        </is>
      </c>
      <c r="D323" s="122" t="inlineStr">
        <is>
          <t>HP EliteBook 835 G8 Notebook PC (1W3K3AV)</t>
        </is>
      </c>
      <c r="E323" s="47" t="inlineStr">
        <is>
          <t>5CG1501XSP</t>
        </is>
      </c>
      <c r="F323" s="85" t="inlineStr">
        <is>
          <t>Sunday, January 19, 2025</t>
        </is>
      </c>
      <c r="G323" s="9" t="inlineStr">
        <is>
          <t>YES</t>
        </is>
      </c>
      <c r="H323" s="9" t="inlineStr">
        <is>
          <t>YES</t>
        </is>
      </c>
      <c r="I323" s="9" t="inlineStr">
        <is>
          <t>Quotation rejected by client</t>
        </is>
      </c>
      <c r="J323" s="13" t="n">
        <v>45272</v>
      </c>
      <c r="K323" s="13" t="n"/>
      <c r="L323" s="9" t="inlineStr">
        <is>
          <t>HP</t>
        </is>
      </c>
      <c r="M323" s="9" t="inlineStr">
        <is>
          <t>damaged case</t>
        </is>
      </c>
      <c r="N323" s="63" t="inlineStr">
        <is>
          <t>Scratch on the front edge, front right corner dented and scratched, 
front left corner scratched and dented, 
chips running along the front edge.</t>
        </is>
      </c>
      <c r="O323" s="85" t="inlineStr">
        <is>
          <t>K:\Auftraege-Projekte\Infosys-EON\Warehouse\06_Asset Repair\SE\Pictures\5CG1501XSP</t>
        </is>
      </c>
      <c r="P323" s="9" t="n">
        <v>5116342544</v>
      </c>
      <c r="Q323" s="14" t="n"/>
      <c r="R323" s="15" t="n"/>
      <c r="S323" s="12" t="inlineStr">
        <is>
          <t>Done - Repair rejected (disposal)</t>
        </is>
      </c>
      <c r="T323" s="16" t="n"/>
      <c r="U323" s="17" t="n"/>
      <c r="V323" s="119" t="inlineStr">
        <is>
          <t>in stock</t>
        </is>
      </c>
    </row>
    <row r="324" ht="135" customHeight="1" s="25">
      <c r="A324" s="11" t="inlineStr">
        <is>
          <t>SE</t>
        </is>
      </c>
      <c r="B324" s="42" t="n">
        <v>23195230</v>
      </c>
      <c r="C324" s="9" t="inlineStr">
        <is>
          <t>Laptop</t>
        </is>
      </c>
      <c r="D324" s="122" t="inlineStr">
        <is>
          <t>HP EliteBook 845 G7 Notebook PC (8VZ06AV)</t>
        </is>
      </c>
      <c r="E324" s="47" t="inlineStr">
        <is>
          <t>5CG1161NPH</t>
        </is>
      </c>
      <c r="F324" s="85" t="inlineStr">
        <is>
          <t>Monday, April 29, 2024</t>
        </is>
      </c>
      <c r="G324" s="9" t="inlineStr">
        <is>
          <t>YES</t>
        </is>
      </c>
      <c r="H324" s="9" t="inlineStr">
        <is>
          <t>YES</t>
        </is>
      </c>
      <c r="I324" s="9" t="inlineStr">
        <is>
          <t>Quotation rejected by client</t>
        </is>
      </c>
      <c r="J324" s="13" t="n">
        <v>45272</v>
      </c>
      <c r="K324" s="13" t="n"/>
      <c r="L324" s="9" t="inlineStr">
        <is>
          <t>HP</t>
        </is>
      </c>
      <c r="M324" s="9" t="inlineStr">
        <is>
          <t>damaged case</t>
        </is>
      </c>
      <c r="N324" s="63" t="inlineStr">
        <is>
          <t>Front left corner dented and scratched, 
dents on the edges of the front, 
front right corner scratched and dented, back left corner scratched, 
back right corner scratched and dented, 
scratches towards the top of the display case, 
scratches on the bottom of the case, dent near the charging port, 
scratches along the edge of the back. 
Display case not aligned in the center tilting to the left</t>
        </is>
      </c>
      <c r="O324" s="85" t="inlineStr">
        <is>
          <t>K:\Auftraege-Projekte\Infosys-EON\Warehouse\06_Asset Repair\SE\Pictures\5CG1161NPH</t>
        </is>
      </c>
      <c r="P324" s="9" t="n">
        <v>5116344895</v>
      </c>
      <c r="Q324" s="14" t="n"/>
      <c r="R324" s="15" t="n"/>
      <c r="S324" s="12" t="inlineStr">
        <is>
          <t>Done - Repair rejected (reuse)</t>
        </is>
      </c>
      <c r="T324" s="16" t="n"/>
      <c r="U324" s="17" t="n"/>
      <c r="V324" s="119" t="inlineStr">
        <is>
          <t>in stock</t>
        </is>
      </c>
    </row>
    <row r="325" ht="30" customHeight="1" s="25">
      <c r="A325" s="11" t="inlineStr">
        <is>
          <t>SE</t>
        </is>
      </c>
      <c r="B325" s="42" t="n">
        <v>23203553</v>
      </c>
      <c r="C325" s="9" t="inlineStr">
        <is>
          <t>Laptop</t>
        </is>
      </c>
      <c r="D325" s="122" t="inlineStr">
        <is>
          <t>HP EliteBook 830 G7 Base Model Notebook</t>
        </is>
      </c>
      <c r="E325" s="47" t="inlineStr">
        <is>
          <t>5CG1040ZTW</t>
        </is>
      </c>
      <c r="F325" s="85" t="inlineStr">
        <is>
          <t>Sunday, February 4, 2024</t>
        </is>
      </c>
      <c r="G325" s="9" t="inlineStr">
        <is>
          <t>YES</t>
        </is>
      </c>
      <c r="H325" s="9" t="inlineStr">
        <is>
          <t>YES</t>
        </is>
      </c>
      <c r="I325" s="9" t="inlineStr">
        <is>
          <t>Quotation rejected by client</t>
        </is>
      </c>
      <c r="J325" s="13" t="n">
        <v>45273</v>
      </c>
      <c r="K325" s="13" t="n"/>
      <c r="L325" s="9" t="inlineStr">
        <is>
          <t>HP</t>
        </is>
      </c>
      <c r="M325" s="9" t="inlineStr">
        <is>
          <t>damaged case</t>
        </is>
      </c>
      <c r="N325" s="63" t="inlineStr">
        <is>
          <t>Scratch top right corner of the display case, 
front corners scratched and dented.</t>
        </is>
      </c>
      <c r="O325" s="85" t="inlineStr">
        <is>
          <t>K:\Auftraege-Projekte\Infosys-EON\Warehouse\06_Asset Repair\SE\Pictures\5CG1040ZTW</t>
        </is>
      </c>
      <c r="P325" s="9" t="n">
        <v>5116395628</v>
      </c>
      <c r="Q325" s="14" t="n"/>
      <c r="R325" s="15" t="n"/>
      <c r="S325" s="12" t="inlineStr">
        <is>
          <t>Done - Repair rejected (disposal)</t>
        </is>
      </c>
      <c r="T325" s="16" t="n"/>
      <c r="U325" s="17" t="n"/>
      <c r="V325" s="119" t="inlineStr">
        <is>
          <t>in stock</t>
        </is>
      </c>
    </row>
    <row r="326" ht="90" customHeight="1" s="25">
      <c r="A326" s="11" t="inlineStr">
        <is>
          <t>SE</t>
        </is>
      </c>
      <c r="B326" s="42" t="n">
        <v>23203157</v>
      </c>
      <c r="C326" s="9" t="inlineStr">
        <is>
          <t>Laptop</t>
        </is>
      </c>
      <c r="D326" s="122" t="inlineStr">
        <is>
          <t>HP EliteBook 855 G7 Notebook PC (3E779AV)</t>
        </is>
      </c>
      <c r="E326" s="47" t="inlineStr">
        <is>
          <t>5CG127BXVP</t>
        </is>
      </c>
      <c r="F326" s="85" t="inlineStr">
        <is>
          <t>Sunday, July 21, 2024</t>
        </is>
      </c>
      <c r="G326" s="9" t="inlineStr">
        <is>
          <t>YES</t>
        </is>
      </c>
      <c r="H326" s="9" t="inlineStr">
        <is>
          <t>YES</t>
        </is>
      </c>
      <c r="I326" s="9" t="inlineStr">
        <is>
          <t>Quotation rejected by client</t>
        </is>
      </c>
      <c r="J326" s="13" t="n">
        <v>45273</v>
      </c>
      <c r="K326" s="13" t="n"/>
      <c r="L326" s="9" t="inlineStr">
        <is>
          <t>HP</t>
        </is>
      </c>
      <c r="M326" s="9" t="inlineStr">
        <is>
          <t>damaged case</t>
        </is>
      </c>
      <c r="N326" s="63" t="inlineStr">
        <is>
          <t>Front corners dented and scratched,
dents along the edge of the front, 
back right corner scratched and dented, 
scratch near the edge of the front above the HP logo, 
dent on the right side of where ''ELITEBOOK'' is written,
SC port dented.</t>
        </is>
      </c>
      <c r="O326" s="85" t="inlineStr">
        <is>
          <t>K:\Auftraege-Projekte\Infosys-EON\Warehouse\06_Asset Repair\SE\Pictures\5CG127BXVP</t>
        </is>
      </c>
      <c r="P326" s="9" t="n">
        <v>5116404528</v>
      </c>
      <c r="Q326" s="14" t="n"/>
      <c r="R326" s="15" t="n"/>
      <c r="S326" s="12" t="inlineStr">
        <is>
          <t>Done - Repair rejected (disposal)</t>
        </is>
      </c>
      <c r="T326" s="16" t="n"/>
      <c r="U326" s="17" t="n"/>
      <c r="V326" s="119" t="inlineStr">
        <is>
          <t>in stock</t>
        </is>
      </c>
    </row>
    <row r="327">
      <c r="A327" s="11" t="inlineStr">
        <is>
          <t>SE</t>
        </is>
      </c>
      <c r="B327" s="42" t="n">
        <v>23203505</v>
      </c>
      <c r="C327" s="9" t="inlineStr">
        <is>
          <t>Laptop</t>
        </is>
      </c>
      <c r="D327" s="122" t="inlineStr">
        <is>
          <t>HP EliteBook 845 G8 Notebook PC (1W3K6AV)</t>
        </is>
      </c>
      <c r="E327" s="47" t="inlineStr">
        <is>
          <t>5CG15046TP</t>
        </is>
      </c>
      <c r="F327" s="85" t="inlineStr">
        <is>
          <t>Monday, January 20, 2025</t>
        </is>
      </c>
      <c r="G327" s="9" t="inlineStr">
        <is>
          <t>YES</t>
        </is>
      </c>
      <c r="H327" s="9" t="inlineStr">
        <is>
          <t>YES</t>
        </is>
      </c>
      <c r="I327" s="9" t="inlineStr">
        <is>
          <t>Quotation rejected by client</t>
        </is>
      </c>
      <c r="J327" s="13" t="n">
        <v>45273</v>
      </c>
      <c r="L327" s="9" t="inlineStr">
        <is>
          <t>HP</t>
        </is>
      </c>
      <c r="M327" s="9" t="inlineStr">
        <is>
          <t>damaged corners</t>
        </is>
      </c>
      <c r="N327" s="85" t="inlineStr">
        <is>
          <t>Front left corner dented and scratched, front right corner scratched.</t>
        </is>
      </c>
      <c r="O327" s="85" t="inlineStr">
        <is>
          <t>K:\Auftraege-Projekte\Infosys-EON\Warehouse\06_Asset Repair\SE\Pictures\5CG15046TP</t>
        </is>
      </c>
      <c r="P327" s="9" t="n">
        <v>5116405659</v>
      </c>
      <c r="Q327" s="14" t="n"/>
      <c r="R327" s="15" t="n"/>
      <c r="S327" s="12" t="inlineStr">
        <is>
          <t>Done - Repair rejected (reuse)</t>
        </is>
      </c>
      <c r="T327" s="16" t="n"/>
      <c r="U327" s="17" t="n"/>
      <c r="V327" s="119" t="inlineStr">
        <is>
          <t>in stock</t>
        </is>
      </c>
    </row>
    <row r="328" ht="30" customHeight="1" s="25">
      <c r="A328" s="11" t="inlineStr">
        <is>
          <t>SE</t>
        </is>
      </c>
      <c r="B328" s="42" t="n">
        <v>23203155</v>
      </c>
      <c r="C328" s="9" t="inlineStr">
        <is>
          <t>Laptop</t>
        </is>
      </c>
      <c r="D328" s="122" t="inlineStr">
        <is>
          <t>HP EliteBook 855 G7 Notebook PC (3E779AV)</t>
        </is>
      </c>
      <c r="E328" s="47" t="inlineStr">
        <is>
          <t>5CG127BXV3</t>
        </is>
      </c>
      <c r="F328" s="85" t="inlineStr">
        <is>
          <t>Sunday, July 21, 2024</t>
        </is>
      </c>
      <c r="G328" s="9" t="inlineStr">
        <is>
          <t>YES</t>
        </is>
      </c>
      <c r="H328" s="9" t="inlineStr">
        <is>
          <t>YES</t>
        </is>
      </c>
      <c r="I328" s="9" t="inlineStr">
        <is>
          <t>Quotation rejected by client</t>
        </is>
      </c>
      <c r="J328" s="13" t="n">
        <v>45273</v>
      </c>
      <c r="K328" s="13" t="n"/>
      <c r="L328" s="9" t="inlineStr">
        <is>
          <t>HP</t>
        </is>
      </c>
      <c r="M328" s="9" t="inlineStr">
        <is>
          <t>damaged case</t>
        </is>
      </c>
      <c r="N328" s="63" t="inlineStr">
        <is>
          <t>Front corners dented and scratched, case split open on the right,
back left corner dented and scratched.</t>
        </is>
      </c>
      <c r="O328" s="85" t="inlineStr">
        <is>
          <t>K:\Auftraege-Projekte\Infosys-EON\Warehouse\06_Asset Repair\SE\Pictures\5CG127BXV3</t>
        </is>
      </c>
      <c r="P328" s="9" t="n">
        <v>5116407507</v>
      </c>
      <c r="Q328" s="14" t="n"/>
      <c r="R328" s="15" t="n"/>
      <c r="S328" s="12" t="inlineStr">
        <is>
          <t>Done - Repair rejected (disposal)</t>
        </is>
      </c>
      <c r="T328" s="16" t="n"/>
      <c r="U328" s="17" t="n"/>
      <c r="V328" s="119" t="inlineStr">
        <is>
          <t>in stock</t>
        </is>
      </c>
    </row>
    <row r="329">
      <c r="A329" s="11" t="inlineStr">
        <is>
          <t>SE</t>
        </is>
      </c>
      <c r="B329" s="42" t="n">
        <v>23203120</v>
      </c>
      <c r="C329" s="9" t="inlineStr">
        <is>
          <t>Laptop</t>
        </is>
      </c>
      <c r="D329" s="122" t="inlineStr">
        <is>
          <t>HP EliteBook 835 G7 Notebook PC (8RN39AV)</t>
        </is>
      </c>
      <c r="E329" s="47" t="inlineStr">
        <is>
          <t>5CG11545TH</t>
        </is>
      </c>
      <c r="F329" s="85" t="inlineStr">
        <is>
          <t>Thursday, April 25, 2024</t>
        </is>
      </c>
      <c r="G329" s="9" t="inlineStr">
        <is>
          <t>YES</t>
        </is>
      </c>
      <c r="H329" s="9" t="inlineStr">
        <is>
          <t>YES</t>
        </is>
      </c>
      <c r="I329" s="9" t="inlineStr">
        <is>
          <t>Quotation rejected by client</t>
        </is>
      </c>
      <c r="J329" s="13" t="n">
        <v>45273</v>
      </c>
      <c r="K329" s="13" t="n"/>
      <c r="L329" s="9" t="inlineStr">
        <is>
          <t>HP</t>
        </is>
      </c>
      <c r="M329" s="9" t="inlineStr">
        <is>
          <t>damaged corners</t>
        </is>
      </c>
      <c r="N329" s="85" t="inlineStr">
        <is>
          <t>Front left corner dented and scratched, front right corner scratched.</t>
        </is>
      </c>
      <c r="O329" s="85" t="inlineStr">
        <is>
          <t>K:\Auftraege-Projekte\Infosys-EON\Warehouse\06_Asset Repair\SE\Pictures\5CG11545TH</t>
        </is>
      </c>
      <c r="P329" s="9" t="n">
        <v>5116408424</v>
      </c>
      <c r="Q329" s="14" t="n"/>
      <c r="R329" s="15" t="n"/>
      <c r="S329" s="12" t="inlineStr">
        <is>
          <t>Done - Repair rejected (disposal)</t>
        </is>
      </c>
      <c r="T329" s="16" t="n"/>
      <c r="U329" s="17" t="n"/>
      <c r="V329" s="119" t="inlineStr">
        <is>
          <t>in stock</t>
        </is>
      </c>
    </row>
    <row r="330" ht="30" customHeight="1" s="25">
      <c r="A330" s="11" t="inlineStr">
        <is>
          <t>SE</t>
        </is>
      </c>
      <c r="B330" s="42" t="n">
        <v>23198359</v>
      </c>
      <c r="C330" s="9" t="inlineStr">
        <is>
          <t>Laptop</t>
        </is>
      </c>
      <c r="D330" s="122" t="inlineStr">
        <is>
          <t>HP EliteBook 835 G8 Notebook PC (1W3K3AV)</t>
        </is>
      </c>
      <c r="E330" s="47" t="inlineStr">
        <is>
          <t>5CG1501XXM</t>
        </is>
      </c>
      <c r="F330" s="85" t="inlineStr">
        <is>
          <t>Sunday, January 19, 2025</t>
        </is>
      </c>
      <c r="G330" s="9" t="inlineStr">
        <is>
          <t>YES</t>
        </is>
      </c>
      <c r="H330" s="9" t="inlineStr">
        <is>
          <t>YES</t>
        </is>
      </c>
      <c r="I330" s="9" t="inlineStr">
        <is>
          <t>Quotation rejected by client</t>
        </is>
      </c>
      <c r="J330" s="13" t="n">
        <v>45273</v>
      </c>
      <c r="K330" s="13" t="n"/>
      <c r="L330" s="9" t="inlineStr">
        <is>
          <t>HP</t>
        </is>
      </c>
      <c r="M330" s="9" t="inlineStr">
        <is>
          <t>damaged corners</t>
        </is>
      </c>
      <c r="N330" s="63" t="inlineStr">
        <is>
          <t>Front corners dented and scratched, 
dent in the air vent on the bottom case.</t>
        </is>
      </c>
      <c r="O330" s="85" t="inlineStr">
        <is>
          <t>K:\Auftraege-Projekte\Infosys-EON\Warehouse\06_Asset Repair\SE\Pictures\5CG1501XXM</t>
        </is>
      </c>
      <c r="P330" s="9" t="n">
        <v>5116409722</v>
      </c>
      <c r="Q330" s="14" t="n"/>
      <c r="R330" s="15" t="n"/>
      <c r="S330" s="12" t="inlineStr">
        <is>
          <t>Done - Repair rejected (disposal)</t>
        </is>
      </c>
      <c r="T330" s="16" t="n"/>
      <c r="U330" s="17" t="n"/>
      <c r="V330" s="119" t="inlineStr">
        <is>
          <t>in stock</t>
        </is>
      </c>
    </row>
    <row r="331" ht="60" customHeight="1" s="25">
      <c r="A331" s="11" t="inlineStr">
        <is>
          <t>SE</t>
        </is>
      </c>
      <c r="B331" s="42" t="n">
        <v>23203109</v>
      </c>
      <c r="C331" s="9" t="inlineStr">
        <is>
          <t>Laptop</t>
        </is>
      </c>
      <c r="D331" s="122" t="inlineStr">
        <is>
          <t>HP EliteBook 855 G7 Notebook PC IDS Base Model</t>
        </is>
      </c>
      <c r="E331" s="47" t="inlineStr">
        <is>
          <t>5CG11534J0</t>
        </is>
      </c>
      <c r="F331" s="85" t="inlineStr">
        <is>
          <t>Sunday, May 19, 2024</t>
        </is>
      </c>
      <c r="G331" s="9" t="inlineStr">
        <is>
          <t>YES</t>
        </is>
      </c>
      <c r="H331" s="9" t="inlineStr">
        <is>
          <t>YES</t>
        </is>
      </c>
      <c r="I331" s="9" t="inlineStr">
        <is>
          <t>Quotation rejected by client</t>
        </is>
      </c>
      <c r="J331" s="13" t="n">
        <v>45273</v>
      </c>
      <c r="K331" s="13" t="n"/>
      <c r="L331" s="9" t="inlineStr">
        <is>
          <t>HP</t>
        </is>
      </c>
      <c r="M331" s="9" t="inlineStr">
        <is>
          <t>damaged case</t>
        </is>
      </c>
      <c r="N331" s="63" t="inlineStr">
        <is>
          <t>Front left corners dented and scratched and
the case has split open on the bottom, 
front right corner dented and scratched, 
damage on the front edges toward the left.</t>
        </is>
      </c>
      <c r="O331" s="85" t="inlineStr">
        <is>
          <t>K:\Auftraege-Projekte\Infosys-EON\Warehouse\06_Asset Repair\SE\Pictures\5CG11534J0</t>
        </is>
      </c>
      <c r="P331" s="9" t="n">
        <v>5116410835</v>
      </c>
      <c r="Q331" s="14" t="n"/>
      <c r="R331" s="15" t="n"/>
      <c r="S331" s="12" t="inlineStr">
        <is>
          <t>Done - Repair rejected (disposal)</t>
        </is>
      </c>
      <c r="T331" s="16" t="n"/>
      <c r="U331" s="17" t="n"/>
      <c r="V331" s="119" t="inlineStr">
        <is>
          <t>in stock</t>
        </is>
      </c>
    </row>
    <row r="332" ht="60" customHeight="1" s="25">
      <c r="A332" s="11" t="inlineStr">
        <is>
          <t>SE</t>
        </is>
      </c>
      <c r="B332" s="42" t="n">
        <v>23195460</v>
      </c>
      <c r="C332" s="9" t="inlineStr">
        <is>
          <t>Laptop</t>
        </is>
      </c>
      <c r="D332" s="122" t="inlineStr">
        <is>
          <t>HP EliteBook 835 G8 Notebook PC (1W3K3AV)</t>
        </is>
      </c>
      <c r="E332" s="47" t="inlineStr">
        <is>
          <t>5CG15177JS</t>
        </is>
      </c>
      <c r="F332" s="85" t="inlineStr">
        <is>
          <t>Saturday, January 25, 2025</t>
        </is>
      </c>
      <c r="G332" s="9" t="inlineStr">
        <is>
          <t>YES</t>
        </is>
      </c>
      <c r="H332" s="9" t="inlineStr">
        <is>
          <t>YES</t>
        </is>
      </c>
      <c r="I332" s="9" t="inlineStr">
        <is>
          <t>Quotation rejected by client</t>
        </is>
      </c>
      <c r="J332" s="13" t="n">
        <v>45274</v>
      </c>
      <c r="K332" s="13" t="n"/>
      <c r="L332" s="9" t="inlineStr">
        <is>
          <t>HP</t>
        </is>
      </c>
      <c r="M332" s="9" t="inlineStr">
        <is>
          <t>damaged case</t>
        </is>
      </c>
      <c r="N332" s="63" t="inlineStr">
        <is>
          <t>Display case dented, 
bottom case dented and scratched in the top corner near the hinge, 
front right corner scratched.</t>
        </is>
      </c>
      <c r="O332" s="85" t="inlineStr">
        <is>
          <t>K:\Auftraege-Projekte\Infosys-EON\Warehouse\06_Asset Repair\SE\Pictures\5CG15177JS</t>
        </is>
      </c>
      <c r="P332" s="9" t="n">
        <v>5116452686</v>
      </c>
      <c r="Q332" s="14" t="n"/>
      <c r="R332" s="15" t="n"/>
      <c r="S332" s="12" t="inlineStr">
        <is>
          <t>Done - Repair rejected (disposal)</t>
        </is>
      </c>
      <c r="T332" s="16" t="n"/>
      <c r="U332" s="17" t="n"/>
      <c r="V332" s="119" t="inlineStr">
        <is>
          <t>in stock</t>
        </is>
      </c>
    </row>
    <row r="333" ht="45" customHeight="1" s="25">
      <c r="A333" s="11" t="inlineStr">
        <is>
          <t>SE</t>
        </is>
      </c>
      <c r="B333" s="42" t="n">
        <v>23197832</v>
      </c>
      <c r="C333" s="9" t="inlineStr">
        <is>
          <t>Laptop</t>
        </is>
      </c>
      <c r="D333" s="122" t="inlineStr">
        <is>
          <t>HP EliteBook 830 G7 Base Model Notebook</t>
        </is>
      </c>
      <c r="E333" s="47" t="inlineStr">
        <is>
          <t>5CG1040ZTK</t>
        </is>
      </c>
      <c r="F333" s="85" t="inlineStr">
        <is>
          <t>Sunday, February 4, 2024</t>
        </is>
      </c>
      <c r="G333" s="9" t="inlineStr">
        <is>
          <t>YES</t>
        </is>
      </c>
      <c r="H333" s="9" t="inlineStr">
        <is>
          <t>YES</t>
        </is>
      </c>
      <c r="I333" s="9" t="inlineStr">
        <is>
          <t>Quotation rejected by client</t>
        </is>
      </c>
      <c r="J333" s="13" t="n">
        <v>45274</v>
      </c>
      <c r="K333" s="13" t="n"/>
      <c r="L333" s="9" t="inlineStr">
        <is>
          <t>HP</t>
        </is>
      </c>
      <c r="M333" s="9" t="inlineStr">
        <is>
          <t>damaged case</t>
        </is>
      </c>
      <c r="N333" s="63" t="inlineStr">
        <is>
          <t>Front corners scratched and dented, 
dents and scratches along the front edges, 
usb port on the left side dented.</t>
        </is>
      </c>
      <c r="O333" s="85" t="inlineStr">
        <is>
          <t>K:\Auftraege-Projekte\Infosys-EON\Warehouse\06_Asset Repair\SE\Pictures\5CG1040ZTK</t>
        </is>
      </c>
      <c r="P333" s="9" t="n">
        <v>5116454193</v>
      </c>
      <c r="Q333" s="14" t="n"/>
      <c r="R333" s="15" t="n"/>
      <c r="S333" s="12" t="inlineStr">
        <is>
          <t>Done - Repair rejected (disposal)</t>
        </is>
      </c>
      <c r="T333" s="16" t="n"/>
      <c r="U333" s="17" t="n"/>
      <c r="V333" s="119" t="inlineStr">
        <is>
          <t>in stock</t>
        </is>
      </c>
    </row>
    <row r="334" ht="45" customHeight="1" s="25">
      <c r="A334" s="11" t="inlineStr">
        <is>
          <t>SE</t>
        </is>
      </c>
      <c r="B334" s="42" t="n">
        <v>23194953</v>
      </c>
      <c r="C334" s="9" t="inlineStr">
        <is>
          <t>Laptop</t>
        </is>
      </c>
      <c r="D334" s="122" t="inlineStr">
        <is>
          <t>HP EliteBook 850 G6 Notebook PC IDS Base Model</t>
        </is>
      </c>
      <c r="E334" s="47" t="inlineStr">
        <is>
          <t>5CG0235FPK</t>
        </is>
      </c>
      <c r="F334" s="85" t="inlineStr">
        <is>
          <t>Wednesday, June 14, 2023</t>
        </is>
      </c>
      <c r="G334" s="9" t="inlineStr">
        <is>
          <t>NO</t>
        </is>
      </c>
      <c r="H334" s="9" t="inlineStr">
        <is>
          <t>YES</t>
        </is>
      </c>
      <c r="I334" s="9" t="inlineStr">
        <is>
          <t>Quotation rejected by client</t>
        </is>
      </c>
      <c r="J334" s="13" t="n">
        <v>45274</v>
      </c>
      <c r="K334" s="13" t="n"/>
      <c r="L334" s="9" t="inlineStr">
        <is>
          <t>HP</t>
        </is>
      </c>
      <c r="M334" s="9" t="inlineStr">
        <is>
          <t>damaged case</t>
        </is>
      </c>
      <c r="N334" s="63" t="inlineStr">
        <is>
          <t>Front left corner dented and scratched 
and the case has split open on the bottom, 
front right corner dented and scratched.</t>
        </is>
      </c>
      <c r="O334" s="85" t="inlineStr">
        <is>
          <t>K:\Auftraege-Projekte\Infosys-EON\Warehouse\06_Asset Repair\SE\Pictures\5CG0235FPK</t>
        </is>
      </c>
      <c r="P334" s="9" t="n">
        <v>5116459119</v>
      </c>
      <c r="Q334" s="14" t="n"/>
      <c r="R334" s="15" t="n"/>
      <c r="S334" s="12" t="inlineStr">
        <is>
          <t>Done - Repair rejected (disposal)</t>
        </is>
      </c>
      <c r="T334" s="16" t="n"/>
      <c r="U334" s="17" t="n"/>
      <c r="V334" s="119" t="inlineStr">
        <is>
          <t>in stock</t>
        </is>
      </c>
    </row>
    <row r="335">
      <c r="A335" s="11" t="inlineStr">
        <is>
          <t>SE</t>
        </is>
      </c>
      <c r="B335" s="42" t="n">
        <v>23119786</v>
      </c>
      <c r="C335" s="9" t="inlineStr">
        <is>
          <t>Laptop</t>
        </is>
      </c>
      <c r="D335" s="122" t="inlineStr">
        <is>
          <t>HP EliteBook 855 G8 Notebook PC (1V3V3AV)</t>
        </is>
      </c>
      <c r="E335" s="47" t="inlineStr">
        <is>
          <t>5CG15229H2</t>
        </is>
      </c>
      <c r="F335" s="85" t="inlineStr">
        <is>
          <t>Tuesday, January 28, 2025</t>
        </is>
      </c>
      <c r="G335" s="9" t="inlineStr">
        <is>
          <t>YES</t>
        </is>
      </c>
      <c r="H335" s="9" t="inlineStr">
        <is>
          <t>YES</t>
        </is>
      </c>
      <c r="I335" s="9" t="inlineStr">
        <is>
          <t>Quotation rejected by client</t>
        </is>
      </c>
      <c r="J335" s="13" t="n">
        <v>45274</v>
      </c>
      <c r="K335" s="13" t="n"/>
      <c r="L335" s="9" t="inlineStr">
        <is>
          <t>HP</t>
        </is>
      </c>
      <c r="M335" s="9" t="inlineStr">
        <is>
          <t>doesn't work</t>
        </is>
      </c>
      <c r="N335" s="85" t="inlineStr">
        <is>
          <t>Fan spins at 100% from the moment you turn the laptop on.</t>
        </is>
      </c>
      <c r="O335" s="85" t="inlineStr">
        <is>
          <t>No picture to show.</t>
        </is>
      </c>
      <c r="P335" s="9" t="n">
        <v>5116463176</v>
      </c>
      <c r="Q335" s="14" t="n"/>
      <c r="R335" s="15" t="n"/>
      <c r="S335" s="12" t="inlineStr">
        <is>
          <t>Active - Awaiting repair case to be raised</t>
        </is>
      </c>
      <c r="T335" s="16" t="n"/>
      <c r="U335" s="17" t="n"/>
      <c r="V335" s="119" t="inlineStr">
        <is>
          <t>in stock</t>
        </is>
      </c>
    </row>
    <row r="336" ht="30" customHeight="1" s="25">
      <c r="A336" s="11" t="inlineStr">
        <is>
          <t>SE</t>
        </is>
      </c>
      <c r="B336" s="42" t="n">
        <v>23161368</v>
      </c>
      <c r="C336" s="9" t="inlineStr">
        <is>
          <t>Laptop</t>
        </is>
      </c>
      <c r="D336" s="122" t="inlineStr">
        <is>
          <t>HP EliteBook 835 G7 Notebook PC (8RN39AV)</t>
        </is>
      </c>
      <c r="E336" s="47" t="inlineStr">
        <is>
          <t>5CG11545B3</t>
        </is>
      </c>
      <c r="F336" s="85" t="inlineStr">
        <is>
          <t>Thursday, April 25, 2024</t>
        </is>
      </c>
      <c r="G336" s="9" t="inlineStr">
        <is>
          <t>YES</t>
        </is>
      </c>
      <c r="H336" s="9" t="inlineStr">
        <is>
          <t>YES</t>
        </is>
      </c>
      <c r="I336" s="9" t="inlineStr">
        <is>
          <t>Quotation rejected by client</t>
        </is>
      </c>
      <c r="J336" s="13" t="n">
        <v>45274</v>
      </c>
      <c r="K336" s="13" t="n"/>
      <c r="L336" s="9" t="inlineStr">
        <is>
          <t>HP</t>
        </is>
      </c>
      <c r="M336" s="9" t="inlineStr">
        <is>
          <t>damaged case</t>
        </is>
      </c>
      <c r="N336" s="63" t="inlineStr">
        <is>
          <t>Dents on the display case, dents on the air vent, 
dents and scratches on the front right corner.</t>
        </is>
      </c>
      <c r="O336" s="85" t="inlineStr">
        <is>
          <t>K:\Auftraege-Projekte\Infosys-EON\Warehouse\06_Asset Repair\SE\Pictures\5CG11545B3</t>
        </is>
      </c>
      <c r="P336" s="9" t="n">
        <v>5116465008</v>
      </c>
      <c r="Q336" s="14" t="n"/>
      <c r="R336" s="15" t="n"/>
      <c r="S336" s="12" t="inlineStr">
        <is>
          <t>Done - Repair rejected (disposal)</t>
        </is>
      </c>
      <c r="T336" s="16" t="n"/>
      <c r="U336" s="17" t="n"/>
      <c r="V336" s="119" t="inlineStr">
        <is>
          <t>in stock</t>
        </is>
      </c>
    </row>
    <row r="337" ht="30" customHeight="1" s="25">
      <c r="A337" s="11" t="inlineStr">
        <is>
          <t>SE</t>
        </is>
      </c>
      <c r="B337" s="42" t="n">
        <v>23218476</v>
      </c>
      <c r="C337" s="9" t="inlineStr">
        <is>
          <t>Laptop</t>
        </is>
      </c>
      <c r="D337" s="122" t="inlineStr">
        <is>
          <t>HP EliteBook 845 G7 Notebook PC (8VZ06AV)</t>
        </is>
      </c>
      <c r="E337" s="47" t="inlineStr">
        <is>
          <t>5CG1161NP8</t>
        </is>
      </c>
      <c r="F337" s="85" t="inlineStr">
        <is>
          <t>Monday, April 29, 2024</t>
        </is>
      </c>
      <c r="G337" s="9" t="inlineStr">
        <is>
          <t>YES</t>
        </is>
      </c>
      <c r="H337" s="9" t="inlineStr">
        <is>
          <t>YES</t>
        </is>
      </c>
      <c r="I337" s="9" t="inlineStr">
        <is>
          <t>Quotation rejected by client</t>
        </is>
      </c>
      <c r="J337" s="13" t="n">
        <v>45274</v>
      </c>
      <c r="K337" s="13" t="n"/>
      <c r="L337" s="9" t="inlineStr">
        <is>
          <t>HP</t>
        </is>
      </c>
      <c r="M337" s="9" t="inlineStr">
        <is>
          <t>damaged case</t>
        </is>
      </c>
      <c r="N337" s="63" t="inlineStr">
        <is>
          <t>Dent on the right side, both front corners scratched and dented, 
both back corners scratched and dented.</t>
        </is>
      </c>
      <c r="O337" s="85" t="inlineStr">
        <is>
          <t>K:\Auftraege-Projekte\Infosys-EON\Warehouse\06_Asset Repair\SE\Pictures\5CG1161NP8</t>
        </is>
      </c>
      <c r="P337" s="9" t="n">
        <v>5116472368</v>
      </c>
      <c r="Q337" s="14" t="n"/>
      <c r="R337" s="15" t="n"/>
      <c r="S337" s="12" t="inlineStr">
        <is>
          <t>Done - Repair rejected (reuse)</t>
        </is>
      </c>
      <c r="T337" s="16" t="n"/>
      <c r="U337" s="17" t="n"/>
      <c r="V337" s="119" t="inlineStr">
        <is>
          <t>in stock</t>
        </is>
      </c>
    </row>
    <row r="338" ht="75" customHeight="1" s="25">
      <c r="A338" s="11" t="inlineStr">
        <is>
          <t>SE</t>
        </is>
      </c>
      <c r="B338" s="42" t="n">
        <v>23218484</v>
      </c>
      <c r="C338" s="9" t="inlineStr">
        <is>
          <t>Laptop</t>
        </is>
      </c>
      <c r="D338" s="120" t="inlineStr">
        <is>
          <t>HP EliteBook 835 G8 Notebook PC (1W3K3AV)</t>
        </is>
      </c>
      <c r="E338" s="47" t="inlineStr">
        <is>
          <t>5CG1390Q4C</t>
        </is>
      </c>
      <c r="F338" s="85" t="inlineStr">
        <is>
          <t>Tuesday, October 29, 2024</t>
        </is>
      </c>
      <c r="G338" s="9" t="inlineStr">
        <is>
          <t>YES</t>
        </is>
      </c>
      <c r="H338" s="9" t="inlineStr">
        <is>
          <t>YES</t>
        </is>
      </c>
      <c r="I338" s="9" t="inlineStr">
        <is>
          <t>Quotation rejected by client</t>
        </is>
      </c>
      <c r="J338" s="13" t="n">
        <v>45274</v>
      </c>
      <c r="K338" s="13" t="n"/>
      <c r="L338" s="9" t="inlineStr">
        <is>
          <t>HP</t>
        </is>
      </c>
      <c r="M338" s="9" t="inlineStr">
        <is>
          <t>damaged case</t>
        </is>
      </c>
      <c r="N338" s="63" t="inlineStr">
        <is>
          <t xml:space="preserve">Both front corners dented, scratched and case split open. 
Both back corners dented and scratched. 
Edge towards the top left dented and scratched. 
Left hinge bent and dislocated. 
Dent above the escape and F1 buttons. </t>
        </is>
      </c>
      <c r="O338" s="85" t="inlineStr">
        <is>
          <t>K:\Auftraege-Projekte\Infosys-EON\Warehouse\06_Asset Repair\SE\Pictures\5CG1390Q4C</t>
        </is>
      </c>
      <c r="P338" s="9" t="n">
        <v>5116474461</v>
      </c>
      <c r="Q338" s="14" t="n"/>
      <c r="R338" s="15" t="n"/>
      <c r="S338" s="12" t="inlineStr">
        <is>
          <t>Done - Returned not repaired (disposal)</t>
        </is>
      </c>
      <c r="T338" s="16" t="n"/>
      <c r="U338" s="17" t="n"/>
      <c r="V338" s="119" t="inlineStr">
        <is>
          <t>in stock</t>
        </is>
      </c>
    </row>
    <row r="339" ht="45" customHeight="1" s="25">
      <c r="A339" s="11" t="inlineStr">
        <is>
          <t>SE</t>
        </is>
      </c>
      <c r="B339" s="42" t="n">
        <v>23218479</v>
      </c>
      <c r="C339" s="9" t="inlineStr">
        <is>
          <t>Laptop</t>
        </is>
      </c>
      <c r="D339" s="122" t="inlineStr">
        <is>
          <t>HP EliteBook 855 G7 Notebook PC (3E779AV)</t>
        </is>
      </c>
      <c r="E339" s="47" t="inlineStr">
        <is>
          <t>5CG127BY0H</t>
        </is>
      </c>
      <c r="F339" s="85" t="inlineStr">
        <is>
          <t>Sunday, July 21, 2024</t>
        </is>
      </c>
      <c r="G339" s="9" t="inlineStr">
        <is>
          <t>YES</t>
        </is>
      </c>
      <c r="H339" s="9" t="inlineStr">
        <is>
          <t>YES</t>
        </is>
      </c>
      <c r="I339" s="9" t="inlineStr">
        <is>
          <t>Quotation rejected by client</t>
        </is>
      </c>
      <c r="J339" s="13" t="n">
        <v>45274</v>
      </c>
      <c r="K339" s="13" t="n"/>
      <c r="L339" s="9" t="inlineStr">
        <is>
          <t>HP</t>
        </is>
      </c>
      <c r="M339" s="9" t="inlineStr">
        <is>
          <t>damaged case</t>
        </is>
      </c>
      <c r="N339" s="63" t="inlineStr">
        <is>
          <t>Both front corners dented and scratched, 
back right corner scratched, air vent on the bottom dented, 
scratches on the display case.</t>
        </is>
      </c>
      <c r="O339" s="85" t="inlineStr">
        <is>
          <t>K:\Auftraege-Projekte\Infosys-EON\Warehouse\06_Asset Repair\SE\Pictures\5CG127BY0H</t>
        </is>
      </c>
      <c r="P339" s="9" t="n">
        <v>5116476965</v>
      </c>
      <c r="Q339" s="14" t="n"/>
      <c r="R339" s="15" t="n"/>
      <c r="S339" s="12" t="inlineStr">
        <is>
          <t>Done - Repair rejected (reuse)</t>
        </is>
      </c>
      <c r="T339" s="16" t="n"/>
      <c r="U339" s="17" t="n"/>
      <c r="V339" s="119" t="inlineStr">
        <is>
          <t>in stock</t>
        </is>
      </c>
    </row>
    <row r="340" ht="45" customHeight="1" s="25">
      <c r="A340" s="11" t="inlineStr">
        <is>
          <t>SE</t>
        </is>
      </c>
      <c r="B340" s="42" t="n">
        <v>23218474</v>
      </c>
      <c r="C340" s="9" t="inlineStr">
        <is>
          <t>Laptop</t>
        </is>
      </c>
      <c r="D340" s="120" t="inlineStr">
        <is>
          <t>HP EliteBook 855 G7 Notebook PC (3E779AV)</t>
        </is>
      </c>
      <c r="E340" s="47" t="inlineStr">
        <is>
          <t>5CG127654G</t>
        </is>
      </c>
      <c r="F340" s="85" t="inlineStr">
        <is>
          <t>Friday, July 19, 2024</t>
        </is>
      </c>
      <c r="G340" s="9" t="inlineStr">
        <is>
          <t>YES</t>
        </is>
      </c>
      <c r="H340" s="9" t="inlineStr">
        <is>
          <t>YES</t>
        </is>
      </c>
      <c r="I340" s="9" t="inlineStr">
        <is>
          <t>Quotation rejected by client</t>
        </is>
      </c>
      <c r="J340" s="13" t="n">
        <v>45279</v>
      </c>
      <c r="K340" s="13" t="n"/>
      <c r="L340" s="9" t="inlineStr">
        <is>
          <t>HP</t>
        </is>
      </c>
      <c r="M340" s="9" t="inlineStr">
        <is>
          <t>damaged case</t>
        </is>
      </c>
      <c r="N340" s="63" t="inlineStr">
        <is>
          <t>Major scratches on display case and HP logo, 
dent on the usb port next to the charging port, 
front left corner scratched.</t>
        </is>
      </c>
      <c r="O340" s="85" t="inlineStr">
        <is>
          <t>K:\Auftraege-Projekte\Infosys-EON\Warehouse\06_Asset Repair\SE\Pictures\5CG127654G</t>
        </is>
      </c>
      <c r="P340" s="9" t="n">
        <v>5116698440</v>
      </c>
      <c r="Q340" s="14" t="n"/>
      <c r="R340" s="15" t="n"/>
      <c r="S340" s="12" t="inlineStr">
        <is>
          <t>Done - Repair rejected (disposal)</t>
        </is>
      </c>
      <c r="T340" s="16" t="n"/>
      <c r="U340" s="17" t="n"/>
      <c r="V340" s="119" t="inlineStr">
        <is>
          <t>in stock</t>
        </is>
      </c>
    </row>
    <row r="341" ht="45" customHeight="1" s="25">
      <c r="A341" s="11" t="inlineStr">
        <is>
          <t>SE</t>
        </is>
      </c>
      <c r="B341" s="42" t="n">
        <v>23218475</v>
      </c>
      <c r="C341" s="9" t="inlineStr">
        <is>
          <t>Laptop</t>
        </is>
      </c>
      <c r="D341" s="121" t="inlineStr">
        <is>
          <t xml:space="preserve">
HP EliteBook 835 G8 Notebook PC (1W3K3AV)</t>
        </is>
      </c>
      <c r="E341" s="47" t="inlineStr">
        <is>
          <t>5CG1390Q4M</t>
        </is>
      </c>
      <c r="F341" s="85" t="inlineStr">
        <is>
          <t>Saturday, January 4, 2025</t>
        </is>
      </c>
      <c r="G341" s="9" t="inlineStr">
        <is>
          <t>YES</t>
        </is>
      </c>
      <c r="H341" s="9" t="inlineStr">
        <is>
          <t>YES</t>
        </is>
      </c>
      <c r="I341" s="9" t="inlineStr">
        <is>
          <t>Quotation rejected by client</t>
        </is>
      </c>
      <c r="J341" s="13" t="n">
        <v>45279</v>
      </c>
      <c r="K341" s="13" t="n"/>
      <c r="L341" s="9" t="inlineStr">
        <is>
          <t>HP</t>
        </is>
      </c>
      <c r="M341" s="9" t="inlineStr">
        <is>
          <t>damaged case</t>
        </is>
      </c>
      <c r="N341" s="63" t="inlineStr">
        <is>
          <t>All four corners scratched and dented, right and left sides scratched, 
scratch and dent towards the back where ''ELITEBOOK'' is written.</t>
        </is>
      </c>
      <c r="O341" s="85" t="inlineStr">
        <is>
          <t>K:\Auftraege-Projekte\Infosys-EON\Warehouse\06_Asset Repair\SE\Pictures\5CG1390Q4M</t>
        </is>
      </c>
      <c r="P341" s="9" t="n">
        <v>5116699864</v>
      </c>
      <c r="Q341" s="14" t="n"/>
      <c r="R341" s="15" t="n"/>
      <c r="S341" s="12" t="inlineStr">
        <is>
          <t>Done - Repair rejected (disposal)</t>
        </is>
      </c>
      <c r="T341" s="16" t="n"/>
      <c r="U341" s="17" t="n"/>
      <c r="V341" s="119" t="inlineStr">
        <is>
          <t>in stock</t>
        </is>
      </c>
    </row>
    <row r="342" ht="45" customHeight="1" s="25">
      <c r="A342" s="11" t="inlineStr">
        <is>
          <t>SE</t>
        </is>
      </c>
      <c r="B342" s="42" t="n">
        <v>23218472</v>
      </c>
      <c r="C342" s="9" t="inlineStr">
        <is>
          <t>Laptop</t>
        </is>
      </c>
      <c r="D342" s="120" t="inlineStr">
        <is>
          <t>HP EliteBook 835 G7 Notebook PC (8RN39AV)</t>
        </is>
      </c>
      <c r="E342" s="47" t="inlineStr">
        <is>
          <t>5CG115461T</t>
        </is>
      </c>
      <c r="F342" s="85" t="inlineStr">
        <is>
          <t>Thursday, April 25, 2024</t>
        </is>
      </c>
      <c r="G342" s="9" t="inlineStr">
        <is>
          <t>YES</t>
        </is>
      </c>
      <c r="H342" s="9" t="inlineStr">
        <is>
          <t>YES</t>
        </is>
      </c>
      <c r="I342" s="9" t="inlineStr">
        <is>
          <t>Quotation rejected by client</t>
        </is>
      </c>
      <c r="J342" s="13" t="n">
        <v>45279</v>
      </c>
      <c r="K342" s="13" t="n"/>
      <c r="L342" s="9" t="inlineStr">
        <is>
          <t>HP</t>
        </is>
      </c>
      <c r="M342" s="9" t="inlineStr">
        <is>
          <t>damaged case</t>
        </is>
      </c>
      <c r="N342" s="63" t="inlineStr">
        <is>
          <t>Dents towards the front edge, all four corners dented and scratched, 
case dented near the SC port.</t>
        </is>
      </c>
      <c r="O342" s="85" t="inlineStr">
        <is>
          <t>K:\Auftraege-Projekte\Infosys-EON\Warehouse\06_Asset Repair\SE\Pictures\5CG115461T</t>
        </is>
      </c>
      <c r="P342" s="9" t="n">
        <v>5116701370</v>
      </c>
      <c r="Q342" s="14" t="n"/>
      <c r="R342" s="15" t="n"/>
      <c r="S342" s="12" t="inlineStr">
        <is>
          <t>Done - Repair rejected (disposal)</t>
        </is>
      </c>
      <c r="T342" s="16" t="n"/>
      <c r="U342" s="17" t="n"/>
      <c r="V342" s="119" t="inlineStr">
        <is>
          <t>in stock</t>
        </is>
      </c>
    </row>
    <row r="343" ht="45" customHeight="1" s="25">
      <c r="A343" s="11" t="inlineStr">
        <is>
          <t>SE</t>
        </is>
      </c>
      <c r="B343" s="42" t="n">
        <v>23218473</v>
      </c>
      <c r="C343" s="9" t="inlineStr">
        <is>
          <t>Laptop</t>
        </is>
      </c>
      <c r="D343" s="121" t="inlineStr">
        <is>
          <t xml:space="preserve">
HP EliteBook 855 G7 Notebook PC (3E779AV)</t>
        </is>
      </c>
      <c r="E343" s="47" t="inlineStr">
        <is>
          <t>5CG12764PT</t>
        </is>
      </c>
      <c r="F343" s="85" t="inlineStr">
        <is>
          <t>Friday, July 19, 2024</t>
        </is>
      </c>
      <c r="G343" s="9" t="inlineStr">
        <is>
          <t>YES</t>
        </is>
      </c>
      <c r="H343" s="9" t="inlineStr">
        <is>
          <t>YES</t>
        </is>
      </c>
      <c r="I343" s="9" t="inlineStr">
        <is>
          <t>Quotation rejected by client</t>
        </is>
      </c>
      <c r="J343" s="13" t="n">
        <v>45279</v>
      </c>
      <c r="K343" s="13" t="n"/>
      <c r="L343" s="9" t="inlineStr">
        <is>
          <t>HP</t>
        </is>
      </c>
      <c r="M343" s="9" t="inlineStr">
        <is>
          <t>damaged case</t>
        </is>
      </c>
      <c r="N343" s="63" t="inlineStr">
        <is>
          <t>Front corners dented and scratched, back left corner scratched, 
bottom case scratched, scratch near the usb-c port, 
dent on the back where ''ELITEBOOK'' is written.</t>
        </is>
      </c>
      <c r="O343" s="85" t="inlineStr">
        <is>
          <t>K:\Auftraege-Projekte\Infosys-EON\Warehouse\06_Asset Repair\SE\Pictures\5CG12764PT</t>
        </is>
      </c>
      <c r="P343" s="9" t="n">
        <v>5116702516</v>
      </c>
      <c r="Q343" s="14" t="n"/>
      <c r="R343" s="15" t="n"/>
      <c r="S343" s="12" t="inlineStr">
        <is>
          <t>Done - Repair rejected (disposal)</t>
        </is>
      </c>
      <c r="T343" s="16" t="n"/>
      <c r="U343" s="17" t="n"/>
      <c r="V343" s="119" t="inlineStr">
        <is>
          <t>in stock</t>
        </is>
      </c>
    </row>
    <row r="344" ht="45" customHeight="1" s="25">
      <c r="A344" s="11" t="inlineStr">
        <is>
          <t>SE</t>
        </is>
      </c>
      <c r="B344" s="42" t="n">
        <v>23218469</v>
      </c>
      <c r="C344" s="9" t="inlineStr">
        <is>
          <t>Laptop</t>
        </is>
      </c>
      <c r="D344" s="120" t="inlineStr">
        <is>
          <t>HP EliteBook 830 G5 Base Model Notebook</t>
        </is>
      </c>
      <c r="E344" s="47" t="inlineStr">
        <is>
          <t>5CG0201G5Y</t>
        </is>
      </c>
      <c r="F344" s="85" t="inlineStr">
        <is>
          <t>Saturday, May 20, 2023</t>
        </is>
      </c>
      <c r="G344" s="9" t="inlineStr">
        <is>
          <t>NO</t>
        </is>
      </c>
      <c r="H344" s="9" t="inlineStr">
        <is>
          <t>YES</t>
        </is>
      </c>
      <c r="I344" s="9" t="inlineStr">
        <is>
          <t>Quotation rejected by client</t>
        </is>
      </c>
      <c r="J344" s="13" t="n">
        <v>45279</v>
      </c>
      <c r="K344" s="13" t="n"/>
      <c r="L344" s="9" t="inlineStr">
        <is>
          <t>HP</t>
        </is>
      </c>
      <c r="M344" s="9" t="inlineStr">
        <is>
          <t>damaged case</t>
        </is>
      </c>
      <c r="N344" s="63" t="inlineStr">
        <is>
          <t>All four corners dented and scratched, 
big scratch across the display case, front edge dented, 
left side and right side scratched.</t>
        </is>
      </c>
      <c r="O344" s="85" t="inlineStr">
        <is>
          <t>K:\Auftraege-Projekte\Infosys-EON\Warehouse\06_Asset Repair\SE\Pictures\5CG0201G5Y</t>
        </is>
      </c>
      <c r="P344" s="9" t="n">
        <v>5116704311</v>
      </c>
      <c r="Q344" s="14" t="n"/>
      <c r="R344" s="15" t="n"/>
      <c r="S344" s="12" t="inlineStr">
        <is>
          <t>Done - Repair rejected (disposal)</t>
        </is>
      </c>
      <c r="T344" s="16" t="n"/>
      <c r="U344" s="17" t="n"/>
      <c r="V344" s="119" t="inlineStr">
        <is>
          <t>in stock</t>
        </is>
      </c>
    </row>
    <row r="345">
      <c r="A345" s="11" t="inlineStr">
        <is>
          <t>SE</t>
        </is>
      </c>
      <c r="B345" s="42" t="n">
        <v>23218477</v>
      </c>
      <c r="C345" s="9" t="inlineStr">
        <is>
          <t>Laptop</t>
        </is>
      </c>
      <c r="D345" s="120" t="inlineStr">
        <is>
          <t>HP EliteBook 850 G6 Notebook PC IDS Base Model</t>
        </is>
      </c>
      <c r="E345" s="47" t="inlineStr">
        <is>
          <t>5CG0235FPB</t>
        </is>
      </c>
      <c r="F345" s="85" t="inlineStr">
        <is>
          <t>Wednesday, June 14, 2023</t>
        </is>
      </c>
      <c r="G345" s="9" t="inlineStr">
        <is>
          <t>NO</t>
        </is>
      </c>
      <c r="H345" s="9" t="inlineStr">
        <is>
          <t>YES</t>
        </is>
      </c>
      <c r="I345" s="9" t="inlineStr">
        <is>
          <t>Quotation rejected by client</t>
        </is>
      </c>
      <c r="J345" s="13" t="n">
        <v>45280</v>
      </c>
      <c r="K345" s="13" t="n"/>
      <c r="L345" s="9" t="inlineStr">
        <is>
          <t>HP</t>
        </is>
      </c>
      <c r="M345" s="9" t="inlineStr">
        <is>
          <t>damaged case</t>
        </is>
      </c>
      <c r="N345" s="85" t="inlineStr">
        <is>
          <t>Both front corners dented and scratched, back right corner dented.</t>
        </is>
      </c>
      <c r="O345" s="85" t="inlineStr">
        <is>
          <t>K:\Auftraege-Projekte\Infosys-EON\Warehouse\06_Asset Repair\SE\Pictures\5CG0235FPB</t>
        </is>
      </c>
      <c r="P345" s="9" t="n">
        <v>5116750737</v>
      </c>
      <c r="Q345" s="14" t="n"/>
      <c r="R345" s="15" t="n"/>
      <c r="S345" s="12" t="inlineStr">
        <is>
          <t>Done - Repair rejected (disposal)</t>
        </is>
      </c>
      <c r="T345" s="16" t="n"/>
      <c r="U345" s="17" t="n"/>
      <c r="V345" s="119" t="inlineStr">
        <is>
          <t>in stock</t>
        </is>
      </c>
    </row>
    <row r="346" ht="30" customHeight="1" s="25">
      <c r="A346" s="11" t="inlineStr">
        <is>
          <t>SE</t>
        </is>
      </c>
      <c r="B346" s="42" t="n">
        <v>23218478</v>
      </c>
      <c r="C346" s="9" t="inlineStr">
        <is>
          <t>Laptop</t>
        </is>
      </c>
      <c r="D346" s="122" t="inlineStr">
        <is>
          <t>HP EliteBook 850 G6 Notebook PC IDS Base Model</t>
        </is>
      </c>
      <c r="E346" s="47" t="inlineStr">
        <is>
          <t>5CG9501KLM</t>
        </is>
      </c>
      <c r="F346" s="85" t="inlineStr">
        <is>
          <t>Wednesday, January 11, 2023</t>
        </is>
      </c>
      <c r="G346" s="9" t="inlineStr">
        <is>
          <t>NO</t>
        </is>
      </c>
      <c r="H346" s="9" t="inlineStr">
        <is>
          <t>YES</t>
        </is>
      </c>
      <c r="I346" s="9" t="inlineStr">
        <is>
          <t>Awaiting quotation</t>
        </is>
      </c>
      <c r="J346" s="13" t="n">
        <v>45280</v>
      </c>
      <c r="K346" s="13" t="n"/>
      <c r="L346" s="9" t="inlineStr">
        <is>
          <t>HP</t>
        </is>
      </c>
      <c r="M346" s="9" t="inlineStr">
        <is>
          <t>damaged case</t>
        </is>
      </c>
      <c r="N346" s="63" t="inlineStr">
        <is>
          <t>Dents and scratches in both front corners, 
both back corners dented and scratched, bottom case scratched.</t>
        </is>
      </c>
      <c r="O346" s="85" t="inlineStr">
        <is>
          <t>K:\Auftraege-Projekte\Infosys-EON\Warehouse\06_Asset Repair\SE\Pictures\5CG9501KLM</t>
        </is>
      </c>
      <c r="P346" s="9" t="n">
        <v>5116753434</v>
      </c>
      <c r="Q346" s="14" t="n"/>
      <c r="R346" s="15" t="n"/>
      <c r="S346" s="12" t="inlineStr">
        <is>
          <t>Active - Awaiting repair quote approval</t>
        </is>
      </c>
      <c r="T346" s="16" t="n"/>
      <c r="U346" s="17" t="n"/>
      <c r="V346" s="119" t="inlineStr">
        <is>
          <t>in stock</t>
        </is>
      </c>
    </row>
    <row r="347">
      <c r="A347" s="11" t="inlineStr">
        <is>
          <t>SE</t>
        </is>
      </c>
      <c r="B347" s="42" t="n">
        <v>23174588</v>
      </c>
      <c r="C347" s="9" t="inlineStr">
        <is>
          <t>Laptop</t>
        </is>
      </c>
      <c r="D347" s="120" t="inlineStr">
        <is>
          <t>HP EliteBook 845 14 inch G9 Notebook PC</t>
        </is>
      </c>
      <c r="E347" s="47" t="inlineStr">
        <is>
          <t>5CG3280MSV</t>
        </is>
      </c>
      <c r="F347" s="85" t="inlineStr">
        <is>
          <t>Saturday, August 22, 2026</t>
        </is>
      </c>
      <c r="G347" s="9" t="inlineStr">
        <is>
          <t>YES</t>
        </is>
      </c>
      <c r="H347" s="9" t="inlineStr">
        <is>
          <t>NO</t>
        </is>
      </c>
      <c r="I347" s="9" t="inlineStr">
        <is>
          <t>Not user damage case</t>
        </is>
      </c>
      <c r="J347" s="13" t="n">
        <v>45280</v>
      </c>
      <c r="K347" s="13" t="n"/>
      <c r="L347" s="9" t="inlineStr">
        <is>
          <t>HP</t>
        </is>
      </c>
      <c r="M347" s="9" t="inlineStr">
        <is>
          <t>damaged disk</t>
        </is>
      </c>
      <c r="N347" s="85" t="inlineStr">
        <is>
          <t>Hard disk error when installing Windows 11.</t>
        </is>
      </c>
      <c r="O347" s="85" t="inlineStr">
        <is>
          <t>No picture to show.</t>
        </is>
      </c>
      <c r="P347" s="9" t="n">
        <v>5116755408</v>
      </c>
      <c r="Q347" s="14" t="n"/>
      <c r="R347" s="15" t="n"/>
      <c r="S347" s="12" t="inlineStr">
        <is>
          <t>Active - Awaiting repair case to be raised</t>
        </is>
      </c>
      <c r="T347" s="16" t="n"/>
      <c r="U347" s="17" t="n"/>
      <c r="V347" s="119" t="inlineStr">
        <is>
          <t>in stock</t>
        </is>
      </c>
    </row>
    <row r="348" ht="45" customHeight="1" s="25">
      <c r="A348" s="11" t="inlineStr">
        <is>
          <t>SE</t>
        </is>
      </c>
      <c r="B348" s="42" t="n">
        <v>23218481</v>
      </c>
      <c r="C348" s="9" t="inlineStr">
        <is>
          <t>Laptop</t>
        </is>
      </c>
      <c r="D348" s="120" t="inlineStr">
        <is>
          <t>HP EliteBook 835 G8 Notebook PC (1W3K3AV)</t>
        </is>
      </c>
      <c r="E348" s="47" t="inlineStr">
        <is>
          <t>5CG1503W3X</t>
        </is>
      </c>
      <c r="F348" s="85" t="inlineStr">
        <is>
          <t>Sunday, January 19, 2025</t>
        </is>
      </c>
      <c r="G348" s="9" t="inlineStr">
        <is>
          <t>YES</t>
        </is>
      </c>
      <c r="H348" s="9" t="inlineStr">
        <is>
          <t>YES</t>
        </is>
      </c>
      <c r="I348" s="9" t="inlineStr">
        <is>
          <t>Quotation rejected by client</t>
        </is>
      </c>
      <c r="J348" s="13" t="n">
        <v>45280</v>
      </c>
      <c r="K348" s="13" t="n"/>
      <c r="L348" s="9" t="inlineStr">
        <is>
          <t>HP</t>
        </is>
      </c>
      <c r="M348" s="9" t="inlineStr">
        <is>
          <t>damaged case</t>
        </is>
      </c>
      <c r="N348" s="63" t="inlineStr">
        <is>
          <t>Cut/dent under the SC port, cuts/dents along the edges of the front, 
front corners scratched, back right hinge scratched.</t>
        </is>
      </c>
      <c r="O348" s="85" t="inlineStr">
        <is>
          <t>K:\Auftraege-Projekte\Infosys-EON\Warehouse\06_Asset Repair\SE\Pictures\5CG1503W3X</t>
        </is>
      </c>
      <c r="P348" s="9" t="n">
        <v>5116757319</v>
      </c>
      <c r="Q348" s="14" t="n"/>
      <c r="R348" s="15" t="n"/>
      <c r="S348" s="12" t="inlineStr">
        <is>
          <t>Done - Repair rejected (disposal)</t>
        </is>
      </c>
      <c r="T348" s="16" t="n"/>
      <c r="U348" s="17" t="n"/>
      <c r="V348" s="119" t="inlineStr">
        <is>
          <t>in stock</t>
        </is>
      </c>
    </row>
    <row r="349" ht="60" customHeight="1" s="25">
      <c r="A349" s="11" t="inlineStr">
        <is>
          <t>SE</t>
        </is>
      </c>
      <c r="B349" s="42" t="n">
        <v>23218482</v>
      </c>
      <c r="C349" s="9" t="inlineStr">
        <is>
          <t>Laptop</t>
        </is>
      </c>
      <c r="D349" s="120" t="inlineStr">
        <is>
          <t>HP EliteBook 835 G8 Notebook PC (1W3K3AV)</t>
        </is>
      </c>
      <c r="E349" s="47" t="inlineStr">
        <is>
          <t>5CG1517756</t>
        </is>
      </c>
      <c r="F349" s="85" t="inlineStr">
        <is>
          <t>Saturday, January 25, 2025</t>
        </is>
      </c>
      <c r="G349" s="9" t="inlineStr">
        <is>
          <t>YES</t>
        </is>
      </c>
      <c r="H349" s="9" t="inlineStr">
        <is>
          <t>YES</t>
        </is>
      </c>
      <c r="I349" s="9" t="inlineStr">
        <is>
          <t>Quotation rejected by client</t>
        </is>
      </c>
      <c r="J349" s="13" t="n">
        <v>45280</v>
      </c>
      <c r="K349" s="13" t="n"/>
      <c r="L349" s="9" t="inlineStr">
        <is>
          <t>HP</t>
        </is>
      </c>
      <c r="M349" s="9" t="inlineStr">
        <is>
          <t>damaged case</t>
        </is>
      </c>
      <c r="N349" s="63" t="inlineStr">
        <is>
          <t>Dent and scratch on the display case, 
both front corners dented and scratched, 
back right corner scratched and dented, dent under SC port, 
bottom case scratched.</t>
        </is>
      </c>
      <c r="O349" s="85" t="inlineStr">
        <is>
          <t>K:\Auftraege-Projekte\Infosys-EON\Warehouse\06_Asset Repair\SE\Pictures\5CG1517756</t>
        </is>
      </c>
      <c r="P349" s="9" t="n">
        <v>5116758409</v>
      </c>
      <c r="Q349" s="14" t="n"/>
      <c r="R349" s="15" t="n"/>
      <c r="S349" s="12" t="inlineStr">
        <is>
          <t>Done - Repair rejected (disposal)</t>
        </is>
      </c>
      <c r="T349" s="16" t="n"/>
      <c r="U349" s="17" t="n"/>
      <c r="V349" s="119" t="inlineStr">
        <is>
          <t>in stock</t>
        </is>
      </c>
    </row>
    <row r="350" ht="45" customHeight="1" s="25">
      <c r="A350" s="11" t="inlineStr">
        <is>
          <t>SE</t>
        </is>
      </c>
      <c r="B350" s="42" t="n">
        <v>23218485</v>
      </c>
      <c r="C350" s="9" t="inlineStr">
        <is>
          <t>Laptop</t>
        </is>
      </c>
      <c r="D350" s="121" t="inlineStr">
        <is>
          <t xml:space="preserve">
HP EliteBook 830 G7 Base Model Notebook</t>
        </is>
      </c>
      <c r="E350" s="47" t="inlineStr">
        <is>
          <t>5CG0465JZK</t>
        </is>
      </c>
      <c r="F350" s="63" t="inlineStr">
        <is>
          <t>Wednesday, December 13,
 2023</t>
        </is>
      </c>
      <c r="G350" s="9" t="inlineStr">
        <is>
          <t>NO</t>
        </is>
      </c>
      <c r="H350" s="9" t="inlineStr">
        <is>
          <t>YES</t>
        </is>
      </c>
      <c r="I350" s="9" t="inlineStr">
        <is>
          <t>Quotation rejected by client</t>
        </is>
      </c>
      <c r="J350" s="13" t="n">
        <v>45281</v>
      </c>
      <c r="K350" s="13" t="n"/>
      <c r="L350" s="9" t="inlineStr">
        <is>
          <t>HP</t>
        </is>
      </c>
      <c r="M350" s="9" t="inlineStr">
        <is>
          <t>damaged case</t>
        </is>
      </c>
      <c r="N350" s="63" t="inlineStr">
        <is>
          <t>Both front corners dented and scratched, back right corner dented, 
bottom case dented, air vent dented on the bottom case.</t>
        </is>
      </c>
      <c r="O350" s="85" t="inlineStr">
        <is>
          <t>K:\Auftraege-Projekte\Infosys-EON\Warehouse\06_Asset Repair\SE\Pictures\5CG0465JZK</t>
        </is>
      </c>
      <c r="P350" s="9" t="n">
        <v>5116824902</v>
      </c>
      <c r="Q350" s="14" t="n"/>
      <c r="R350" s="15" t="n"/>
      <c r="S350" s="12" t="inlineStr">
        <is>
          <t>Done - Repair rejected (disposal)</t>
        </is>
      </c>
      <c r="T350" s="16" t="n"/>
      <c r="U350" s="17" t="n"/>
      <c r="V350" s="119" t="inlineStr">
        <is>
          <t>in stock</t>
        </is>
      </c>
    </row>
    <row r="351" ht="45" customHeight="1" s="25">
      <c r="A351" s="11" t="inlineStr">
        <is>
          <t>SE</t>
        </is>
      </c>
      <c r="B351" s="42" t="n">
        <v>23218480</v>
      </c>
      <c r="C351" s="9" t="inlineStr">
        <is>
          <t>Laptop</t>
        </is>
      </c>
      <c r="D351" s="120" t="inlineStr">
        <is>
          <t>HP EliteBook 850 G6 Notebook PC IDS Base Model</t>
        </is>
      </c>
      <c r="E351" s="47" t="inlineStr">
        <is>
          <t>5CG02292RF</t>
        </is>
      </c>
      <c r="F351" s="85" t="inlineStr">
        <is>
          <t>Sunday, July 2, 2023</t>
        </is>
      </c>
      <c r="G351" s="9" t="inlineStr">
        <is>
          <t>NO</t>
        </is>
      </c>
      <c r="H351" s="9" t="inlineStr">
        <is>
          <t>YES</t>
        </is>
      </c>
      <c r="I351" s="9" t="inlineStr">
        <is>
          <t>Quotation rejected by client</t>
        </is>
      </c>
      <c r="J351" s="13" t="n">
        <v>45281</v>
      </c>
      <c r="K351" s="13" t="n"/>
      <c r="L351" s="9" t="inlineStr">
        <is>
          <t>HP</t>
        </is>
      </c>
      <c r="M351" s="9" t="inlineStr">
        <is>
          <t>damaged case</t>
        </is>
      </c>
      <c r="N351" s="63" t="inlineStr">
        <is>
          <t>Back corners dented, dent above and to the left of the usb-c port, 
scratch under the sim port, back left corner scratched, 
bottom case scratched, dent near the SC port.</t>
        </is>
      </c>
      <c r="O351" s="85" t="inlineStr">
        <is>
          <t>K:\Auftraege-Projekte\Infosys-EON\Warehouse\06_Asset Repair\SE\Pictures\5CG02292RF</t>
        </is>
      </c>
      <c r="P351" s="9" t="n">
        <v>5116826055</v>
      </c>
      <c r="Q351" s="14" t="n"/>
      <c r="R351" s="15" t="n"/>
      <c r="S351" s="12" t="inlineStr">
        <is>
          <t>Done - Repair rejected (disposal)</t>
        </is>
      </c>
      <c r="T351" s="16" t="n"/>
      <c r="U351" s="17" t="n"/>
      <c r="V351" s="119" t="inlineStr">
        <is>
          <t>in stock</t>
        </is>
      </c>
    </row>
    <row r="352">
      <c r="A352" s="11" t="inlineStr">
        <is>
          <t>SE</t>
        </is>
      </c>
      <c r="B352" s="42" t="n">
        <v>23246900</v>
      </c>
      <c r="C352" s="9" t="inlineStr">
        <is>
          <t>Laptop</t>
        </is>
      </c>
      <c r="D352" s="120" t="inlineStr">
        <is>
          <t>HP EliteBook 830 G7 Base Model Notebook</t>
        </is>
      </c>
      <c r="E352" s="47" t="inlineStr">
        <is>
          <t>5CG0465JYX</t>
        </is>
      </c>
      <c r="F352" s="85" t="inlineStr">
        <is>
          <t>Friday, December 15, 2023</t>
        </is>
      </c>
      <c r="G352" s="9" t="inlineStr">
        <is>
          <t>NO</t>
        </is>
      </c>
      <c r="H352" s="9" t="inlineStr">
        <is>
          <t>NO</t>
        </is>
      </c>
      <c r="I352" s="9" t="inlineStr">
        <is>
          <t>Awaiting quotation</t>
        </is>
      </c>
      <c r="J352" s="13" t="n">
        <v>45288</v>
      </c>
      <c r="K352" s="13" t="n"/>
      <c r="L352" s="9" t="inlineStr">
        <is>
          <t>HP</t>
        </is>
      </c>
      <c r="M352" s="9" t="inlineStr">
        <is>
          <t>damaged screen</t>
        </is>
      </c>
      <c r="N352" s="85" t="inlineStr">
        <is>
          <t>Display flickers and flashes.</t>
        </is>
      </c>
      <c r="O352" s="85" t="inlineStr">
        <is>
          <t>K:\Auftraege-Projekte\Infosys-EON\Warehouse\06_Asset Repair\SE\Pictures\5CG0465JYX</t>
        </is>
      </c>
      <c r="P352" s="9" t="n">
        <v>5117095284</v>
      </c>
      <c r="Q352" s="14" t="n"/>
      <c r="R352" s="15" t="n"/>
      <c r="S352" s="12" t="inlineStr">
        <is>
          <t>Active - Awaiting repair quote approval</t>
        </is>
      </c>
      <c r="T352" s="16" t="n"/>
      <c r="U352" s="17" t="n"/>
      <c r="V352" s="119" t="inlineStr">
        <is>
          <t>in stock</t>
        </is>
      </c>
    </row>
    <row r="353" ht="60" customHeight="1" s="25">
      <c r="A353" s="11" t="inlineStr">
        <is>
          <t>SE</t>
        </is>
      </c>
      <c r="B353" s="42" t="n">
        <v>23218495</v>
      </c>
      <c r="C353" s="9" t="inlineStr">
        <is>
          <t>Laptop</t>
        </is>
      </c>
      <c r="D353" s="120" t="inlineStr">
        <is>
          <t>HP EliteBook 835 G7 Notebook PC (8RN39AV)</t>
        </is>
      </c>
      <c r="E353" s="47" t="inlineStr">
        <is>
          <t>5CG11545YZ</t>
        </is>
      </c>
      <c r="F353" s="85" t="inlineStr">
        <is>
          <t>Thursday, April 25, 2024</t>
        </is>
      </c>
      <c r="G353" s="9" t="inlineStr">
        <is>
          <t>YES</t>
        </is>
      </c>
      <c r="H353" s="9" t="inlineStr">
        <is>
          <t>YES</t>
        </is>
      </c>
      <c r="I353" s="9" t="inlineStr">
        <is>
          <t>Quotation rejected by client</t>
        </is>
      </c>
      <c r="J353" s="13" t="n">
        <v>45289</v>
      </c>
      <c r="K353" s="13" t="n"/>
      <c r="L353" s="9" t="inlineStr">
        <is>
          <t>HP</t>
        </is>
      </c>
      <c r="M353" s="9" t="inlineStr">
        <is>
          <t>damaged case</t>
        </is>
      </c>
      <c r="N353" s="63" t="inlineStr">
        <is>
          <t>Front left corner scratched, front right corner dented and scratched, 
both back corners dented, front edges dented and scratched, 
SC port dented, right side near usb-c port dented and scratched.</t>
        </is>
      </c>
      <c r="O353" s="85" t="inlineStr">
        <is>
          <t>K:\Auftraege-Projekte\Infosys-EON\Warehouse\06_Asset Repair\SE\Pictures\5CG11545YZ</t>
        </is>
      </c>
      <c r="P353" s="9" t="n">
        <v>5117135004</v>
      </c>
      <c r="Q353" s="14" t="n"/>
      <c r="R353" s="15" t="n"/>
      <c r="S353" s="12" t="inlineStr">
        <is>
          <t>Done - Repair rejected (disposal)</t>
        </is>
      </c>
      <c r="T353" s="16" t="n"/>
      <c r="U353" s="17" t="n"/>
      <c r="V353" s="119" t="inlineStr">
        <is>
          <t>in stock</t>
        </is>
      </c>
    </row>
    <row r="354" ht="30" customHeight="1" s="25">
      <c r="A354" s="11" t="inlineStr">
        <is>
          <t>SE</t>
        </is>
      </c>
      <c r="B354" s="42" t="n">
        <v>23218496</v>
      </c>
      <c r="C354" s="9" t="inlineStr">
        <is>
          <t>Laptop</t>
        </is>
      </c>
      <c r="D354" s="120" t="inlineStr">
        <is>
          <t>HP EliteBook 845 G8 Notebook PC (1W3K6AV</t>
        </is>
      </c>
      <c r="E354" s="47" t="inlineStr">
        <is>
          <t>5CG1517R53</t>
        </is>
      </c>
      <c r="F354" s="85" t="inlineStr">
        <is>
          <t>aturday, January 25, 2025</t>
        </is>
      </c>
      <c r="G354" s="9" t="inlineStr">
        <is>
          <t>YES</t>
        </is>
      </c>
      <c r="H354" s="9" t="inlineStr">
        <is>
          <t>YES</t>
        </is>
      </c>
      <c r="I354" s="9" t="inlineStr">
        <is>
          <t>Quotation rejected by client</t>
        </is>
      </c>
      <c r="J354" s="13" t="n">
        <v>45294</v>
      </c>
      <c r="K354" s="13" t="n"/>
      <c r="L354" s="9" t="inlineStr">
        <is>
          <t>HP</t>
        </is>
      </c>
      <c r="M354" s="9" t="inlineStr">
        <is>
          <t>damaged case</t>
        </is>
      </c>
      <c r="N354" s="63" t="inlineStr">
        <is>
          <t>Front left corner badly damaged, 
front right of the display case scratched.</t>
        </is>
      </c>
      <c r="O354" s="85" t="inlineStr">
        <is>
          <t>K:\Auftraege-Projekte\Infosys-EON\Warehouse\06_Asset Repair\SE\Pictures\5CG1517R53</t>
        </is>
      </c>
      <c r="P354" s="9" t="n">
        <v>5117299441</v>
      </c>
      <c r="Q354" s="14" t="n"/>
      <c r="R354" s="15" t="n"/>
      <c r="S354" s="12" t="inlineStr">
        <is>
          <t>Done - Repair rejected (disposal)</t>
        </is>
      </c>
      <c r="T354" s="16" t="n"/>
      <c r="U354" s="17" t="n"/>
      <c r="V354" s="119" t="inlineStr">
        <is>
          <t>in stock</t>
        </is>
      </c>
    </row>
    <row r="355">
      <c r="A355" s="11" t="inlineStr">
        <is>
          <t>SE</t>
        </is>
      </c>
      <c r="B355" s="42" t="n">
        <v>23218498</v>
      </c>
      <c r="C355" s="9" t="inlineStr">
        <is>
          <t>Laptop</t>
        </is>
      </c>
      <c r="D355" s="120" t="inlineStr">
        <is>
          <t>HP EliteBook 855 G7 Notebook PC (3E779AV)</t>
        </is>
      </c>
      <c r="E355" s="47" t="inlineStr">
        <is>
          <t>5CG137CYF7</t>
        </is>
      </c>
      <c r="F355" s="85" t="inlineStr">
        <is>
          <t>Tuesday, October 22, 2024</t>
        </is>
      </c>
      <c r="G355" s="9" t="inlineStr">
        <is>
          <t>YES</t>
        </is>
      </c>
      <c r="H355" s="9" t="inlineStr">
        <is>
          <t>YES</t>
        </is>
      </c>
      <c r="I355" s="9" t="inlineStr">
        <is>
          <t>Quotation rejected by client</t>
        </is>
      </c>
      <c r="J355" s="13" t="n">
        <v>45294</v>
      </c>
      <c r="K355" s="13" t="n"/>
      <c r="L355" s="9" t="inlineStr">
        <is>
          <t>HP</t>
        </is>
      </c>
      <c r="M355" s="9" t="inlineStr">
        <is>
          <t>damaged case</t>
        </is>
      </c>
      <c r="N355" s="85" t="inlineStr">
        <is>
          <t>Major scratch on bottom case, hinge on the back left damaged.</t>
        </is>
      </c>
      <c r="O355" s="85" t="inlineStr">
        <is>
          <t>K:\Auftraege-Projekte\Infosys-EON\Warehouse\06_Asset Repair\SE\Pictures\5CG137CYF7</t>
        </is>
      </c>
      <c r="P355" s="9" t="n">
        <v>5117300547</v>
      </c>
      <c r="Q355" s="14" t="n"/>
      <c r="R355" s="15" t="n"/>
      <c r="S355" s="12" t="inlineStr">
        <is>
          <t>Done - Repair rejected (disposal)</t>
        </is>
      </c>
      <c r="T355" s="16" t="n"/>
      <c r="U355" s="17" t="n"/>
      <c r="V355" s="119" t="inlineStr">
        <is>
          <t>in stock</t>
        </is>
      </c>
    </row>
    <row r="356">
      <c r="A356" s="11" t="inlineStr">
        <is>
          <t>SE</t>
        </is>
      </c>
      <c r="B356" s="42" t="n">
        <v>23218499</v>
      </c>
      <c r="C356" s="9" t="inlineStr">
        <is>
          <t>Laptop</t>
        </is>
      </c>
      <c r="D356" s="120" t="inlineStr">
        <is>
          <t>HP EliteBook 855 G7 Notebook PC (3E779AV)</t>
        </is>
      </c>
      <c r="E356" s="47" t="inlineStr">
        <is>
          <t>5CG137CWTR</t>
        </is>
      </c>
      <c r="F356" s="85" t="inlineStr">
        <is>
          <t>Tuesday, October 22, 2024</t>
        </is>
      </c>
      <c r="G356" s="9" t="inlineStr">
        <is>
          <t>YES</t>
        </is>
      </c>
      <c r="H356" s="9" t="inlineStr">
        <is>
          <t>YES</t>
        </is>
      </c>
      <c r="I356" s="9" t="inlineStr">
        <is>
          <t>Quotation rejected by client</t>
        </is>
      </c>
      <c r="J356" s="13" t="n">
        <v>45294</v>
      </c>
      <c r="K356" s="13" t="n"/>
      <c r="L356" s="9" t="inlineStr">
        <is>
          <t>HP</t>
        </is>
      </c>
      <c r="M356" s="9" t="inlineStr">
        <is>
          <t>damaged case</t>
        </is>
      </c>
      <c r="N356" s="85" t="inlineStr">
        <is>
          <t>Front right corner dented and scratched, bottom case scratched.</t>
        </is>
      </c>
      <c r="O356" s="85" t="inlineStr">
        <is>
          <t>K:\Auftraege-Projekte\Infosys-EON\Warehouse\06_Asset Repair\SE\Pictures\5CG137CWTR</t>
        </is>
      </c>
      <c r="P356" s="9" t="n">
        <v>5117305824</v>
      </c>
      <c r="Q356" s="14" t="n"/>
      <c r="R356" s="15" t="n"/>
      <c r="S356" s="12" t="inlineStr">
        <is>
          <t>Done - Repair rejected (disposal)</t>
        </is>
      </c>
      <c r="T356" s="16" t="n"/>
      <c r="U356" s="17" t="n"/>
      <c r="V356" s="119" t="inlineStr">
        <is>
          <t>in stock</t>
        </is>
      </c>
    </row>
    <row r="357">
      <c r="A357" s="11" t="inlineStr">
        <is>
          <t>SE</t>
        </is>
      </c>
      <c r="B357" s="41" t="n">
        <v>23218491</v>
      </c>
      <c r="C357" s="85" t="inlineStr">
        <is>
          <t>Laptop</t>
        </is>
      </c>
      <c r="D357" s="120" t="inlineStr">
        <is>
          <t>HP EliteBook 835 G7 Notebook PC (8RN39AV)</t>
        </is>
      </c>
      <c r="E357" s="47" t="inlineStr">
        <is>
          <t>5CG11545ZB</t>
        </is>
      </c>
      <c r="F357" s="85" t="inlineStr">
        <is>
          <t>Thursday, April 25, 2024</t>
        </is>
      </c>
      <c r="G357" s="9" t="inlineStr">
        <is>
          <t>YES</t>
        </is>
      </c>
      <c r="H357" s="9" t="inlineStr">
        <is>
          <t>NO</t>
        </is>
      </c>
      <c r="I357" s="9" t="inlineStr">
        <is>
          <t>Not user damage case</t>
        </is>
      </c>
      <c r="J357" s="13" t="n">
        <v>45295</v>
      </c>
      <c r="K357" s="13" t="n"/>
      <c r="L357" s="9" t="inlineStr">
        <is>
          <t>HP</t>
        </is>
      </c>
      <c r="M357" s="9" t="inlineStr">
        <is>
          <t>damaged keyboard</t>
        </is>
      </c>
      <c r="N357" s="85" t="inlineStr">
        <is>
          <t>Keyboard does not function correctly.</t>
        </is>
      </c>
      <c r="O357" s="85" t="inlineStr">
        <is>
          <t>No picture to show.</t>
        </is>
      </c>
      <c r="P357" s="9" t="n">
        <v>5117363873</v>
      </c>
      <c r="Q357" s="14" t="n"/>
      <c r="R357" s="15" t="n"/>
      <c r="S357" s="12" t="inlineStr">
        <is>
          <t>Active - Awaiting repair case to be raised</t>
        </is>
      </c>
      <c r="T357" s="16" t="n"/>
      <c r="U357" s="17" t="n"/>
      <c r="V357" s="119" t="inlineStr">
        <is>
          <t>in stock</t>
        </is>
      </c>
    </row>
    <row r="358" ht="45" customHeight="1" s="25">
      <c r="A358" s="11" t="inlineStr">
        <is>
          <t>SE</t>
        </is>
      </c>
      <c r="B358" s="42" t="n">
        <v>23218493</v>
      </c>
      <c r="C358" s="9" t="inlineStr">
        <is>
          <t>Laptop</t>
        </is>
      </c>
      <c r="D358" s="120" t="inlineStr">
        <is>
          <t>HP EliteBook 835 G8 Notebook PC (1W3K3AV)</t>
        </is>
      </c>
      <c r="E358" s="47" t="inlineStr">
        <is>
          <t>5CG22119JJ</t>
        </is>
      </c>
      <c r="F358" s="85" t="inlineStr">
        <is>
          <t>Monday, February 16, 2026</t>
        </is>
      </c>
      <c r="G358" s="9" t="inlineStr">
        <is>
          <t>YES</t>
        </is>
      </c>
      <c r="H358" s="9" t="inlineStr">
        <is>
          <t>YES</t>
        </is>
      </c>
      <c r="I358" s="9" t="inlineStr">
        <is>
          <t>Quotation rejected by client</t>
        </is>
      </c>
      <c r="J358" s="13" t="n">
        <v>45295</v>
      </c>
      <c r="K358" s="13" t="n"/>
      <c r="L358" s="9" t="inlineStr">
        <is>
          <t>HP</t>
        </is>
      </c>
      <c r="M358" s="9" t="inlineStr">
        <is>
          <t>damaged case</t>
        </is>
      </c>
      <c r="N358" s="63" t="inlineStr">
        <is>
          <t>Both front corners scratched and dented, big dent under SC port, 
front edges chipped, right usb-c port dented, major scratch on the display case.</t>
        </is>
      </c>
      <c r="O358" s="85" t="inlineStr">
        <is>
          <t>K:\Auftraege-Projekte\Infosys-EON\Warehouse\06_Asset Repair\SE\Pictures\5CG22119JJ</t>
        </is>
      </c>
      <c r="P358" s="9" t="n">
        <v>5117365049</v>
      </c>
      <c r="Q358" s="14" t="n"/>
      <c r="R358" s="15" t="n"/>
      <c r="S358" s="12" t="inlineStr">
        <is>
          <t>Done - Repair rejected (reuse)</t>
        </is>
      </c>
      <c r="T358" s="16" t="n"/>
      <c r="U358" s="17" t="n"/>
      <c r="V358" s="119" t="inlineStr">
        <is>
          <t>in stock</t>
        </is>
      </c>
    </row>
    <row r="359">
      <c r="A359" s="11" t="inlineStr">
        <is>
          <t>SE</t>
        </is>
      </c>
      <c r="B359" s="42" t="n">
        <v>23218494</v>
      </c>
      <c r="C359" s="9" t="inlineStr">
        <is>
          <t>Laptop</t>
        </is>
      </c>
      <c r="D359" s="120" t="inlineStr">
        <is>
          <t>HP EliteBook 855 G7 Notebook PC (3E779AV)</t>
        </is>
      </c>
      <c r="E359" s="47" t="inlineStr">
        <is>
          <t>5CG127654M</t>
        </is>
      </c>
      <c r="F359" s="85" t="inlineStr">
        <is>
          <t>Friday, July 19, 2024</t>
        </is>
      </c>
      <c r="G359" s="9" t="inlineStr">
        <is>
          <t>YES</t>
        </is>
      </c>
      <c r="H359" s="9" t="inlineStr">
        <is>
          <t>YES</t>
        </is>
      </c>
      <c r="I359" s="9" t="inlineStr">
        <is>
          <t>Quotation rejected by client</t>
        </is>
      </c>
      <c r="J359" s="13" t="n">
        <v>45295</v>
      </c>
      <c r="K359" s="13" t="n"/>
      <c r="L359" s="9" t="inlineStr">
        <is>
          <t>HP</t>
        </is>
      </c>
      <c r="M359" s="9" t="inlineStr">
        <is>
          <t>damaged case</t>
        </is>
      </c>
      <c r="N359" s="85" t="inlineStr">
        <is>
          <t>All four corners dented and/or scratched, display case scratched.</t>
        </is>
      </c>
      <c r="O359" s="85" t="inlineStr">
        <is>
          <t>K:\Auftraege-Projekte\Infosys-EON\Warehouse\06_Asset Repair\SE\Pictures\5CG127654M</t>
        </is>
      </c>
      <c r="P359" s="9" t="n">
        <v>5117367958</v>
      </c>
      <c r="Q359" s="14" t="n"/>
      <c r="R359" s="15" t="n"/>
      <c r="S359" s="12" t="inlineStr">
        <is>
          <t>Done - Repair rejected (disposal)</t>
        </is>
      </c>
      <c r="T359" s="16" t="n"/>
      <c r="U359" s="17" t="n"/>
      <c r="V359" s="119" t="inlineStr">
        <is>
          <t>in stock</t>
        </is>
      </c>
    </row>
    <row r="360">
      <c r="A360" s="11" t="inlineStr">
        <is>
          <t>SE</t>
        </is>
      </c>
      <c r="B360" s="42" t="n">
        <v>23218492</v>
      </c>
      <c r="C360" s="9" t="inlineStr">
        <is>
          <t>Laptop</t>
        </is>
      </c>
      <c r="D360" s="120" t="inlineStr">
        <is>
          <t>HP EliteBook 835 G8 Notebook PC (1W3K3AV)</t>
        </is>
      </c>
      <c r="E360" s="47" t="inlineStr">
        <is>
          <t>5CG1503WRD</t>
        </is>
      </c>
      <c r="F360" s="85" t="inlineStr">
        <is>
          <t>Sunday, January 19, 2025</t>
        </is>
      </c>
      <c r="G360" s="9" t="inlineStr">
        <is>
          <t>YES</t>
        </is>
      </c>
      <c r="H360" s="9" t="inlineStr">
        <is>
          <t>YES</t>
        </is>
      </c>
      <c r="I360" s="9" t="inlineStr">
        <is>
          <t>Quotation rejected by client</t>
        </is>
      </c>
      <c r="J360" s="13" t="n">
        <v>45295</v>
      </c>
      <c r="K360" s="13" t="n"/>
      <c r="L360" s="9" t="inlineStr">
        <is>
          <t>HP</t>
        </is>
      </c>
      <c r="M360" s="9" t="inlineStr">
        <is>
          <t>damaged corners</t>
        </is>
      </c>
      <c r="N360" s="85" t="inlineStr">
        <is>
          <t>Front corners scratched.</t>
        </is>
      </c>
      <c r="O360" s="85" t="inlineStr">
        <is>
          <t>K:\Auftraege-Projekte\Infosys-EON\Warehouse\06_Asset Repair\SE\Pictures\5CG1503WRD</t>
        </is>
      </c>
      <c r="P360" s="9" t="n">
        <v>5117370005</v>
      </c>
      <c r="Q360" s="14" t="n"/>
      <c r="R360" s="15" t="n"/>
      <c r="S360" s="12" t="inlineStr">
        <is>
          <t>Done - Repair rejected (disposal)</t>
        </is>
      </c>
      <c r="T360" s="16" t="n"/>
      <c r="U360" s="17" t="n"/>
      <c r="V360" s="119" t="inlineStr">
        <is>
          <t>in stock</t>
        </is>
      </c>
    </row>
    <row r="361" ht="60" customHeight="1" s="25">
      <c r="A361" s="11" t="inlineStr">
        <is>
          <t>SE</t>
        </is>
      </c>
      <c r="B361" s="42" t="n">
        <v>23228073</v>
      </c>
      <c r="C361" s="9" t="inlineStr">
        <is>
          <t>Laptop</t>
        </is>
      </c>
      <c r="D361" s="120" t="inlineStr">
        <is>
          <t>HP EliteBook 845 G8 Notebook PC (1W3K6AV)</t>
        </is>
      </c>
      <c r="E361" s="47" t="inlineStr">
        <is>
          <t>5CG2433534</t>
        </is>
      </c>
      <c r="F361" s="85" t="inlineStr">
        <is>
          <t>Friday, November 21, 2025</t>
        </is>
      </c>
      <c r="G361" s="9" t="inlineStr">
        <is>
          <t>YES</t>
        </is>
      </c>
      <c r="H361" s="9" t="inlineStr">
        <is>
          <t>YES</t>
        </is>
      </c>
      <c r="I361" s="9" t="inlineStr">
        <is>
          <t>Quotation rejected by client</t>
        </is>
      </c>
      <c r="J361" s="13" t="n">
        <v>45295</v>
      </c>
      <c r="K361" s="13" t="n"/>
      <c r="L361" s="9" t="inlineStr">
        <is>
          <t>HP</t>
        </is>
      </c>
      <c r="M361" s="9" t="inlineStr">
        <is>
          <t>damaged case</t>
        </is>
      </c>
      <c r="N361" s="63" t="inlineStr">
        <is>
          <t>Back left corner badly damaged, 
back right corner dented and scratched on the hinge, 
both front corners dented and scratched, usb port on the left dented.</t>
        </is>
      </c>
      <c r="O361" s="85" t="inlineStr">
        <is>
          <t>K:\Auftraege-Projekte\Infosys-EON\Warehouse\06_Asset Repair\SE\Pictures\5CG2433534</t>
        </is>
      </c>
      <c r="P361" s="9" t="n">
        <v>5117373536</v>
      </c>
      <c r="Q361" s="14" t="n"/>
      <c r="R361" s="15" t="n"/>
      <c r="S361" s="12" t="inlineStr">
        <is>
          <t>Done - Repair rejected (disposal)</t>
        </is>
      </c>
      <c r="T361" s="16" t="n"/>
      <c r="U361" s="17" t="n"/>
      <c r="V361" s="119" t="inlineStr">
        <is>
          <t>in stock</t>
        </is>
      </c>
    </row>
    <row r="362" ht="60" customHeight="1" s="25">
      <c r="A362" s="11" t="inlineStr">
        <is>
          <t>SE</t>
        </is>
      </c>
      <c r="B362" s="42" t="n">
        <v>23228816</v>
      </c>
      <c r="C362" s="9" t="inlineStr">
        <is>
          <t>Laptop</t>
        </is>
      </c>
      <c r="D362" s="121" t="inlineStr">
        <is>
          <t>HP EliteBook 855 G7 Notebook PC (3E779AV)</t>
        </is>
      </c>
      <c r="E362" s="47" t="inlineStr">
        <is>
          <t>5CG137CXNX</t>
        </is>
      </c>
      <c r="F362" s="85" t="inlineStr">
        <is>
          <t>Tuesday, October 22, 2024</t>
        </is>
      </c>
      <c r="G362" s="9" t="inlineStr">
        <is>
          <t>YES</t>
        </is>
      </c>
      <c r="H362" s="9" t="inlineStr">
        <is>
          <t>YES</t>
        </is>
      </c>
      <c r="I362" s="9" t="inlineStr">
        <is>
          <t>Quotation rejected by client</t>
        </is>
      </c>
      <c r="J362" s="13" t="n">
        <v>45295</v>
      </c>
      <c r="K362" s="13" t="n"/>
      <c r="L362" s="9" t="inlineStr">
        <is>
          <t>HP</t>
        </is>
      </c>
      <c r="M362" s="9" t="inlineStr">
        <is>
          <t>damaged case</t>
        </is>
      </c>
      <c r="N362" s="63" t="inlineStr">
        <is>
          <t>Dents and scratches on display case, 
all four corners dented and scratched, 
bottom case badly dented and scratched, right side damaged, 
SC port damaged, edges all around the case chipped.</t>
        </is>
      </c>
      <c r="O362" s="85" t="inlineStr">
        <is>
          <t>K:\Auftraege-Projekte\Infosys-EON\Warehouse\06_Asset Repair\SE\Pictures\5CG137CXNX</t>
        </is>
      </c>
      <c r="P362" s="9" t="n">
        <v>5117375904</v>
      </c>
      <c r="Q362" s="14" t="n"/>
      <c r="R362" s="15" t="n"/>
      <c r="S362" s="12" t="inlineStr">
        <is>
          <t>Done - Repair rejected (disposal)</t>
        </is>
      </c>
      <c r="T362" s="16" t="n"/>
      <c r="U362" s="17" t="n"/>
      <c r="V362" s="119" t="inlineStr">
        <is>
          <t>in stock</t>
        </is>
      </c>
    </row>
    <row r="363" ht="45" customHeight="1" s="25">
      <c r="A363" s="11" t="inlineStr">
        <is>
          <t>SE</t>
        </is>
      </c>
      <c r="B363" s="42" t="n">
        <v>23218488</v>
      </c>
      <c r="C363" s="9" t="inlineStr">
        <is>
          <t>Laptop</t>
        </is>
      </c>
      <c r="D363" s="120" t="inlineStr">
        <is>
          <t>HP ZBook Fury 17.3 inch G8 Mobile Workstation</t>
        </is>
      </c>
      <c r="E363" s="47" t="inlineStr">
        <is>
          <t>CND2120KGS</t>
        </is>
      </c>
      <c r="F363" s="85" t="inlineStr">
        <is>
          <t>Monday, February 16, 2026</t>
        </is>
      </c>
      <c r="G363" s="9" t="inlineStr">
        <is>
          <t>YES</t>
        </is>
      </c>
      <c r="H363" s="9" t="inlineStr">
        <is>
          <t>YES</t>
        </is>
      </c>
      <c r="I363" s="9" t="inlineStr">
        <is>
          <t>Quotation rejected by client</t>
        </is>
      </c>
      <c r="J363" s="13" t="n">
        <v>45295</v>
      </c>
      <c r="K363" s="13" t="n"/>
      <c r="L363" s="9" t="inlineStr">
        <is>
          <t>HP</t>
        </is>
      </c>
      <c r="M363" s="9" t="inlineStr">
        <is>
          <t>damaged case</t>
        </is>
      </c>
      <c r="N363" s="63" t="inlineStr">
        <is>
          <t>Dent on display case near the ''Z'' logo, corners and edges scratched, 
hinges scratched, bottom case scratched.</t>
        </is>
      </c>
      <c r="O363" s="85" t="inlineStr">
        <is>
          <t>K:\Auftraege-Projekte\Infosys-EON\Warehouse\06_Asset Repair\SE\Pictures\CND2120KGS</t>
        </is>
      </c>
      <c r="P363" s="9" t="n">
        <v>5117382696</v>
      </c>
      <c r="Q363" s="14" t="n"/>
      <c r="R363" s="15" t="n"/>
      <c r="S363" s="12" t="inlineStr">
        <is>
          <t>Done - Repair rejected (reuse)</t>
        </is>
      </c>
      <c r="T363" s="16" t="n"/>
      <c r="U363" s="17" t="n"/>
      <c r="V363" s="119" t="inlineStr">
        <is>
          <t>in stock</t>
        </is>
      </c>
    </row>
    <row r="364" ht="45" customHeight="1" s="25">
      <c r="A364" s="11" t="inlineStr">
        <is>
          <t>SE</t>
        </is>
      </c>
      <c r="B364" s="42" t="n">
        <v>23218489</v>
      </c>
      <c r="C364" s="9" t="inlineStr">
        <is>
          <t>Laptop</t>
        </is>
      </c>
      <c r="D364" s="120" t="inlineStr">
        <is>
          <t>HP EliteBook 845 G8 Notebook PC (1W3K6AV)</t>
        </is>
      </c>
      <c r="E364" s="47" t="inlineStr">
        <is>
          <t>5CG15046NW</t>
        </is>
      </c>
      <c r="F364" s="85" t="inlineStr">
        <is>
          <t>Thursday, February 20, 2025</t>
        </is>
      </c>
      <c r="G364" s="9" t="inlineStr">
        <is>
          <t>YES</t>
        </is>
      </c>
      <c r="H364" s="9" t="inlineStr">
        <is>
          <t>YES</t>
        </is>
      </c>
      <c r="I364" s="9" t="inlineStr">
        <is>
          <t>Quotation rejected by client</t>
        </is>
      </c>
      <c r="J364" s="13" t="n">
        <v>45295</v>
      </c>
      <c r="K364" s="13" t="n"/>
      <c r="L364" s="9" t="inlineStr">
        <is>
          <t>HP</t>
        </is>
      </c>
      <c r="M364" s="9" t="inlineStr">
        <is>
          <t>damaged case</t>
        </is>
      </c>
      <c r="N364" s="63" t="inlineStr">
        <is>
          <t>Edges chipped, bottom case scratched, 
dents on the hinges the display connects to, 
front corners scratched and dented.</t>
        </is>
      </c>
      <c r="O364" s="85" t="inlineStr">
        <is>
          <t>K:\Auftraege-Projekte\Infosys-EON\Warehouse\06_Asset Repair\SE\Pictures\5CG15046NW</t>
        </is>
      </c>
      <c r="P364" s="9" t="n">
        <v>5117384046</v>
      </c>
      <c r="Q364" s="14" t="n"/>
      <c r="R364" s="15" t="n"/>
      <c r="S364" s="12" t="inlineStr">
        <is>
          <t>Done - Repair rejected (disposal)</t>
        </is>
      </c>
      <c r="T364" s="16" t="n"/>
      <c r="U364" s="17" t="n"/>
      <c r="V364" s="119" t="inlineStr">
        <is>
          <t>in stock</t>
        </is>
      </c>
    </row>
    <row r="365" ht="75" customHeight="1" s="25">
      <c r="A365" s="11" t="inlineStr">
        <is>
          <t>SE</t>
        </is>
      </c>
      <c r="B365" s="42" t="n">
        <v>23218486</v>
      </c>
      <c r="C365" s="9" t="inlineStr">
        <is>
          <t>Laptop</t>
        </is>
      </c>
      <c r="D365" s="120" t="inlineStr">
        <is>
          <t>HP EliteBook 845 G8 Notebook PC (1W3K6AV)</t>
        </is>
      </c>
      <c r="E365" s="47" t="inlineStr">
        <is>
          <t>5CG2442NHN</t>
        </is>
      </c>
      <c r="F365" s="85" t="inlineStr">
        <is>
          <t>Monday, February 23, 2026</t>
        </is>
      </c>
      <c r="G365" s="9" t="inlineStr">
        <is>
          <t>YES</t>
        </is>
      </c>
      <c r="H365" s="9" t="inlineStr">
        <is>
          <t>YES</t>
        </is>
      </c>
      <c r="I365" s="9" t="inlineStr">
        <is>
          <t>Quotation rejected by client</t>
        </is>
      </c>
      <c r="J365" s="13" t="n">
        <v>45295</v>
      </c>
      <c r="K365" s="13" t="n"/>
      <c r="L365" s="9" t="inlineStr">
        <is>
          <t>HP</t>
        </is>
      </c>
      <c r="M365" s="9" t="inlineStr">
        <is>
          <t>damaged case</t>
        </is>
      </c>
      <c r="N365" s="63" t="inlineStr">
        <is>
          <t>Front edges chipped and dented both upper and lower, 
front corners scratched and dented, 
back edge of display case scratched above the ''NOTEBOOK'' logo to 
the right.</t>
        </is>
      </c>
      <c r="O365" s="85" t="inlineStr">
        <is>
          <t>K:\Auftraege-Projekte\Infosys-EON\Warehouse\06_Asset Repair\SE\Pictures\5CG2442NHN</t>
        </is>
      </c>
      <c r="P365" s="9" t="n">
        <v>5117385754</v>
      </c>
      <c r="Q365" s="14" t="n"/>
      <c r="R365" s="15" t="n"/>
      <c r="S365" s="12" t="inlineStr">
        <is>
          <t>Done - Repair rejected (reuse)</t>
        </is>
      </c>
      <c r="T365" s="16" t="n"/>
      <c r="U365" s="17" t="n"/>
      <c r="V365" s="119" t="inlineStr">
        <is>
          <t>in stock</t>
        </is>
      </c>
    </row>
    <row r="366" ht="30" customHeight="1" s="25">
      <c r="A366" s="11" t="inlineStr">
        <is>
          <t>SE</t>
        </is>
      </c>
      <c r="B366" s="42" t="n">
        <v>23218490</v>
      </c>
      <c r="C366" s="9" t="inlineStr">
        <is>
          <t>Laptop</t>
        </is>
      </c>
      <c r="D366" s="120" t="inlineStr">
        <is>
          <t>HP EliteBook 845 G8 Notebook PC (1W3K6AV)</t>
        </is>
      </c>
      <c r="E366" s="47" t="inlineStr">
        <is>
          <t>5CG15046NR</t>
        </is>
      </c>
      <c r="F366" s="85" t="inlineStr">
        <is>
          <t>Monday, January 20, 2025</t>
        </is>
      </c>
      <c r="G366" s="9" t="inlineStr">
        <is>
          <t>YES</t>
        </is>
      </c>
      <c r="H366" s="9" t="inlineStr">
        <is>
          <t>YES</t>
        </is>
      </c>
      <c r="I366" s="9" t="inlineStr">
        <is>
          <t>Quotation rejected by client</t>
        </is>
      </c>
      <c r="J366" s="13" t="n">
        <v>45295</v>
      </c>
      <c r="K366" s="13" t="n"/>
      <c r="L366" s="9" t="inlineStr">
        <is>
          <t>HP</t>
        </is>
      </c>
      <c r="M366" s="9" t="inlineStr">
        <is>
          <t>damaged case</t>
        </is>
      </c>
      <c r="N366" s="63" t="inlineStr">
        <is>
          <t>Front edge chipped, front left corner dented and scratched,
 left hinge dented.</t>
        </is>
      </c>
      <c r="O366" s="85" t="inlineStr">
        <is>
          <t>K:\Auftraege-Projekte\Infosys-EON\Warehouse\06_Asset Repair\SE\Pictures\5CG15046NR</t>
        </is>
      </c>
      <c r="P366" s="9" t="n">
        <v>5117386999</v>
      </c>
      <c r="Q366" s="14" t="n"/>
      <c r="R366" s="15" t="n"/>
      <c r="S366" s="12" t="inlineStr">
        <is>
          <t>Done - Repair rejected (reuse)</t>
        </is>
      </c>
      <c r="T366" s="16" t="n"/>
      <c r="U366" s="17" t="n"/>
      <c r="V366" s="119" t="inlineStr">
        <is>
          <t>in stock</t>
        </is>
      </c>
    </row>
    <row r="367" ht="45" customHeight="1" s="25">
      <c r="A367" s="11" t="inlineStr">
        <is>
          <t>SE</t>
        </is>
      </c>
      <c r="B367" s="42" t="n">
        <v>23218487</v>
      </c>
      <c r="C367" s="9" t="inlineStr">
        <is>
          <t>Laptop</t>
        </is>
      </c>
      <c r="D367" s="120" t="inlineStr">
        <is>
          <t>HP EliteBook 845 G8 Notebook PC (1W3K6AV</t>
        </is>
      </c>
      <c r="E367" s="47" t="inlineStr">
        <is>
          <t>5CG1517QWP</t>
        </is>
      </c>
      <c r="F367" s="85" t="inlineStr">
        <is>
          <t>Friday, April 4, 2025</t>
        </is>
      </c>
      <c r="G367" s="9" t="inlineStr">
        <is>
          <t>YES</t>
        </is>
      </c>
      <c r="H367" s="9" t="inlineStr">
        <is>
          <t>YES</t>
        </is>
      </c>
      <c r="I367" s="9" t="inlineStr">
        <is>
          <t>Quotation rejected by client</t>
        </is>
      </c>
      <c r="J367" s="13" t="n">
        <v>45295</v>
      </c>
      <c r="K367" s="13" t="n"/>
      <c r="L367" s="9" t="inlineStr">
        <is>
          <t>HP</t>
        </is>
      </c>
      <c r="M367" s="9" t="inlineStr">
        <is>
          <t>damaged case</t>
        </is>
      </c>
      <c r="N367" s="63" t="inlineStr">
        <is>
          <t>Front corners dented and scratched, front edge chipped, 
back corners dented and scratched, 
scratches on the left of where ''NOTEBOOK'' is written.</t>
        </is>
      </c>
      <c r="O367" s="85" t="inlineStr">
        <is>
          <t>K:\Auftraege-Projekte\Infosys-EON\Warehouse\06_Asset Repair\SE\Pictures\5CG1517QWP</t>
        </is>
      </c>
      <c r="P367" s="9" t="n">
        <v>5117388771</v>
      </c>
      <c r="Q367" s="14" t="n"/>
      <c r="R367" s="15" t="n"/>
      <c r="S367" s="12" t="inlineStr">
        <is>
          <t>Done - Repair rejected (reuse)</t>
        </is>
      </c>
      <c r="T367" s="16" t="n"/>
      <c r="U367" s="17" t="n"/>
      <c r="V367" s="119" t="inlineStr">
        <is>
          <t>in stock</t>
        </is>
      </c>
    </row>
    <row r="368" ht="45" customHeight="1" s="25">
      <c r="A368" s="11" t="inlineStr">
        <is>
          <t>SE</t>
        </is>
      </c>
      <c r="B368" s="42" t="n">
        <v>23253850</v>
      </c>
      <c r="C368" s="9" t="inlineStr">
        <is>
          <t>Laptop</t>
        </is>
      </c>
      <c r="D368" s="120" t="inlineStr">
        <is>
          <t>HP EliteBook 855 G7 Notebook PC (3E779AV)</t>
        </is>
      </c>
      <c r="E368" s="47" t="inlineStr">
        <is>
          <t>5CG127653Y</t>
        </is>
      </c>
      <c r="F368" s="85" t="inlineStr">
        <is>
          <t>Friday, July 19, 2024</t>
        </is>
      </c>
      <c r="G368" s="9" t="inlineStr">
        <is>
          <t>YES</t>
        </is>
      </c>
      <c r="H368" s="9" t="inlineStr">
        <is>
          <t>YES</t>
        </is>
      </c>
      <c r="I368" s="9" t="inlineStr">
        <is>
          <t>Quotation rejected by client</t>
        </is>
      </c>
      <c r="J368" s="13" t="n">
        <v>45296</v>
      </c>
      <c r="K368" s="13" t="n"/>
      <c r="L368" s="9" t="inlineStr">
        <is>
          <t>HP</t>
        </is>
      </c>
      <c r="M368" s="9" t="inlineStr">
        <is>
          <t>damaged case</t>
        </is>
      </c>
      <c r="N368" s="63" t="inlineStr">
        <is>
          <t>Front left corner dented and scratched, 
back left corner dented and scratched, scratches on display case, 
scratches on bottom case.</t>
        </is>
      </c>
      <c r="O368" s="85" t="inlineStr">
        <is>
          <t>K:\Auftraege-Projekte\Infosys-EON\Warehouse\06_Asset Repair\SE\Pictures\5CG127653Y</t>
        </is>
      </c>
      <c r="P368" s="9" t="n">
        <v>5117443429</v>
      </c>
      <c r="Q368" s="14" t="n"/>
      <c r="R368" s="15" t="n"/>
      <c r="S368" s="12" t="inlineStr">
        <is>
          <t>Done - Repair rejected (disposal)</t>
        </is>
      </c>
      <c r="T368" s="16" t="n"/>
      <c r="U368" s="17" t="n"/>
      <c r="V368" s="119" t="inlineStr">
        <is>
          <t>in stock</t>
        </is>
      </c>
    </row>
    <row r="369" ht="30" customHeight="1" s="25">
      <c r="A369" s="11" t="inlineStr">
        <is>
          <t>SE</t>
        </is>
      </c>
      <c r="B369" s="42" t="n">
        <v>23253851</v>
      </c>
      <c r="C369" s="9" t="inlineStr">
        <is>
          <t>Laptop</t>
        </is>
      </c>
      <c r="D369" s="120" t="inlineStr">
        <is>
          <t>HP EliteBook 845 G7 Notebook PC (8VZ06AV)</t>
        </is>
      </c>
      <c r="E369" s="47" t="inlineStr">
        <is>
          <t>5CG1161NQF</t>
        </is>
      </c>
      <c r="F369" s="85" t="inlineStr">
        <is>
          <t>Monday, April 29, 2024</t>
        </is>
      </c>
      <c r="G369" s="9" t="inlineStr">
        <is>
          <t>YES</t>
        </is>
      </c>
      <c r="H369" s="9" t="inlineStr">
        <is>
          <t>YES</t>
        </is>
      </c>
      <c r="I369" s="9" t="inlineStr">
        <is>
          <t>Quotation rejected by client</t>
        </is>
      </c>
      <c r="J369" s="13" t="n">
        <v>45296</v>
      </c>
      <c r="K369" s="13" t="n"/>
      <c r="L369" s="9" t="inlineStr">
        <is>
          <t>HP</t>
        </is>
      </c>
      <c r="M369" s="9" t="inlineStr">
        <is>
          <t>damaged case</t>
        </is>
      </c>
      <c r="N369" s="63" t="inlineStr">
        <is>
          <t>Right front corner dented and scratched, 
dent near usb port on the left side.</t>
        </is>
      </c>
      <c r="O369" s="85" t="inlineStr">
        <is>
          <t>K:\Auftraege-Projekte\Infosys-EON\Warehouse\06_Asset Repair\SE\Pictures\5CG1161NQF</t>
        </is>
      </c>
      <c r="P369" s="9" t="n">
        <v>5117444585</v>
      </c>
      <c r="Q369" s="14" t="n"/>
      <c r="R369" s="15" t="n"/>
      <c r="S369" s="12" t="inlineStr">
        <is>
          <t>Done - Repair rejected (disposal)</t>
        </is>
      </c>
      <c r="T369" s="16" t="n"/>
      <c r="U369" s="17" t="n"/>
      <c r="V369" s="119" t="inlineStr">
        <is>
          <t>in stock</t>
        </is>
      </c>
    </row>
    <row r="370">
      <c r="A370" s="11" t="inlineStr">
        <is>
          <t>SE</t>
        </is>
      </c>
      <c r="B370" s="42" t="n">
        <v>23250100</v>
      </c>
      <c r="C370" s="9" t="inlineStr">
        <is>
          <t>Laptop</t>
        </is>
      </c>
      <c r="D370" s="120" t="inlineStr">
        <is>
          <t>HP EliteBook 835 G7 Notebook PC (8RN39AV)</t>
        </is>
      </c>
      <c r="E370" s="47" t="inlineStr">
        <is>
          <t>5CG11544Y3</t>
        </is>
      </c>
      <c r="F370" s="85" t="inlineStr">
        <is>
          <t>Thursday, April 25, 2024</t>
        </is>
      </c>
      <c r="G370" s="9" t="inlineStr">
        <is>
          <t>YES</t>
        </is>
      </c>
      <c r="H370" s="9" t="inlineStr">
        <is>
          <t>YES</t>
        </is>
      </c>
      <c r="I370" s="9" t="inlineStr">
        <is>
          <t>Quotation rejected by client</t>
        </is>
      </c>
      <c r="J370" s="13" t="n">
        <v>45296</v>
      </c>
      <c r="K370" s="13" t="n"/>
      <c r="L370" s="9" t="inlineStr">
        <is>
          <t>HP</t>
        </is>
      </c>
      <c r="M370" s="9" t="inlineStr">
        <is>
          <t>damaged case</t>
        </is>
      </c>
      <c r="N370" s="85" t="inlineStr">
        <is>
          <t xml:space="preserve">Case damaged and split apart, scratches on bottom case. </t>
        </is>
      </c>
      <c r="O370" s="85" t="inlineStr">
        <is>
          <t>K:\Auftraege-Projekte\Infosys-EON\Warehouse\06_Asset Repair\SE\Pictures\5CG11544Y3</t>
        </is>
      </c>
      <c r="P370" s="9" t="n">
        <v>5117445365</v>
      </c>
      <c r="Q370" s="14" t="n"/>
      <c r="R370" s="15" t="n"/>
      <c r="S370" s="12" t="inlineStr">
        <is>
          <t>Done - Repair rejected (disposal)</t>
        </is>
      </c>
      <c r="T370" s="16" t="n"/>
      <c r="U370" s="17">
        <f>VLOOKUP(E370,[1]Sheet1!$F$2:$Q$22,12,FALSE)</f>
        <v/>
      </c>
      <c r="V370" s="119" t="inlineStr">
        <is>
          <t>in stock</t>
        </is>
      </c>
    </row>
    <row r="371" ht="30" customHeight="1" s="25">
      <c r="A371" s="11" t="inlineStr">
        <is>
          <t>SE</t>
        </is>
      </c>
      <c r="B371" s="42" t="n">
        <v>23247172</v>
      </c>
      <c r="C371" s="9" t="inlineStr">
        <is>
          <t>Laptop</t>
        </is>
      </c>
      <c r="D371" s="120" t="inlineStr">
        <is>
          <t>HP EliteBook 835 G7 Notebook PC (8RN39AV)</t>
        </is>
      </c>
      <c r="E371" s="47" t="inlineStr">
        <is>
          <t>5CG11545ZJ</t>
        </is>
      </c>
      <c r="F371" s="85" t="inlineStr">
        <is>
          <t>Thursday, April 25, 2024</t>
        </is>
      </c>
      <c r="G371" s="9" t="inlineStr">
        <is>
          <t>YES</t>
        </is>
      </c>
      <c r="H371" s="9" t="inlineStr">
        <is>
          <t>YES</t>
        </is>
      </c>
      <c r="I371" s="9" t="inlineStr">
        <is>
          <t>Quotation rejected by client</t>
        </is>
      </c>
      <c r="J371" s="13" t="n">
        <v>45296</v>
      </c>
      <c r="K371" s="13" t="n"/>
      <c r="L371" s="9" t="inlineStr">
        <is>
          <t>HP</t>
        </is>
      </c>
      <c r="M371" s="9" t="inlineStr">
        <is>
          <t>damaged case</t>
        </is>
      </c>
      <c r="N371" s="63" t="inlineStr">
        <is>
          <t>Both front corners dented and scratched, 
both back corners dented and scratched, scratched display case.</t>
        </is>
      </c>
      <c r="O371" s="85" t="inlineStr">
        <is>
          <t>K:\Auftraege-Projekte\Infosys-EON\Warehouse\06_Asset Repair\SE\Pictures\5CG11545ZJ</t>
        </is>
      </c>
      <c r="P371" s="9" t="n">
        <v>5117446643</v>
      </c>
      <c r="Q371" s="14" t="n"/>
      <c r="R371" s="15" t="n"/>
      <c r="S371" s="12" t="inlineStr">
        <is>
          <t>Done - Repair rejected (disposal)</t>
        </is>
      </c>
      <c r="T371" s="16" t="n"/>
      <c r="U371" s="17">
        <f>VLOOKUP(E371,[1]Sheet1!$F$2:$Q$22,12,FALSE)</f>
        <v/>
      </c>
      <c r="V371" s="119" t="inlineStr">
        <is>
          <t>in stock</t>
        </is>
      </c>
    </row>
    <row r="372" ht="30" customHeight="1" s="25">
      <c r="A372" s="11" t="inlineStr">
        <is>
          <t>SE</t>
        </is>
      </c>
      <c r="B372" s="42" t="n">
        <v>23244227</v>
      </c>
      <c r="C372" s="9" t="inlineStr">
        <is>
          <t>Laptop</t>
        </is>
      </c>
      <c r="D372" s="120" t="inlineStr">
        <is>
          <t>HP EliteBook 855 G8 Notebook PC (1V3V3AV)</t>
        </is>
      </c>
      <c r="E372" s="47" t="inlineStr">
        <is>
          <t>5CG23321WB</t>
        </is>
      </c>
      <c r="F372" s="85" t="inlineStr">
        <is>
          <t>Saturday,September 20,2025</t>
        </is>
      </c>
      <c r="G372" s="9" t="inlineStr">
        <is>
          <t>YES</t>
        </is>
      </c>
      <c r="H372" s="9" t="inlineStr">
        <is>
          <t>YES</t>
        </is>
      </c>
      <c r="I372" s="9" t="inlineStr">
        <is>
          <t>Quotation rejected by client</t>
        </is>
      </c>
      <c r="J372" s="13" t="n">
        <v>45296</v>
      </c>
      <c r="K372" s="13" t="n"/>
      <c r="L372" s="9" t="inlineStr">
        <is>
          <t>HP</t>
        </is>
      </c>
      <c r="M372" s="9" t="inlineStr">
        <is>
          <t>damaged case</t>
        </is>
      </c>
      <c r="N372" s="63" t="inlineStr">
        <is>
          <t>Both front corners dented and scratched, back left corner dented and scratched.</t>
        </is>
      </c>
      <c r="O372" s="85" t="inlineStr">
        <is>
          <t>K:\Auftraege-Projekte\Infosys-EON\Warehouse\06_Asset Repair\SE\Pictures\5CG23321WB</t>
        </is>
      </c>
      <c r="P372" s="9" t="n">
        <v>5117448034</v>
      </c>
      <c r="Q372" s="14" t="n"/>
      <c r="R372" s="15" t="n"/>
      <c r="S372" s="12" t="inlineStr">
        <is>
          <t>Done - Repair rejected (disposal)</t>
        </is>
      </c>
      <c r="T372" s="16" t="n"/>
      <c r="U372" s="17">
        <f>VLOOKUP(E372,[1]Sheet1!$F$2:$Q$22,12,FALSE)</f>
        <v/>
      </c>
      <c r="V372" s="119" t="inlineStr">
        <is>
          <t>in stock</t>
        </is>
      </c>
    </row>
    <row r="373" ht="30" customHeight="1" s="25">
      <c r="A373" s="11" t="inlineStr">
        <is>
          <t>SE</t>
        </is>
      </c>
      <c r="B373" s="42" t="n">
        <v>23250096</v>
      </c>
      <c r="C373" s="9" t="inlineStr">
        <is>
          <t>Laptop</t>
        </is>
      </c>
      <c r="D373" s="120" t="inlineStr">
        <is>
          <t>HP EliteBook 835 G8 Notebook PC (1W3K3AV)</t>
        </is>
      </c>
      <c r="E373" s="47" t="inlineStr">
        <is>
          <t>5CG15177MZ</t>
        </is>
      </c>
      <c r="F373" s="85" t="inlineStr">
        <is>
          <t>Saturday, January 25, 2025</t>
        </is>
      </c>
      <c r="G373" s="9" t="inlineStr">
        <is>
          <t>YES</t>
        </is>
      </c>
      <c r="H373" s="9" t="inlineStr">
        <is>
          <t>YES</t>
        </is>
      </c>
      <c r="I373" s="9" t="inlineStr">
        <is>
          <t>Quotation rejected by client</t>
        </is>
      </c>
      <c r="J373" s="13" t="n">
        <v>45296</v>
      </c>
      <c r="K373" s="13" t="n"/>
      <c r="L373" s="9" t="inlineStr">
        <is>
          <t>HP</t>
        </is>
      </c>
      <c r="M373" s="9" t="inlineStr">
        <is>
          <t>damaged case</t>
        </is>
      </c>
      <c r="N373" s="63" t="inlineStr">
        <is>
          <t>Both front corners dented and scratched, 
both back corners dented and scratched, bottom case scratched.</t>
        </is>
      </c>
      <c r="O373" s="85" t="inlineStr">
        <is>
          <t>K:\Auftraege-Projekte\Infosys-EON\Warehouse\06_Asset Repair\SE\Pictures\5CG15177MZ</t>
        </is>
      </c>
      <c r="P373" s="9" t="n">
        <v>5117453190</v>
      </c>
      <c r="Q373" s="14" t="n"/>
      <c r="R373" s="15" t="n"/>
      <c r="S373" s="12" t="inlineStr">
        <is>
          <t>Done - Repair rejected (disposal)</t>
        </is>
      </c>
      <c r="T373" s="16" t="n"/>
      <c r="U373" s="17">
        <f>VLOOKUP(E373,[1]Sheet1!$F$2:$Q$22,12,FALSE)</f>
        <v/>
      </c>
      <c r="V373" s="119" t="inlineStr">
        <is>
          <t>in stock</t>
        </is>
      </c>
    </row>
    <row r="374" ht="75" customHeight="1" s="25">
      <c r="A374" s="11" t="inlineStr">
        <is>
          <t>SE</t>
        </is>
      </c>
      <c r="B374" s="42" t="n">
        <v>23250098</v>
      </c>
      <c r="C374" s="9" t="inlineStr">
        <is>
          <t>Laptop</t>
        </is>
      </c>
      <c r="D374" s="120" t="inlineStr">
        <is>
          <t>HP EliteBook 830 G7 Base Model Notebook</t>
        </is>
      </c>
      <c r="E374" s="47" t="inlineStr">
        <is>
          <t>5CG0463C61</t>
        </is>
      </c>
      <c r="F374" s="85" t="inlineStr">
        <is>
          <t>Friday, December 15, 2023</t>
        </is>
      </c>
      <c r="G374" s="9" t="inlineStr">
        <is>
          <t>NO</t>
        </is>
      </c>
      <c r="H374" s="9" t="inlineStr">
        <is>
          <t>YES</t>
        </is>
      </c>
      <c r="I374" s="9" t="inlineStr">
        <is>
          <t>Quotation rejected by client</t>
        </is>
      </c>
      <c r="J374" s="13" t="n">
        <v>45296</v>
      </c>
      <c r="K374" s="13" t="n"/>
      <c r="L374" s="9" t="inlineStr">
        <is>
          <t>HP</t>
        </is>
      </c>
      <c r="M374" s="9" t="inlineStr">
        <is>
          <t>damaged case</t>
        </is>
      </c>
      <c r="N374" s="63" t="inlineStr">
        <is>
          <t>Both front corners dented and scratched, 
display case scratched and dented, 
back corners scratched and dented, dent under hdmi port, 
bottom case scratched, case split open on the bottom,
dent on the right of where ''NOTEBOOK'' is written.</t>
        </is>
      </c>
      <c r="O374" s="85" t="inlineStr">
        <is>
          <t>K:\Auftraege-Projekte\Infosys-EON\Warehouse\06_Asset Repair\SE\Pictures\5CG0463C61</t>
        </is>
      </c>
      <c r="P374" s="9" t="n">
        <v>5117454319</v>
      </c>
      <c r="Q374" s="14" t="n"/>
      <c r="R374" s="15" t="n"/>
      <c r="S374" s="12" t="inlineStr">
        <is>
          <t>Done - Repair rejected (disposal)</t>
        </is>
      </c>
      <c r="T374" s="16" t="n"/>
      <c r="U374" s="17" t="n"/>
      <c r="V374" s="119" t="inlineStr">
        <is>
          <t>in stock</t>
        </is>
      </c>
    </row>
    <row r="375">
      <c r="A375" s="11" t="inlineStr">
        <is>
          <t>SE</t>
        </is>
      </c>
      <c r="B375" s="42" t="n">
        <v>23250099</v>
      </c>
      <c r="C375" s="9" t="inlineStr">
        <is>
          <t>Laptop</t>
        </is>
      </c>
      <c r="D375" s="120" t="inlineStr">
        <is>
          <t>HP EliteBook 835 G7 Notebook PC (8RN39AV)</t>
        </is>
      </c>
      <c r="E375" s="47" t="inlineStr">
        <is>
          <t>5CG11544XR</t>
        </is>
      </c>
      <c r="F375" s="85" t="inlineStr">
        <is>
          <t>Thursday, April 25, 2024</t>
        </is>
      </c>
      <c r="G375" s="9" t="inlineStr">
        <is>
          <t>YES</t>
        </is>
      </c>
      <c r="H375" s="9" t="inlineStr">
        <is>
          <t>YES</t>
        </is>
      </c>
      <c r="I375" s="9" t="inlineStr">
        <is>
          <t>Quotation rejected by client</t>
        </is>
      </c>
      <c r="J375" s="13" t="n">
        <v>45296</v>
      </c>
      <c r="K375" s="13" t="n"/>
      <c r="L375" s="9" t="inlineStr">
        <is>
          <t>HP</t>
        </is>
      </c>
      <c r="M375" s="9" t="inlineStr">
        <is>
          <t>damaged case</t>
        </is>
      </c>
      <c r="N375" s="85" t="inlineStr">
        <is>
          <t>Dents on the display case, front left corner scratched.</t>
        </is>
      </c>
      <c r="O375" s="85" t="inlineStr">
        <is>
          <t>K:\Auftraege-Projekte\Infosys-EON\Warehouse\06_Asset Repair\SE\Pictures\5CG11544XR</t>
        </is>
      </c>
      <c r="P375" s="9" t="n">
        <v>5117455036</v>
      </c>
      <c r="Q375" s="14" t="n"/>
      <c r="R375" s="15" t="n"/>
      <c r="S375" s="12" t="inlineStr">
        <is>
          <t>Done - Repair rejected (disposal)</t>
        </is>
      </c>
      <c r="T375" s="16" t="n"/>
      <c r="U375" s="17" t="n"/>
      <c r="V375" s="119" t="inlineStr">
        <is>
          <t>in stock</t>
        </is>
      </c>
    </row>
    <row r="376" ht="45" customHeight="1" s="25">
      <c r="A376" s="11" t="inlineStr">
        <is>
          <t>SE</t>
        </is>
      </c>
      <c r="B376" s="42" t="n">
        <v>23242203</v>
      </c>
      <c r="C376" s="9" t="inlineStr">
        <is>
          <t>Laptop</t>
        </is>
      </c>
      <c r="D376" s="121" t="inlineStr">
        <is>
          <t>HP EliteBook 835 G7 Notebook PC (8RN39AV)</t>
        </is>
      </c>
      <c r="E376" s="47" t="inlineStr">
        <is>
          <t>5CG11545XR</t>
        </is>
      </c>
      <c r="F376" s="85" t="inlineStr">
        <is>
          <t>Thursday, April 25, 2024</t>
        </is>
      </c>
      <c r="G376" s="9" t="inlineStr">
        <is>
          <t>YES</t>
        </is>
      </c>
      <c r="H376" s="9" t="inlineStr">
        <is>
          <t>YES</t>
        </is>
      </c>
      <c r="I376" s="9" t="inlineStr">
        <is>
          <t>Quotation rejected by client</t>
        </is>
      </c>
      <c r="J376" s="13" t="n">
        <v>45300</v>
      </c>
      <c r="K376" s="13" t="n"/>
      <c r="L376" s="9" t="inlineStr">
        <is>
          <t>HP</t>
        </is>
      </c>
      <c r="M376" s="9" t="inlineStr">
        <is>
          <t>damaged case</t>
        </is>
      </c>
      <c r="N376" s="63" t="inlineStr">
        <is>
          <t>Right side of the laptop is bent, back corners scratched on the hinge, 
case split open on the bottom.</t>
        </is>
      </c>
      <c r="O376" s="85" t="inlineStr">
        <is>
          <t>K:\Auftraege-Projekte\Infosys-EON\Warehouse\06_Asset Repair\SE\Pictures\5CG11545XR</t>
        </is>
      </c>
      <c r="P376" s="9" t="n">
        <v>5117625633</v>
      </c>
      <c r="Q376" s="14" t="n"/>
      <c r="R376" s="15" t="n"/>
      <c r="S376" s="12" t="inlineStr">
        <is>
          <t>Done - Repair rejected (disposal)</t>
        </is>
      </c>
      <c r="T376" s="16" t="n"/>
      <c r="U376" s="17" t="n"/>
      <c r="V376" s="119" t="inlineStr">
        <is>
          <t>in stock</t>
        </is>
      </c>
    </row>
    <row r="377" ht="30" customHeight="1" s="25">
      <c r="A377" s="11" t="inlineStr">
        <is>
          <t>SE</t>
        </is>
      </c>
      <c r="B377" s="42" t="n">
        <v>23244225</v>
      </c>
      <c r="C377" s="9" t="inlineStr">
        <is>
          <t>Laptop</t>
        </is>
      </c>
      <c r="D377" s="121" t="inlineStr">
        <is>
          <t>HP EliteBook 855 G7 Notebook PC (3E779AV)</t>
        </is>
      </c>
      <c r="E377" s="47" t="inlineStr">
        <is>
          <t>5CG137CXVC</t>
        </is>
      </c>
      <c r="F377" s="85" t="inlineStr">
        <is>
          <t>Tuesday, October 22, 2024</t>
        </is>
      </c>
      <c r="G377" s="9" t="inlineStr">
        <is>
          <t>YES</t>
        </is>
      </c>
      <c r="H377" s="9" t="inlineStr">
        <is>
          <t>YES</t>
        </is>
      </c>
      <c r="I377" s="9" t="inlineStr">
        <is>
          <t>Quotation rejected by client</t>
        </is>
      </c>
      <c r="J377" s="13" t="n">
        <v>45300</v>
      </c>
      <c r="K377" s="13" t="n"/>
      <c r="L377" s="9" t="inlineStr">
        <is>
          <t>HP</t>
        </is>
      </c>
      <c r="M377" s="9" t="inlineStr">
        <is>
          <t>damaged case</t>
        </is>
      </c>
      <c r="N377" s="63" t="inlineStr">
        <is>
          <t>All four corners dented and scratched, left hinge broken, 
dent under SC port, bottom case dented on air vent.</t>
        </is>
      </c>
      <c r="O377" s="85" t="inlineStr">
        <is>
          <t>K:\Auftraege-Projekte\Infosys-EON\Warehouse\06_Asset Repair\SE\Pictures\5CG137CXVC</t>
        </is>
      </c>
      <c r="P377" s="9" t="n">
        <v>5117632676</v>
      </c>
      <c r="Q377" s="14" t="n"/>
      <c r="R377" s="15" t="n"/>
      <c r="S377" s="12" t="inlineStr">
        <is>
          <t>Done - Repair rejected (disposal)</t>
        </is>
      </c>
      <c r="T377" s="16" t="n"/>
      <c r="U377" s="17" t="n"/>
      <c r="V377" s="119" t="inlineStr">
        <is>
          <t>in stock</t>
        </is>
      </c>
    </row>
    <row r="378" ht="105" customHeight="1" s="25">
      <c r="A378" s="11" t="inlineStr">
        <is>
          <t>SE</t>
        </is>
      </c>
      <c r="B378" s="42" t="n">
        <v>23244224</v>
      </c>
      <c r="C378" s="9" t="inlineStr">
        <is>
          <t>Laptop</t>
        </is>
      </c>
      <c r="D378" s="120" t="inlineStr">
        <is>
          <t>HP EliteBook 855 G7 Notebook PC (3E779AV)</t>
        </is>
      </c>
      <c r="E378" s="47" t="inlineStr">
        <is>
          <t>5CG137CXV6</t>
        </is>
      </c>
      <c r="F378" s="85" t="inlineStr">
        <is>
          <t>Tuesday, October 22, 2024</t>
        </is>
      </c>
      <c r="G378" s="9" t="inlineStr">
        <is>
          <t>YES</t>
        </is>
      </c>
      <c r="H378" s="9" t="inlineStr">
        <is>
          <t>YES</t>
        </is>
      </c>
      <c r="I378" s="9" t="inlineStr">
        <is>
          <t>Quotation rejected by client</t>
        </is>
      </c>
      <c r="J378" s="13" t="n">
        <v>45300</v>
      </c>
      <c r="K378" s="13" t="n"/>
      <c r="L378" s="9" t="inlineStr">
        <is>
          <t>HP</t>
        </is>
      </c>
      <c r="M378" s="9" t="inlineStr">
        <is>
          <t>damaged case</t>
        </is>
      </c>
      <c r="N378" s="63" t="inlineStr">
        <is>
          <t>Scratches on display case, all four corners dented and scratched, 
dent under usb port on the left side, scratch under SC port, 
dents and scratches on the left and right of where ''ELITEBOOK'' 
is written, 
scratches on bottom case, dents on bottom case on the air vents and
underneath the windows logo.</t>
        </is>
      </c>
      <c r="O378" s="85" t="inlineStr">
        <is>
          <t>K:\Auftraege-Projekte\Infosys-EON\Warehouse\06_Asset Repair\SE\Pictures\5CG137CXV6</t>
        </is>
      </c>
      <c r="P378" s="9" t="n">
        <v>5117635273</v>
      </c>
      <c r="Q378" s="14" t="n"/>
      <c r="R378" s="15" t="n"/>
      <c r="S378" s="12" t="inlineStr">
        <is>
          <t>Done - Repair rejected (disposal)</t>
        </is>
      </c>
      <c r="T378" s="16" t="n"/>
      <c r="U378" s="17" t="n"/>
      <c r="V378" s="119" t="inlineStr">
        <is>
          <t>in stock</t>
        </is>
      </c>
    </row>
    <row r="379" ht="45" customHeight="1" s="25">
      <c r="A379" s="11" t="inlineStr">
        <is>
          <t>SE</t>
        </is>
      </c>
      <c r="B379" s="42" t="n">
        <v>23244223</v>
      </c>
      <c r="C379" s="9" t="inlineStr">
        <is>
          <t>Laptop</t>
        </is>
      </c>
      <c r="D379" s="121" t="inlineStr">
        <is>
          <t>HP EliteBook 855 G7 Notebook PC (3E779AV)</t>
        </is>
      </c>
      <c r="E379" s="47" t="inlineStr">
        <is>
          <t>5CG1363SK6</t>
        </is>
      </c>
      <c r="F379" s="85" t="inlineStr">
        <is>
          <t>Thursday, October 10, 2024</t>
        </is>
      </c>
      <c r="G379" s="9" t="inlineStr">
        <is>
          <t>YES</t>
        </is>
      </c>
      <c r="H379" s="9" t="inlineStr">
        <is>
          <t>YES</t>
        </is>
      </c>
      <c r="I379" s="9" t="inlineStr">
        <is>
          <t>Quotation rejected by client</t>
        </is>
      </c>
      <c r="J379" s="13" t="n">
        <v>45300</v>
      </c>
      <c r="K379" s="13" t="n"/>
      <c r="L379" s="9" t="inlineStr">
        <is>
          <t>HP</t>
        </is>
      </c>
      <c r="M379" s="9" t="inlineStr">
        <is>
          <t>damaged case</t>
        </is>
      </c>
      <c r="N379" s="63" t="inlineStr">
        <is>
          <t>All four corners scratched and/or dented, 
scratch on the case above the usb port on the left, 
scratch on the bottom case.</t>
        </is>
      </c>
      <c r="O379" s="85" t="inlineStr">
        <is>
          <t>K:\Auftraege-Projekte\Infosys-EON\Warehouse\06_Asset Repair\SE\Pictures\5CG1363SK6</t>
        </is>
      </c>
      <c r="P379" s="9" t="n">
        <v>5117637671</v>
      </c>
      <c r="Q379" s="14" t="n"/>
      <c r="R379" s="15" t="n"/>
      <c r="S379" s="12" t="inlineStr">
        <is>
          <t>Done - Repair rejected (disposal)</t>
        </is>
      </c>
      <c r="T379" s="16" t="n"/>
      <c r="U379" s="17" t="n"/>
      <c r="V379" s="119" t="inlineStr">
        <is>
          <t>in stock</t>
        </is>
      </c>
    </row>
    <row r="380" ht="30" customHeight="1" s="25">
      <c r="A380" s="11" t="inlineStr">
        <is>
          <t>SE</t>
        </is>
      </c>
      <c r="B380" s="42" t="n">
        <v>23242148</v>
      </c>
      <c r="C380" s="9" t="inlineStr">
        <is>
          <t>Laptop</t>
        </is>
      </c>
      <c r="D380" s="120" t="inlineStr">
        <is>
          <t>HP EliteBook 830 G7 Base Model Notebook</t>
        </is>
      </c>
      <c r="E380" s="47" t="inlineStr">
        <is>
          <t>5CG1040ZTS</t>
        </is>
      </c>
      <c r="F380" s="85" t="inlineStr">
        <is>
          <t>Sunday, February 4, 2024</t>
        </is>
      </c>
      <c r="G380" s="9" t="inlineStr">
        <is>
          <t>YES</t>
        </is>
      </c>
      <c r="H380" s="9" t="inlineStr">
        <is>
          <t>YES</t>
        </is>
      </c>
      <c r="I380" s="9" t="inlineStr">
        <is>
          <t>Quotation rejected by client</t>
        </is>
      </c>
      <c r="J380" s="13" t="n">
        <v>45302</v>
      </c>
      <c r="K380" s="13" t="n"/>
      <c r="L380" s="9" t="inlineStr">
        <is>
          <t>HP</t>
        </is>
      </c>
      <c r="M380" s="9" t="inlineStr">
        <is>
          <t>damaged case</t>
        </is>
      </c>
      <c r="N380" s="63" t="inlineStr">
        <is>
          <t>Front left corner dented and scratched, left side of the case bent and split open, right front corner scratched and dented.</t>
        </is>
      </c>
      <c r="O380" s="85" t="inlineStr">
        <is>
          <t>K:\Auftraege-Projekte\Infosys-EON\Warehouse\06_Asset Repair\SE\Pictures\5CG1040ZTS</t>
        </is>
      </c>
      <c r="P380" s="9" t="n">
        <v>5117771120</v>
      </c>
      <c r="Q380" s="14" t="n"/>
      <c r="R380" s="15" t="n"/>
      <c r="S380" s="12" t="inlineStr">
        <is>
          <t>Done - Repair rejected (disposal)</t>
        </is>
      </c>
      <c r="T380" s="16" t="n"/>
      <c r="U380" s="17" t="n"/>
      <c r="V380" s="119" t="inlineStr">
        <is>
          <t>in stock</t>
        </is>
      </c>
    </row>
    <row r="381" ht="30" customHeight="1" s="25">
      <c r="A381" s="11" t="inlineStr">
        <is>
          <t>SE</t>
        </is>
      </c>
      <c r="B381" s="42" t="n">
        <v>23242202</v>
      </c>
      <c r="C381" s="9" t="inlineStr">
        <is>
          <t>Laptop</t>
        </is>
      </c>
      <c r="D381" s="120" t="inlineStr">
        <is>
          <t>HP EliteBook 845 G8 Notebook PC (1W3K6AV)</t>
        </is>
      </c>
      <c r="E381" s="47" t="inlineStr">
        <is>
          <t>5CG2442NTK</t>
        </is>
      </c>
      <c r="F381" s="85" t="inlineStr">
        <is>
          <t>Sunday, May 10, 2026</t>
        </is>
      </c>
      <c r="G381" s="9" t="inlineStr">
        <is>
          <t>YES</t>
        </is>
      </c>
      <c r="H381" s="9" t="inlineStr">
        <is>
          <t>YES</t>
        </is>
      </c>
      <c r="I381" s="9" t="inlineStr">
        <is>
          <t>Quotation rejected by client</t>
        </is>
      </c>
      <c r="J381" s="13" t="n">
        <v>45302</v>
      </c>
      <c r="K381" s="13" t="n"/>
      <c r="L381" s="9" t="inlineStr">
        <is>
          <t>HP</t>
        </is>
      </c>
      <c r="M381" s="9" t="inlineStr">
        <is>
          <t>damaged case</t>
        </is>
      </c>
      <c r="N381" s="63" t="inlineStr">
        <is>
          <t>Several dents on the display case, scratches on the left of where
 ''NOTEBOOK'' is written.</t>
        </is>
      </c>
      <c r="O381" s="85" t="inlineStr">
        <is>
          <t>K:\Auftraege-Projekte\Infosys-EON\Warehouse\06_Asset Repair\SE\Pictures\5CG2442NTK</t>
        </is>
      </c>
      <c r="P381" s="9" t="n">
        <v>5117772674</v>
      </c>
      <c r="Q381" s="14" t="n"/>
      <c r="R381" s="15" t="n"/>
      <c r="S381" s="12" t="inlineStr">
        <is>
          <t>Done - Repair rejected (reuse)</t>
        </is>
      </c>
      <c r="T381" s="16" t="n"/>
      <c r="U381" s="17" t="n"/>
      <c r="V381" s="119" t="inlineStr">
        <is>
          <t>in stock</t>
        </is>
      </c>
    </row>
    <row r="382" ht="45" customHeight="1" s="25">
      <c r="A382" s="11" t="inlineStr">
        <is>
          <t>SE</t>
        </is>
      </c>
      <c r="B382" s="42" t="n">
        <v>23256134</v>
      </c>
      <c r="C382" s="9" t="inlineStr">
        <is>
          <t>Laptop</t>
        </is>
      </c>
      <c r="D382" s="120" t="inlineStr">
        <is>
          <t>HP EliteBook 855 G7 Notebook PC (3E779AV)</t>
        </is>
      </c>
      <c r="E382" s="47" t="inlineStr">
        <is>
          <t>5CG127BXW6</t>
        </is>
      </c>
      <c r="F382" s="85" t="inlineStr">
        <is>
          <t>Sunday, July 21, 2024</t>
        </is>
      </c>
      <c r="G382" s="9" t="inlineStr">
        <is>
          <t>YES</t>
        </is>
      </c>
      <c r="H382" s="9" t="inlineStr">
        <is>
          <t>YES</t>
        </is>
      </c>
      <c r="I382" s="9" t="inlineStr">
        <is>
          <t>Quotation rejected by client</t>
        </is>
      </c>
      <c r="J382" s="13" t="n">
        <v>45302</v>
      </c>
      <c r="K382" s="13" t="n"/>
      <c r="L382" s="9" t="inlineStr">
        <is>
          <t>HP</t>
        </is>
      </c>
      <c r="M382" s="9" t="inlineStr">
        <is>
          <t>damaged case</t>
        </is>
      </c>
      <c r="N382" s="63" t="inlineStr">
        <is>
          <t>All four corners have significant dents and scratches, 
bottom case scratched, bottom case dented, dent under SC port, 
scratch on display case.</t>
        </is>
      </c>
      <c r="O382" s="85" t="inlineStr">
        <is>
          <t>K:\Auftraege-Projekte\Infosys-EON\Warehouse\06_Asset Repair\SE\Pictures\5CG127BXW6</t>
        </is>
      </c>
      <c r="P382" s="9" t="n">
        <v>5117784302</v>
      </c>
      <c r="Q382" s="14" t="n"/>
      <c r="R382" s="15" t="n"/>
      <c r="S382" s="12" t="inlineStr">
        <is>
          <t>Done - Repair rejected (disposal)</t>
        </is>
      </c>
      <c r="T382" s="16" t="n"/>
      <c r="U382" s="17" t="n"/>
      <c r="V382" s="119" t="inlineStr">
        <is>
          <t>in stock</t>
        </is>
      </c>
    </row>
    <row r="383" ht="75" customHeight="1" s="25">
      <c r="A383" s="11" t="inlineStr">
        <is>
          <t>SE</t>
        </is>
      </c>
      <c r="B383" s="42" t="n">
        <v>23256137</v>
      </c>
      <c r="C383" s="9" t="inlineStr">
        <is>
          <t>Laptop</t>
        </is>
      </c>
      <c r="D383" s="120" t="inlineStr">
        <is>
          <t xml:space="preserve">HP EliteBook x360 830 G7 Notebook PC </t>
        </is>
      </c>
      <c r="E383" s="47" t="inlineStr">
        <is>
          <t>5CG11839KK</t>
        </is>
      </c>
      <c r="F383" s="85" t="inlineStr">
        <is>
          <t>Wednesday, June 12, 2024</t>
        </is>
      </c>
      <c r="G383" s="9" t="inlineStr">
        <is>
          <t>YES</t>
        </is>
      </c>
      <c r="H383" s="9" t="inlineStr">
        <is>
          <t>YES</t>
        </is>
      </c>
      <c r="I383" s="9" t="inlineStr">
        <is>
          <t>Quotation rejected by client</t>
        </is>
      </c>
      <c r="J383" s="13" t="n">
        <v>45302</v>
      </c>
      <c r="K383" s="13" t="n"/>
      <c r="L383" s="9" t="inlineStr">
        <is>
          <t>HP</t>
        </is>
      </c>
      <c r="M383" s="9" t="inlineStr">
        <is>
          <t>damaged case</t>
        </is>
      </c>
      <c r="N383" s="63" t="inlineStr">
        <is>
          <t xml:space="preserve">Bottom case dented in the front towards the left, 
all four corners scratched, bottom case scratched, hinges scratched, 
dent under the usb port on the left, dent to the left of the usb port. </t>
        </is>
      </c>
      <c r="O383" s="85" t="inlineStr">
        <is>
          <t>K:\Auftraege-Projekte\Infosys-EON\Warehouse\06_Asset Repair\SE\Pictures\5CG11839KK</t>
        </is>
      </c>
      <c r="P383" s="9" t="n">
        <v>5117791349</v>
      </c>
      <c r="Q383" s="14" t="n"/>
      <c r="R383" s="15" t="n"/>
      <c r="S383" s="12" t="inlineStr">
        <is>
          <t>Done - Repair rejected (disposal)</t>
        </is>
      </c>
      <c r="T383" s="16" t="n"/>
      <c r="U383" s="17" t="n"/>
      <c r="V383" s="119" t="inlineStr">
        <is>
          <t>in stock</t>
        </is>
      </c>
    </row>
    <row r="384">
      <c r="A384" s="11" t="inlineStr">
        <is>
          <t>SE</t>
        </is>
      </c>
      <c r="B384" s="42" t="n">
        <v>23257745</v>
      </c>
      <c r="C384" s="9" t="inlineStr">
        <is>
          <t>Laptop</t>
        </is>
      </c>
      <c r="D384" s="121" t="inlineStr">
        <is>
          <t>HP EliteBook 845 G8 Notebook PC (1W3K6AV)</t>
        </is>
      </c>
      <c r="E384" s="47" t="inlineStr">
        <is>
          <t>5CG1504WPP</t>
        </is>
      </c>
      <c r="F384" s="85" t="inlineStr">
        <is>
          <t>Thursday, June 12, 2025</t>
        </is>
      </c>
      <c r="G384" s="9" t="inlineStr">
        <is>
          <t>YES</t>
        </is>
      </c>
      <c r="H384" s="9" t="inlineStr">
        <is>
          <t>YES</t>
        </is>
      </c>
      <c r="I384" s="9" t="inlineStr">
        <is>
          <t>Quotation rejected by client</t>
        </is>
      </c>
      <c r="J384" s="13" t="n">
        <v>45302</v>
      </c>
      <c r="K384" s="13" t="n"/>
      <c r="L384" s="9" t="inlineStr">
        <is>
          <t>HP</t>
        </is>
      </c>
      <c r="M384" s="9" t="inlineStr">
        <is>
          <t>damaged case</t>
        </is>
      </c>
      <c r="N384" s="85" t="inlineStr">
        <is>
          <t>All four corners dented and/or scratched, front edges chipped.</t>
        </is>
      </c>
      <c r="O384" s="85" t="inlineStr">
        <is>
          <t>K:\Auftraege-Projekte\Infosys-EON\Warehouse\06_Asset Repair\SE\Pictures\5CG1504WPP</t>
        </is>
      </c>
      <c r="P384" s="9" t="n">
        <v>5117794763</v>
      </c>
      <c r="Q384" s="14" t="n"/>
      <c r="R384" s="15" t="n"/>
      <c r="S384" s="12" t="inlineStr">
        <is>
          <t>Done - Repair rejected (disposal)</t>
        </is>
      </c>
      <c r="T384" s="16" t="n"/>
      <c r="U384" s="17" t="n"/>
      <c r="V384" s="119" t="inlineStr">
        <is>
          <t>in stock</t>
        </is>
      </c>
    </row>
    <row r="385">
      <c r="A385" s="11" t="inlineStr">
        <is>
          <t>SE</t>
        </is>
      </c>
      <c r="B385" s="42" t="n">
        <v>23253852</v>
      </c>
      <c r="C385" s="9" t="inlineStr">
        <is>
          <t>Laptop</t>
        </is>
      </c>
      <c r="D385" s="120" t="inlineStr">
        <is>
          <t>HP EliteBook 835 G7 Notebook PC (8RN39AV)</t>
        </is>
      </c>
      <c r="E385" s="47" t="inlineStr">
        <is>
          <t>5CG11545VD</t>
        </is>
      </c>
      <c r="F385" s="85" t="inlineStr">
        <is>
          <t>Thursday, April 25, 2024</t>
        </is>
      </c>
      <c r="G385" s="9" t="inlineStr">
        <is>
          <t>YES</t>
        </is>
      </c>
      <c r="H385" s="9" t="inlineStr">
        <is>
          <t>YES</t>
        </is>
      </c>
      <c r="I385" s="9" t="inlineStr">
        <is>
          <t>Quotation rejected by client</t>
        </is>
      </c>
      <c r="J385" s="13" t="n">
        <v>45303</v>
      </c>
      <c r="K385" s="13" t="n"/>
      <c r="L385" s="9" t="inlineStr">
        <is>
          <t>HP</t>
        </is>
      </c>
      <c r="M385" s="9" t="inlineStr">
        <is>
          <t>damaged case</t>
        </is>
      </c>
      <c r="N385" s="85" t="inlineStr">
        <is>
          <t>Front edges chipped.</t>
        </is>
      </c>
      <c r="O385" s="85" t="inlineStr">
        <is>
          <t>K:\Auftraege-Projekte\Infosys-EON\Warehouse\06_Asset Repair\SE\Pictures\5CG11545VD</t>
        </is>
      </c>
      <c r="P385" s="9" t="n">
        <v>5117837524</v>
      </c>
      <c r="Q385" s="14" t="n"/>
      <c r="R385" s="15" t="n"/>
      <c r="S385" s="12" t="inlineStr">
        <is>
          <t>Done - Repair rejected (disposal)</t>
        </is>
      </c>
      <c r="T385" s="16" t="n"/>
      <c r="U385" s="17" t="n"/>
      <c r="V385" s="119" t="inlineStr">
        <is>
          <t>in stock</t>
        </is>
      </c>
    </row>
    <row r="386" ht="30" customHeight="1" s="25">
      <c r="A386" s="11" t="inlineStr">
        <is>
          <t>SE</t>
        </is>
      </c>
      <c r="B386" s="42" t="n">
        <v>23257754</v>
      </c>
      <c r="C386" s="9" t="inlineStr">
        <is>
          <t>Laptop</t>
        </is>
      </c>
      <c r="D386" s="121" t="inlineStr">
        <is>
          <t>HP EliteBook 845 G8 Notebook PC (1W3K6AV)</t>
        </is>
      </c>
      <c r="E386" s="47" t="inlineStr">
        <is>
          <t>5CG1517R4T</t>
        </is>
      </c>
      <c r="F386" s="85" t="inlineStr">
        <is>
          <t>Saturday, January 25, 2025</t>
        </is>
      </c>
      <c r="G386" s="9" t="inlineStr">
        <is>
          <t>YES</t>
        </is>
      </c>
      <c r="H386" s="9" t="inlineStr">
        <is>
          <t>YES</t>
        </is>
      </c>
      <c r="I386" s="9" t="inlineStr">
        <is>
          <t>Quotation rejected by client</t>
        </is>
      </c>
      <c r="J386" s="13" t="n">
        <v>45303</v>
      </c>
      <c r="K386" s="13" t="n"/>
      <c r="L386" s="9" t="inlineStr">
        <is>
          <t>HP</t>
        </is>
      </c>
      <c r="M386" s="9" t="inlineStr">
        <is>
          <t>damaged case</t>
        </is>
      </c>
      <c r="N386" s="63" t="inlineStr">
        <is>
          <t>All four corners scratched and/or dented, front edges chipped, 
dent on the left of the usb port.</t>
        </is>
      </c>
      <c r="O386" s="85" t="inlineStr">
        <is>
          <t>K:\Auftraege-Projekte\Infosys-EON\Warehouse\06_Asset Repair\SE\Pictures\5CG1517R4T</t>
        </is>
      </c>
      <c r="P386" s="9" t="n">
        <v>5117838942</v>
      </c>
      <c r="Q386" s="14" t="n"/>
      <c r="R386" s="15" t="n"/>
      <c r="S386" s="12" t="inlineStr">
        <is>
          <t>Done - Repair rejected (disposal)</t>
        </is>
      </c>
      <c r="T386" s="16" t="n"/>
      <c r="U386" s="17" t="n"/>
      <c r="V386" s="119" t="inlineStr">
        <is>
          <t>in stock</t>
        </is>
      </c>
    </row>
    <row r="387" ht="60" customHeight="1" s="25">
      <c r="A387" s="11" t="inlineStr">
        <is>
          <t>SE</t>
        </is>
      </c>
      <c r="B387" s="42" t="n">
        <v>23250097</v>
      </c>
      <c r="C387" s="9" t="inlineStr">
        <is>
          <t>Laptop</t>
        </is>
      </c>
      <c r="D387" s="121" t="inlineStr">
        <is>
          <t>HP EliteBook 845 G8 Notebook PC (1W3K6AV)</t>
        </is>
      </c>
      <c r="E387" s="47" t="inlineStr">
        <is>
          <t>5CG150461D</t>
        </is>
      </c>
      <c r="F387" s="85" t="inlineStr">
        <is>
          <t>Monday, January 20, 2025</t>
        </is>
      </c>
      <c r="G387" s="9" t="inlineStr">
        <is>
          <t>YES</t>
        </is>
      </c>
      <c r="H387" s="9" t="inlineStr">
        <is>
          <t>YES</t>
        </is>
      </c>
      <c r="I387" s="9" t="inlineStr">
        <is>
          <t>Quotation rejected by client</t>
        </is>
      </c>
      <c r="J387" s="13" t="n">
        <v>45303</v>
      </c>
      <c r="K387" s="13" t="n"/>
      <c r="L387" s="9" t="inlineStr">
        <is>
          <t>HP</t>
        </is>
      </c>
      <c r="M387" s="9" t="inlineStr">
        <is>
          <t>damaged case</t>
        </is>
      </c>
      <c r="N387" s="63" t="inlineStr">
        <is>
          <t>All four corners scratched and/or dented, 
dent and scratch on the edge of the right side, 
dent under the usb port on the left, front edges chipped, 
scratch on the display case towards the front.</t>
        </is>
      </c>
      <c r="O387" s="85" t="inlineStr">
        <is>
          <t>K:\Auftraege-Projekte\Infosys-EON\Warehouse\06_Asset Repair\SE\Pictures\5CG150461D</t>
        </is>
      </c>
      <c r="P387" s="9" t="n">
        <v>5117840275</v>
      </c>
      <c r="Q387" s="14" t="n"/>
      <c r="R387" s="15" t="n"/>
      <c r="S387" s="12" t="inlineStr">
        <is>
          <t>Done - Repair rejected (disposal)</t>
        </is>
      </c>
      <c r="T387" s="16" t="n"/>
      <c r="U387" s="17" t="n"/>
      <c r="V387" s="119" t="inlineStr">
        <is>
          <t>in stock</t>
        </is>
      </c>
    </row>
    <row r="388" ht="75" customHeight="1" s="25">
      <c r="A388" s="11" t="inlineStr">
        <is>
          <t>SE</t>
        </is>
      </c>
      <c r="B388" s="42" t="n">
        <v>23257753</v>
      </c>
      <c r="C388" s="9" t="inlineStr">
        <is>
          <t>Laptop</t>
        </is>
      </c>
      <c r="D388" s="121" t="inlineStr">
        <is>
          <t>HP EliteBook 855 G7 Notebook PC (3E779AV)</t>
        </is>
      </c>
      <c r="E388" s="47" t="inlineStr">
        <is>
          <t>5CG137CXP4</t>
        </is>
      </c>
      <c r="F388" s="85" t="inlineStr">
        <is>
          <t>Tuesday, October 22, 2024</t>
        </is>
      </c>
      <c r="G388" s="9" t="inlineStr">
        <is>
          <t>YES</t>
        </is>
      </c>
      <c r="H388" s="9" t="inlineStr">
        <is>
          <t>YES</t>
        </is>
      </c>
      <c r="I388" s="9" t="inlineStr">
        <is>
          <t>Quotation rejected by client</t>
        </is>
      </c>
      <c r="J388" s="13" t="n">
        <v>45303</v>
      </c>
      <c r="K388" s="13" t="n"/>
      <c r="L388" s="9" t="inlineStr">
        <is>
          <t>HP</t>
        </is>
      </c>
      <c r="M388" s="9" t="inlineStr">
        <is>
          <t>damaged case</t>
        </is>
      </c>
      <c r="N388" s="63" t="inlineStr">
        <is>
          <t>Display case dented, front edge of the case split open, 
scratch and dent under the SC port, 
discolored spots and scratches on the hinges, 
back right corner dented and scratched, 
front right corner dented and scratched, bottom case scratched.</t>
        </is>
      </c>
      <c r="O388" s="85" t="inlineStr">
        <is>
          <t>K:\Auftraege-Projekte\Infosys-EON\Warehouse\06_Asset Repair\SE\Pictures\5CG137CXP4</t>
        </is>
      </c>
      <c r="P388" s="9" t="n">
        <v>5117841906</v>
      </c>
      <c r="Q388" s="14" t="n"/>
      <c r="R388" s="15" t="n"/>
      <c r="S388" s="12" t="inlineStr">
        <is>
          <t>Done - Repair rejected (disposal)</t>
        </is>
      </c>
      <c r="T388" s="16" t="n"/>
      <c r="U388" s="17" t="n"/>
      <c r="V388" s="119" t="inlineStr">
        <is>
          <t>in stock</t>
        </is>
      </c>
    </row>
    <row r="389" ht="90" customHeight="1" s="25">
      <c r="A389" s="11" t="inlineStr">
        <is>
          <t>SE</t>
        </is>
      </c>
      <c r="B389" s="42" t="n">
        <v>23159682</v>
      </c>
      <c r="C389" s="9" t="inlineStr">
        <is>
          <t>Laptop</t>
        </is>
      </c>
      <c r="D389" s="120" t="inlineStr">
        <is>
          <t>HP EliteBook 845 G8 Notebook PC (1W3K6AV)</t>
        </is>
      </c>
      <c r="E389" s="47" t="inlineStr">
        <is>
          <t>5CG15046MK</t>
        </is>
      </c>
      <c r="F389" s="85" t="inlineStr">
        <is>
          <t>Friday, June 6, 2025</t>
        </is>
      </c>
      <c r="G389" s="9" t="inlineStr">
        <is>
          <t>YES</t>
        </is>
      </c>
      <c r="H389" s="9" t="inlineStr">
        <is>
          <t>YES</t>
        </is>
      </c>
      <c r="I389" s="9" t="inlineStr">
        <is>
          <t>Awaiting quotation</t>
        </is>
      </c>
      <c r="J389" s="13" t="n">
        <v>45303</v>
      </c>
      <c r="K389" s="13" t="n"/>
      <c r="L389" s="9" t="inlineStr">
        <is>
          <t>HP</t>
        </is>
      </c>
      <c r="M389" s="9" t="inlineStr">
        <is>
          <t>damaged case</t>
        </is>
      </c>
      <c r="N389" s="63" t="inlineStr">
        <is>
          <t>Display case dented, major damage above the ''esc'' and ''F1'' buttons
and the damage causes friction when opening the laptop, 
bottom case dented in the corner, 
back left corner dented and scratched, left hinge damaged, 
front left corner scratched.</t>
        </is>
      </c>
      <c r="O389" s="85" t="inlineStr">
        <is>
          <t>K:\Auftraege-Projekte\Infosys-EON\Warehouse\06_Asset Repair\SE\Pictures\5CG15046MK</t>
        </is>
      </c>
      <c r="P389" s="9" t="n">
        <v>5117847796</v>
      </c>
      <c r="Q389" s="14" t="n"/>
      <c r="R389" s="15" t="n"/>
      <c r="S389" s="12" t="inlineStr">
        <is>
          <t>Active - Awaiting repair quote approval</t>
        </is>
      </c>
      <c r="T389" s="16" t="n"/>
      <c r="U389" s="124" t="inlineStr">
        <is>
          <t>Missed some damage in the old case and it got expired, 
sending a new case in for client decision.</t>
        </is>
      </c>
      <c r="V389" s="119" t="inlineStr">
        <is>
          <t>in stock</t>
        </is>
      </c>
    </row>
    <row r="390" ht="60" customHeight="1" s="25">
      <c r="A390" s="11" t="inlineStr">
        <is>
          <t>SE</t>
        </is>
      </c>
      <c r="B390" s="42" t="n">
        <v>23256131</v>
      </c>
      <c r="C390" s="9" t="inlineStr">
        <is>
          <t>Laptop</t>
        </is>
      </c>
      <c r="D390" s="120" t="inlineStr">
        <is>
          <t>HP EliteBook 855 G8 Notebook PC (1V3V3AV)</t>
        </is>
      </c>
      <c r="E390" s="47" t="inlineStr">
        <is>
          <t>5CG15229GG</t>
        </is>
      </c>
      <c r="F390" s="85" t="inlineStr">
        <is>
          <t>Tuesday, January 28, 2025</t>
        </is>
      </c>
      <c r="G390" s="9" t="inlineStr">
        <is>
          <t>YES</t>
        </is>
      </c>
      <c r="H390" s="9" t="inlineStr">
        <is>
          <t>YES</t>
        </is>
      </c>
      <c r="I390" s="9" t="inlineStr">
        <is>
          <t>Quotation rejected by client</t>
        </is>
      </c>
      <c r="J390" s="13" t="n">
        <v>45303</v>
      </c>
      <c r="K390" s="13" t="n"/>
      <c r="L390" s="9" t="inlineStr">
        <is>
          <t>HP</t>
        </is>
      </c>
      <c r="M390" s="9" t="inlineStr">
        <is>
          <t>damaged case</t>
        </is>
      </c>
      <c r="N390" s="63" t="inlineStr">
        <is>
          <t>Case has split and cracked apart on the front left corner, 
both back corners dented and scratched, 
front right corner dented and scratched, 
dents and scratches on the right of where ''NOTEBOOK'' is written.</t>
        </is>
      </c>
      <c r="O390" s="85" t="inlineStr">
        <is>
          <t>K:\Auftraege-Projekte\Infosys-EON\Warehouse\06_Asset Repair\SE\Pictures\5CG15229GG</t>
        </is>
      </c>
      <c r="P390" s="9" t="n">
        <v>5117854532</v>
      </c>
      <c r="Q390" s="14" t="n"/>
      <c r="R390" s="15" t="n"/>
      <c r="S390" s="12" t="inlineStr">
        <is>
          <t>Done - Repair rejected (disposal)</t>
        </is>
      </c>
      <c r="T390" s="16" t="n"/>
      <c r="U390" s="17" t="n"/>
      <c r="V390" s="119" t="inlineStr">
        <is>
          <t>in stock</t>
        </is>
      </c>
    </row>
    <row r="391" ht="45" customHeight="1" s="25">
      <c r="A391" s="11" t="inlineStr">
        <is>
          <t>SE</t>
        </is>
      </c>
      <c r="B391" s="42" t="n">
        <v>23257751</v>
      </c>
      <c r="C391" s="9" t="inlineStr">
        <is>
          <t>Laptop</t>
        </is>
      </c>
      <c r="D391" s="120" t="inlineStr">
        <is>
          <t>HP EliteBook 855 G7 Notebook PC (3E779AV)</t>
        </is>
      </c>
      <c r="E391" s="47" t="inlineStr">
        <is>
          <t>5CG12765TG</t>
        </is>
      </c>
      <c r="F391" s="85" t="inlineStr">
        <is>
          <t>Friday, July 19, 2024</t>
        </is>
      </c>
      <c r="G391" s="9" t="inlineStr">
        <is>
          <t>YES</t>
        </is>
      </c>
      <c r="H391" s="9" t="inlineStr">
        <is>
          <t>YES</t>
        </is>
      </c>
      <c r="I391" s="9" t="inlineStr">
        <is>
          <t>Quotation rejected by client</t>
        </is>
      </c>
      <c r="J391" s="13" t="n">
        <v>45303</v>
      </c>
      <c r="K391" s="13" t="n"/>
      <c r="L391" s="9" t="inlineStr">
        <is>
          <t>HP</t>
        </is>
      </c>
      <c r="M391" s="9" t="inlineStr">
        <is>
          <t>damaged case</t>
        </is>
      </c>
      <c r="N391" s="63" t="inlineStr">
        <is>
          <t xml:space="preserve">SC port dented, two dents on the right side, dent on back left corner, scratches on the right of where ''NOTEBOOK'' is written, scratches between the hdmi port and usb-c port. </t>
        </is>
      </c>
      <c r="O391" s="85" t="inlineStr">
        <is>
          <t>K:\Auftraege-Projekte\Infosys-EON\Warehouse\06_Asset Repair\SE\Pictures\5CG12765TG</t>
        </is>
      </c>
      <c r="P391" s="9" t="n">
        <v>5117856108</v>
      </c>
      <c r="Q391" s="14" t="n"/>
      <c r="R391" s="15" t="n"/>
      <c r="S391" s="12" t="inlineStr">
        <is>
          <t>Done - Repair rejected (reuse)</t>
        </is>
      </c>
      <c r="T391" s="16" t="n"/>
      <c r="U391" s="17" t="n"/>
      <c r="V391" s="119" t="inlineStr">
        <is>
          <t>in stock</t>
        </is>
      </c>
    </row>
    <row r="392" ht="60" customHeight="1" s="25">
      <c r="A392" s="11" t="inlineStr">
        <is>
          <t>SE</t>
        </is>
      </c>
      <c r="B392" s="42" t="n">
        <v>23257749</v>
      </c>
      <c r="C392" s="9" t="inlineStr">
        <is>
          <t>Laptop</t>
        </is>
      </c>
      <c r="D392" s="120" t="inlineStr">
        <is>
          <t>HP EliteBook 855 G8 Notebook PC (1V3V3AV)</t>
        </is>
      </c>
      <c r="E392" s="47" t="inlineStr">
        <is>
          <t>5CG15229GX</t>
        </is>
      </c>
      <c r="F392" s="85" t="inlineStr">
        <is>
          <t>Tuesday, January 28, 2025</t>
        </is>
      </c>
      <c r="G392" s="9" t="inlineStr">
        <is>
          <t>YES</t>
        </is>
      </c>
      <c r="H392" s="9" t="inlineStr">
        <is>
          <t>YES</t>
        </is>
      </c>
      <c r="I392" s="9" t="inlineStr">
        <is>
          <t>Quotation rejected by client</t>
        </is>
      </c>
      <c r="J392" s="13" t="n">
        <v>45307</v>
      </c>
      <c r="K392" s="13" t="n"/>
      <c r="L392" s="9" t="inlineStr">
        <is>
          <t>HP</t>
        </is>
      </c>
      <c r="M392" s="9" t="inlineStr">
        <is>
          <t>damaged case</t>
        </is>
      </c>
      <c r="N392" s="63" t="inlineStr">
        <is>
          <t>Display case has pink coloration scratches or markings, 
right side is dented and chipped, bottom case is scratched, 
all four corners dented and/or scratched, SC port dented, 
USB port on the right side dented.</t>
        </is>
      </c>
      <c r="O392" s="85" t="inlineStr">
        <is>
          <t>K:\Auftraege-Projekte\Infosys-EON\Warehouse\06_Asset Repair\SE\Pictures\5CG15229GX</t>
        </is>
      </c>
      <c r="P392" s="9" t="n">
        <v>5118015414</v>
      </c>
      <c r="Q392" s="14" t="n"/>
      <c r="R392" s="15" t="n"/>
      <c r="S392" s="12" t="inlineStr">
        <is>
          <t>Done - Repair rejected (reuse)</t>
        </is>
      </c>
      <c r="T392" s="16" t="n"/>
      <c r="U392" s="17" t="n"/>
      <c r="V392" s="119" t="inlineStr">
        <is>
          <t>in stock</t>
        </is>
      </c>
    </row>
    <row r="393" ht="45" customHeight="1" s="25">
      <c r="A393" s="11" t="inlineStr">
        <is>
          <t>SE</t>
        </is>
      </c>
      <c r="B393" s="42" t="n">
        <v>23257750</v>
      </c>
      <c r="C393" s="9" t="inlineStr">
        <is>
          <t>Laptop</t>
        </is>
      </c>
      <c r="D393" s="120" t="inlineStr">
        <is>
          <t>HP EliteBook 845 G8 Notebook PC (1W3K6AV)</t>
        </is>
      </c>
      <c r="E393" s="47" t="inlineStr">
        <is>
          <t>5CG150460P</t>
        </is>
      </c>
      <c r="F393" s="85" t="inlineStr">
        <is>
          <t>Monday, January 20, 2025</t>
        </is>
      </c>
      <c r="G393" s="9" t="inlineStr">
        <is>
          <t>YES</t>
        </is>
      </c>
      <c r="H393" s="9" t="inlineStr">
        <is>
          <t>YES</t>
        </is>
      </c>
      <c r="I393" s="9" t="inlineStr">
        <is>
          <t>Quotation rejected by client</t>
        </is>
      </c>
      <c r="J393" s="13" t="n">
        <v>45307</v>
      </c>
      <c r="K393" s="13" t="n"/>
      <c r="L393" s="9" t="inlineStr">
        <is>
          <t>HP</t>
        </is>
      </c>
      <c r="M393" s="9" t="inlineStr">
        <is>
          <t>damaged case</t>
        </is>
      </c>
      <c r="N393" s="63" t="inlineStr">
        <is>
          <t>Front left is badly damaged where the case has cracked apart,
 usb port on the left scratched, 
display case scratched, back left corner scratched.</t>
        </is>
      </c>
      <c r="O393" s="85" t="inlineStr">
        <is>
          <t>K:\Auftraege-Projekte\Infosys-EON\Warehouse\06_Asset Repair\SE\Pictures\5CG150460P</t>
        </is>
      </c>
      <c r="P393" s="9" t="n">
        <v>5118016888</v>
      </c>
      <c r="Q393" s="14" t="n"/>
      <c r="R393" s="15" t="n"/>
      <c r="S393" s="12" t="inlineStr">
        <is>
          <t>Done - Repair rejected (disposal)</t>
        </is>
      </c>
      <c r="T393" s="16" t="n"/>
      <c r="U393" s="17" t="n"/>
      <c r="V393" s="119" t="inlineStr">
        <is>
          <t>in stock</t>
        </is>
      </c>
    </row>
    <row r="394" ht="45" customHeight="1" s="25">
      <c r="A394" s="11" t="inlineStr">
        <is>
          <t>SE</t>
        </is>
      </c>
      <c r="B394" s="42" t="n">
        <v>23257755</v>
      </c>
      <c r="C394" s="9" t="inlineStr">
        <is>
          <t>Laptop</t>
        </is>
      </c>
      <c r="D394" s="120" t="inlineStr">
        <is>
          <t>HP EliteBook 835 G8 Notebook PC (1W3K3AV)</t>
        </is>
      </c>
      <c r="E394" s="47" t="inlineStr">
        <is>
          <t>5CG1503WJW</t>
        </is>
      </c>
      <c r="F394" s="85" t="inlineStr">
        <is>
          <t>Sunday, January 19, 2025</t>
        </is>
      </c>
      <c r="G394" s="9" t="inlineStr">
        <is>
          <t>YES</t>
        </is>
      </c>
      <c r="H394" s="9" t="inlineStr">
        <is>
          <t>YES</t>
        </is>
      </c>
      <c r="I394" s="9" t="inlineStr">
        <is>
          <t>Quotation rejected by client</t>
        </is>
      </c>
      <c r="J394" s="13" t="n">
        <v>45307</v>
      </c>
      <c r="K394" s="13" t="n"/>
      <c r="L394" s="9" t="inlineStr">
        <is>
          <t>HP</t>
        </is>
      </c>
      <c r="M394" s="9" t="inlineStr">
        <is>
          <t>damaged case</t>
        </is>
      </c>
      <c r="N394" s="63" t="inlineStr">
        <is>
          <t>Scratch on the hinge above the keyboard, 
all four corners scratched and/or dented, 
edges all around the laptop has small scratches and small dents.</t>
        </is>
      </c>
      <c r="O394" s="85" t="inlineStr">
        <is>
          <t>K:\Auftraege-Projekte\Infosys-EON\Warehouse\06_Asset Repair\SE\Pictures\5CG1503WJW</t>
        </is>
      </c>
      <c r="P394" s="9" t="n">
        <v>5118018738</v>
      </c>
      <c r="Q394" s="14" t="n"/>
      <c r="R394" s="15" t="n"/>
      <c r="S394" s="12" t="inlineStr">
        <is>
          <t>Done - Repair rejected (disposal)</t>
        </is>
      </c>
      <c r="T394" s="16" t="n"/>
      <c r="U394" s="17" t="n"/>
      <c r="V394" s="119" t="inlineStr">
        <is>
          <t>in stock</t>
        </is>
      </c>
    </row>
    <row r="395" ht="75" customHeight="1" s="25">
      <c r="A395" s="11" t="inlineStr">
        <is>
          <t>SE</t>
        </is>
      </c>
      <c r="B395" s="42" t="n">
        <v>23257756</v>
      </c>
      <c r="C395" s="9" t="inlineStr">
        <is>
          <t>Laptop</t>
        </is>
      </c>
      <c r="D395" s="120" t="inlineStr">
        <is>
          <t>HP EliteBook 845 G8 Notebook PC (1W3K6AV)</t>
        </is>
      </c>
      <c r="E395" s="47" t="inlineStr">
        <is>
          <t>5CG1517R40</t>
        </is>
      </c>
      <c r="F395" s="85" t="inlineStr">
        <is>
          <t>Saturday, January 25, 2025</t>
        </is>
      </c>
      <c r="G395" s="9" t="inlineStr">
        <is>
          <t>YES</t>
        </is>
      </c>
      <c r="H395" s="9" t="inlineStr">
        <is>
          <t>YES</t>
        </is>
      </c>
      <c r="I395" s="9" t="inlineStr">
        <is>
          <t>Quotation rejected by client</t>
        </is>
      </c>
      <c r="J395" s="13" t="n">
        <v>45307</v>
      </c>
      <c r="K395" s="13" t="n"/>
      <c r="L395" s="9" t="inlineStr">
        <is>
          <t>HP</t>
        </is>
      </c>
      <c r="M395" s="9" t="inlineStr">
        <is>
          <t>damaged case</t>
        </is>
      </c>
      <c r="N395" s="63" t="inlineStr">
        <is>
          <t>All four corners scratched and/or dented, display case scratched, 
edges around the laptop scratched, 
usb port on the left dented,
scratches on the left of where ''ELITEBOOK'' is written, 
scratch on the display case.</t>
        </is>
      </c>
      <c r="O395" s="85" t="inlineStr">
        <is>
          <t>K:\Auftraege-Projekte\Infosys-EON\Warehouse\06_Asset Repair\SE\Pictures\5CG1517R40</t>
        </is>
      </c>
      <c r="P395" s="9" t="n">
        <v>5118020521</v>
      </c>
      <c r="Q395" s="14" t="n"/>
      <c r="R395" s="15" t="n"/>
      <c r="S395" s="12" t="inlineStr">
        <is>
          <t>Done - Repair rejected (reuse)</t>
        </is>
      </c>
      <c r="T395" s="16" t="n"/>
      <c r="U395" s="17" t="n"/>
      <c r="V395" s="119" t="inlineStr">
        <is>
          <t>in stock</t>
        </is>
      </c>
    </row>
    <row r="396" ht="75" customHeight="1" s="25">
      <c r="A396" s="11" t="inlineStr">
        <is>
          <t>SE</t>
        </is>
      </c>
      <c r="B396" s="42" t="n">
        <v>23256289</v>
      </c>
      <c r="C396" s="9" t="inlineStr">
        <is>
          <t>Laptop</t>
        </is>
      </c>
      <c r="D396" s="120" t="inlineStr">
        <is>
          <t>HP EliteBook 835 G7 Notebook PC (8RN39AV)</t>
        </is>
      </c>
      <c r="E396" s="47" t="inlineStr">
        <is>
          <t>5CG11545V3</t>
        </is>
      </c>
      <c r="F396" s="85" t="inlineStr">
        <is>
          <t>Thursday, April 25, 2024</t>
        </is>
      </c>
      <c r="G396" s="9" t="inlineStr">
        <is>
          <t>YES</t>
        </is>
      </c>
      <c r="H396" s="9" t="inlineStr">
        <is>
          <t>YES</t>
        </is>
      </c>
      <c r="I396" s="9" t="inlineStr">
        <is>
          <t>Quotation rejected by client</t>
        </is>
      </c>
      <c r="J396" s="13" t="n">
        <v>45307</v>
      </c>
      <c r="K396" s="13" t="n"/>
      <c r="L396" s="9" t="inlineStr">
        <is>
          <t>HP</t>
        </is>
      </c>
      <c r="M396" s="9" t="inlineStr">
        <is>
          <t>damaged case</t>
        </is>
      </c>
      <c r="N396" s="63" t="inlineStr">
        <is>
          <t>Display case scratched, all four corners scratched and/or dented, 
small dents on the left of where ''NOTEBOOK'' is written, 
case split apart in the middle of the front and on the left front corner, scratches on the bottom case, 
scratches along the edges all around the laptop.</t>
        </is>
      </c>
      <c r="O396" s="85" t="inlineStr">
        <is>
          <t>K:\Auftraege-Projekte\Infosys-EON\Warehouse\06_Asset Repair\SE\Pictures\5CG11545V3</t>
        </is>
      </c>
      <c r="P396" s="9" t="n">
        <v>5118022651</v>
      </c>
      <c r="Q396" s="14" t="n"/>
      <c r="R396" s="15" t="n"/>
      <c r="S396" s="12" t="inlineStr">
        <is>
          <t>Done - Repair rejected (disposal)</t>
        </is>
      </c>
      <c r="T396" s="16" t="n"/>
      <c r="U396" s="17" t="n"/>
      <c r="V396" s="119" t="inlineStr">
        <is>
          <t>in stock</t>
        </is>
      </c>
    </row>
    <row r="397" ht="45" customHeight="1" s="25">
      <c r="A397" s="11" t="inlineStr">
        <is>
          <t>SE</t>
        </is>
      </c>
      <c r="B397" s="42" t="n">
        <v>23257748</v>
      </c>
      <c r="C397" s="9" t="inlineStr">
        <is>
          <t>Laptop</t>
        </is>
      </c>
      <c r="D397" s="120" t="inlineStr">
        <is>
          <t>HP EliteBook 845 G8 Notebook PC (1W3K6AV)</t>
        </is>
      </c>
      <c r="E397" s="47" t="inlineStr">
        <is>
          <t>5CG1504WPL</t>
        </is>
      </c>
      <c r="F397" s="85" t="inlineStr">
        <is>
          <t>Monday, January 20, 2025</t>
        </is>
      </c>
      <c r="G397" s="9" t="inlineStr">
        <is>
          <t>YES</t>
        </is>
      </c>
      <c r="H397" s="9" t="inlineStr">
        <is>
          <t>YES</t>
        </is>
      </c>
      <c r="I397" s="9" t="inlineStr">
        <is>
          <t>Quotation rejected by client</t>
        </is>
      </c>
      <c r="J397" s="13" t="n">
        <v>45307</v>
      </c>
      <c r="K397" s="13" t="n"/>
      <c r="L397" s="9" t="inlineStr">
        <is>
          <t>HP</t>
        </is>
      </c>
      <c r="M397" s="9" t="inlineStr">
        <is>
          <t>damaged case</t>
        </is>
      </c>
      <c r="N397" s="63" t="inlineStr">
        <is>
          <t>All four corners scratched and/or dented, edges on the left chipped, 
front left corner dented underneath.</t>
        </is>
      </c>
      <c r="O397" s="85" t="inlineStr">
        <is>
          <t>K:\Auftraege-Projekte\Infosys-EON\Warehouse\06_Asset Repair\SE\Pictures\5CG1504WPL</t>
        </is>
      </c>
      <c r="P397" s="9" t="n">
        <v>5118027497</v>
      </c>
      <c r="Q397" s="14" t="n"/>
      <c r="R397" s="15" t="n"/>
      <c r="S397" s="12" t="inlineStr">
        <is>
          <t>Done - Repair rejected (reuse)</t>
        </is>
      </c>
      <c r="T397" s="16" t="n"/>
      <c r="U397" s="17" t="n"/>
      <c r="V397" s="119" t="inlineStr">
        <is>
          <t>in stock</t>
        </is>
      </c>
    </row>
    <row r="398" ht="60" customHeight="1" s="25">
      <c r="A398" s="11" t="inlineStr">
        <is>
          <t>SE</t>
        </is>
      </c>
      <c r="B398" s="42" t="n">
        <v>23256291</v>
      </c>
      <c r="C398" s="9" t="inlineStr">
        <is>
          <t>Laptop</t>
        </is>
      </c>
      <c r="D398" s="120" t="inlineStr">
        <is>
          <t>HP EliteBook 845 G7 Notebook PC (8VZ06AV)</t>
        </is>
      </c>
      <c r="E398" s="47" t="inlineStr">
        <is>
          <t>5CG1161NQH</t>
        </is>
      </c>
      <c r="F398" s="85" t="inlineStr">
        <is>
          <t>Monday, April 29, 2024</t>
        </is>
      </c>
      <c r="G398" s="9" t="inlineStr">
        <is>
          <t>YES</t>
        </is>
      </c>
      <c r="H398" s="9" t="inlineStr">
        <is>
          <t>YES</t>
        </is>
      </c>
      <c r="I398" s="9" t="inlineStr">
        <is>
          <t>Quotation rejected by client</t>
        </is>
      </c>
      <c r="J398" s="13" t="n">
        <v>45307</v>
      </c>
      <c r="K398" s="13" t="n"/>
      <c r="L398" s="9" t="inlineStr">
        <is>
          <t>HP</t>
        </is>
      </c>
      <c r="M398" s="9" t="inlineStr">
        <is>
          <t>damaged case</t>
        </is>
      </c>
      <c r="N398" s="63" t="inlineStr">
        <is>
          <t>All four corners scratched and/or dented, 
left side dented near headphone port, 
right side dented, SC port dented, 
bottom case dented and scratched.</t>
        </is>
      </c>
      <c r="O398" s="85" t="inlineStr">
        <is>
          <t>K:\Auftraege-Projekte\Infosys-EON\Warehouse\06_Asset Repair\SE\Pictures\5CG1161NQH</t>
        </is>
      </c>
      <c r="P398" s="9" t="n">
        <v>5118031329</v>
      </c>
      <c r="Q398" s="14" t="n"/>
      <c r="R398" s="15" t="n"/>
      <c r="S398" s="12" t="inlineStr">
        <is>
          <t>Done - Repair rejected (disposal)</t>
        </is>
      </c>
      <c r="T398" s="16" t="n"/>
      <c r="U398" s="17" t="n"/>
      <c r="V398" s="119" t="inlineStr">
        <is>
          <t>in stock</t>
        </is>
      </c>
    </row>
    <row r="399" ht="30" customHeight="1" s="25">
      <c r="A399" s="11" t="inlineStr">
        <is>
          <t>SE</t>
        </is>
      </c>
      <c r="B399" s="42" t="n">
        <v>23257747</v>
      </c>
      <c r="C399" s="9" t="inlineStr">
        <is>
          <t>Laptop</t>
        </is>
      </c>
      <c r="D399" s="120" t="inlineStr">
        <is>
          <t>HP EliteBook 855 G7 Notebook PC (3E779AV)</t>
        </is>
      </c>
      <c r="E399" s="47" t="inlineStr">
        <is>
          <t>5CG12765GZ</t>
        </is>
      </c>
      <c r="F399" s="85" t="inlineStr">
        <is>
          <t>Friday, July 19, 2024</t>
        </is>
      </c>
      <c r="G399" s="9" t="inlineStr">
        <is>
          <t>YES</t>
        </is>
      </c>
      <c r="H399" s="9" t="inlineStr">
        <is>
          <t>YES</t>
        </is>
      </c>
      <c r="I399" s="9" t="inlineStr">
        <is>
          <t>Quotation rejected by client</t>
        </is>
      </c>
      <c r="J399" s="13" t="n">
        <v>45307</v>
      </c>
      <c r="K399" s="13" t="n"/>
      <c r="L399" s="9" t="inlineStr">
        <is>
          <t>HP</t>
        </is>
      </c>
      <c r="M399" s="9" t="inlineStr">
        <is>
          <t>damaged case</t>
        </is>
      </c>
      <c r="N399" s="63" t="inlineStr">
        <is>
          <t>All four corners scratched and/or dented, front edges chipped, 
scratch next to usb-c port.</t>
        </is>
      </c>
      <c r="O399" s="85" t="inlineStr">
        <is>
          <t>K:\Auftraege-Projekte\Infosys-EON\Warehouse\06_Asset Repair\SE\Pictures\5CG12765GZ</t>
        </is>
      </c>
      <c r="P399" s="9" t="n">
        <v>5118032371</v>
      </c>
      <c r="Q399" s="14" t="n"/>
      <c r="R399" s="15" t="n"/>
      <c r="S399" s="12" t="inlineStr">
        <is>
          <t>Done - Repair rejected (disposal)</t>
        </is>
      </c>
      <c r="T399" s="16" t="n"/>
      <c r="U399" s="17" t="n"/>
      <c r="V399" s="119" t="inlineStr">
        <is>
          <t>in stock</t>
        </is>
      </c>
    </row>
    <row r="400" ht="30" customHeight="1" s="25">
      <c r="A400" s="11" t="inlineStr">
        <is>
          <t>SE</t>
        </is>
      </c>
      <c r="B400" s="42" t="n">
        <v>23256138</v>
      </c>
      <c r="C400" s="9" t="inlineStr">
        <is>
          <t>Laptop</t>
        </is>
      </c>
      <c r="D400" s="120" t="inlineStr">
        <is>
          <t>HP EliteBook 845 G7 Notebook PC (8VZ06AV)</t>
        </is>
      </c>
      <c r="E400" s="47" t="inlineStr">
        <is>
          <t>5CG1161NQD</t>
        </is>
      </c>
      <c r="F400" s="85" t="inlineStr">
        <is>
          <t>Monday, April 29, 2024</t>
        </is>
      </c>
      <c r="G400" s="9" t="inlineStr">
        <is>
          <t>YES</t>
        </is>
      </c>
      <c r="H400" s="9" t="inlineStr">
        <is>
          <t>YES</t>
        </is>
      </c>
      <c r="I400" s="9" t="inlineStr">
        <is>
          <t>Quotation rejected by client</t>
        </is>
      </c>
      <c r="J400" s="13" t="n">
        <v>45307</v>
      </c>
      <c r="K400" s="13" t="n"/>
      <c r="L400" s="9" t="inlineStr">
        <is>
          <t>HP</t>
        </is>
      </c>
      <c r="M400" s="9" t="inlineStr">
        <is>
          <t>damaged case</t>
        </is>
      </c>
      <c r="N400" s="63" t="inlineStr">
        <is>
          <t>All four corners scratched and/or dented, bottom case scratched, 
edges chipped, bottom case dented under front right corner.</t>
        </is>
      </c>
      <c r="O400" s="85" t="inlineStr">
        <is>
          <t>K:\Auftraege-Projekte\Infosys-EON\Warehouse\06_Asset Repair\SE\Pictures\5CG1161NQD</t>
        </is>
      </c>
      <c r="P400" s="9" t="n">
        <v>5118034032</v>
      </c>
      <c r="Q400" s="14" t="n"/>
      <c r="R400" s="15" t="n"/>
      <c r="S400" s="12" t="inlineStr">
        <is>
          <t>Done - Repair rejected (disposal)</t>
        </is>
      </c>
      <c r="T400" s="16" t="n"/>
      <c r="U400" s="17" t="n"/>
      <c r="V400" s="119" t="inlineStr">
        <is>
          <t>in stock</t>
        </is>
      </c>
    </row>
    <row r="401" ht="30" customHeight="1" s="25">
      <c r="A401" s="11" t="inlineStr">
        <is>
          <t>SE</t>
        </is>
      </c>
      <c r="B401" s="42" t="n">
        <v>23256133</v>
      </c>
      <c r="C401" s="9" t="inlineStr">
        <is>
          <t>Laptop</t>
        </is>
      </c>
      <c r="D401" s="120" t="inlineStr">
        <is>
          <t>HP EliteBook 855 G7 Notebook PC (3E779AV)</t>
        </is>
      </c>
      <c r="E401" s="47" t="inlineStr">
        <is>
          <t>5CG137CXW3</t>
        </is>
      </c>
      <c r="F401" s="85" t="inlineStr">
        <is>
          <t>Tuesday, October 22, 2024</t>
        </is>
      </c>
      <c r="G401" s="9" t="inlineStr">
        <is>
          <t>YES</t>
        </is>
      </c>
      <c r="H401" s="9" t="inlineStr">
        <is>
          <t>YES</t>
        </is>
      </c>
      <c r="I401" s="9" t="inlineStr">
        <is>
          <t>Quotation rejected by client</t>
        </is>
      </c>
      <c r="J401" s="13" t="n">
        <v>45307</v>
      </c>
      <c r="K401" s="13" t="n"/>
      <c r="L401" s="9" t="inlineStr">
        <is>
          <t>HP</t>
        </is>
      </c>
      <c r="M401" s="9" t="inlineStr">
        <is>
          <t>damaged case</t>
        </is>
      </c>
      <c r="N401" s="63" t="inlineStr">
        <is>
          <t>Display case scratched, back left hinge dented, 
front right corner dented and scratched.</t>
        </is>
      </c>
      <c r="O401" s="85" t="inlineStr">
        <is>
          <t>K:\Auftraege-Projekte\Infosys-EON\Warehouse\06_Asset Repair\SE\Pictures\5CG137CXW3</t>
        </is>
      </c>
      <c r="P401" s="9" t="n">
        <v>5118035318</v>
      </c>
      <c r="Q401" s="14" t="n"/>
      <c r="R401" s="15" t="n"/>
      <c r="S401" s="12" t="inlineStr">
        <is>
          <t>Done - Repair rejected (disposal)</t>
        </is>
      </c>
      <c r="T401" s="16" t="n"/>
      <c r="U401" s="17" t="n"/>
      <c r="V401" s="119" t="inlineStr">
        <is>
          <t>in stock</t>
        </is>
      </c>
    </row>
    <row r="402" ht="30" customHeight="1" s="25">
      <c r="A402" s="11" t="inlineStr">
        <is>
          <t>SE</t>
        </is>
      </c>
      <c r="B402" s="42" t="n">
        <v>23250095</v>
      </c>
      <c r="C402" s="9" t="inlineStr">
        <is>
          <t>Laptop</t>
        </is>
      </c>
      <c r="D402" s="120" t="inlineStr">
        <is>
          <t>HP EliteBook 855 G7 Notebook PC (3E779AV)</t>
        </is>
      </c>
      <c r="E402" s="47" t="inlineStr">
        <is>
          <t>5CG137CXVG</t>
        </is>
      </c>
      <c r="F402" s="85" t="inlineStr">
        <is>
          <t>Tuesday, October 22, 2024</t>
        </is>
      </c>
      <c r="G402" s="9" t="inlineStr">
        <is>
          <t>YES</t>
        </is>
      </c>
      <c r="H402" s="9" t="inlineStr">
        <is>
          <t>YES</t>
        </is>
      </c>
      <c r="I402" s="9" t="inlineStr">
        <is>
          <t>Quotation rejected by client</t>
        </is>
      </c>
      <c r="J402" s="13" t="n">
        <v>45307</v>
      </c>
      <c r="K402" s="13" t="n"/>
      <c r="L402" s="9" t="inlineStr">
        <is>
          <t>HP</t>
        </is>
      </c>
      <c r="M402" s="9" t="inlineStr">
        <is>
          <t>damaged case</t>
        </is>
      </c>
      <c r="N402" s="63" t="inlineStr">
        <is>
          <t>All four corners scratched and/or dented, SC port dented, 
hinge in the back dented near the right.</t>
        </is>
      </c>
      <c r="O402" s="85" t="inlineStr">
        <is>
          <t>K:\Auftraege-Projekte\Infosys-EON\Warehouse\06_Asset Repair\SE\Pictures\5CG137CXVG</t>
        </is>
      </c>
      <c r="P402" s="9" t="n">
        <v>5118038568</v>
      </c>
      <c r="Q402" s="14" t="n"/>
      <c r="R402" s="15" t="n"/>
      <c r="S402" s="12" t="inlineStr">
        <is>
          <t>Done - Repair rejected (disposal)</t>
        </is>
      </c>
      <c r="T402" s="16" t="n"/>
      <c r="U402" s="17" t="n"/>
      <c r="V402" s="119" t="inlineStr">
        <is>
          <t>in stock</t>
        </is>
      </c>
    </row>
    <row r="403" ht="60" customHeight="1" s="25">
      <c r="A403" s="11" t="inlineStr">
        <is>
          <t>SE</t>
        </is>
      </c>
      <c r="B403" s="42" t="n">
        <v>23244226</v>
      </c>
      <c r="C403" s="9" t="inlineStr">
        <is>
          <t>Laptop</t>
        </is>
      </c>
      <c r="D403" s="120" t="inlineStr">
        <is>
          <t>HP EliteBook 855 G7 Notebook PC IDS Base Model</t>
        </is>
      </c>
      <c r="E403" s="47" t="inlineStr">
        <is>
          <t>5CG11534JL</t>
        </is>
      </c>
      <c r="F403" s="85" t="inlineStr">
        <is>
          <t>Sunday, May 19, 2024</t>
        </is>
      </c>
      <c r="G403" s="9" t="inlineStr">
        <is>
          <t>YES</t>
        </is>
      </c>
      <c r="H403" s="9" t="inlineStr">
        <is>
          <t>YES</t>
        </is>
      </c>
      <c r="I403" s="9" t="inlineStr">
        <is>
          <t>Quotation rejected by client</t>
        </is>
      </c>
      <c r="J403" s="13" t="n">
        <v>45308</v>
      </c>
      <c r="K403" s="13" t="n"/>
      <c r="L403" s="9" t="inlineStr">
        <is>
          <t>HP</t>
        </is>
      </c>
      <c r="M403" s="9" t="inlineStr">
        <is>
          <t>damaged case</t>
        </is>
      </c>
      <c r="N403" s="63" t="inlineStr">
        <is>
          <t xml:space="preserve">All four corners scratched and/or dented, 
display case is loose on the hinge and jiggles back and forth, 
display case scratched, bottom case scratched, air vent dented, 
dent to the left of the SC port, SC port dented. </t>
        </is>
      </c>
      <c r="O403" s="85" t="inlineStr">
        <is>
          <t>K:\Auftraege-Projekte\Infosys-EON\Warehouse\06_Asset Repair\SE\Pictures\5CG11534JL</t>
        </is>
      </c>
      <c r="P403" s="9" t="n">
        <v>5118094960</v>
      </c>
      <c r="Q403" s="14" t="n"/>
      <c r="R403" s="15" t="n"/>
      <c r="S403" s="12" t="inlineStr">
        <is>
          <t>Done - Repair rejected (disposal)</t>
        </is>
      </c>
      <c r="T403" s="16" t="n"/>
      <c r="U403" s="17" t="n"/>
      <c r="V403" s="119" t="inlineStr">
        <is>
          <t>in stock</t>
        </is>
      </c>
    </row>
    <row r="404" ht="60" customHeight="1" s="25">
      <c r="A404" s="11" t="inlineStr">
        <is>
          <t>SE</t>
        </is>
      </c>
      <c r="B404" s="42" t="n">
        <v>23279834</v>
      </c>
      <c r="C404" s="9" t="inlineStr">
        <is>
          <t>Laptop</t>
        </is>
      </c>
      <c r="D404" s="120" t="inlineStr">
        <is>
          <t>HP EliteBook 855 G7 Notebook PC (3E779AV)</t>
        </is>
      </c>
      <c r="E404" s="47" t="inlineStr">
        <is>
          <t>5CG137CX1M</t>
        </is>
      </c>
      <c r="F404" s="85" t="inlineStr">
        <is>
          <t>Tuesday, October 22, 2024</t>
        </is>
      </c>
      <c r="G404" s="9" t="inlineStr">
        <is>
          <t>YES</t>
        </is>
      </c>
      <c r="H404" s="9" t="inlineStr">
        <is>
          <t>YES</t>
        </is>
      </c>
      <c r="I404" s="9" t="inlineStr">
        <is>
          <t>Quotation rejected by client</t>
        </is>
      </c>
      <c r="J404" s="13" t="n">
        <v>45308</v>
      </c>
      <c r="K404" s="13" t="n"/>
      <c r="L404" s="9" t="inlineStr">
        <is>
          <t>HP</t>
        </is>
      </c>
      <c r="M404" s="9" t="inlineStr">
        <is>
          <t>damaged case</t>
        </is>
      </c>
      <c r="N404" s="63" t="inlineStr">
        <is>
          <t xml:space="preserve">Front edges chipped, 
front right corner bent on the bottom part of the case, 
back corners and hinges scratched and dented, 
bottom case scratched, front left corner scratched. </t>
        </is>
      </c>
      <c r="O404" s="85" t="inlineStr">
        <is>
          <t>K:\Auftraege-Projekte\Infosys-EON\Warehouse\06_Asset Repair\SE\Pictures\5CG137CX1M</t>
        </is>
      </c>
      <c r="P404" s="9" t="n">
        <v>5118106416</v>
      </c>
      <c r="Q404" s="14" t="n"/>
      <c r="R404" s="15" t="n"/>
      <c r="S404" s="12" t="inlineStr">
        <is>
          <t>Done - Repair rejected (disposal)</t>
        </is>
      </c>
      <c r="T404" s="16" t="n"/>
      <c r="U404" s="17" t="n"/>
      <c r="V404" s="119" t="inlineStr">
        <is>
          <t>in stock</t>
        </is>
      </c>
    </row>
    <row r="405" ht="45" customHeight="1" s="25">
      <c r="A405" s="11" t="inlineStr">
        <is>
          <t>SE</t>
        </is>
      </c>
      <c r="B405" s="42" t="n">
        <v>23279836</v>
      </c>
      <c r="C405" s="9" t="inlineStr">
        <is>
          <t>Laptop</t>
        </is>
      </c>
      <c r="D405" s="120" t="inlineStr">
        <is>
          <t>HP EliteBook 855 G7 Notebook PC (3E779AV)</t>
        </is>
      </c>
      <c r="E405" s="47" t="inlineStr">
        <is>
          <t>5CG137CXNS</t>
        </is>
      </c>
      <c r="F405" s="85" t="inlineStr">
        <is>
          <t>Tuesday, October 22, 2024</t>
        </is>
      </c>
      <c r="G405" s="9" t="inlineStr">
        <is>
          <t>YES</t>
        </is>
      </c>
      <c r="H405" s="9" t="inlineStr">
        <is>
          <t>YES</t>
        </is>
      </c>
      <c r="I405" s="9" t="inlineStr">
        <is>
          <t>Quotation rejected by client</t>
        </is>
      </c>
      <c r="J405" s="13" t="n">
        <v>45309</v>
      </c>
      <c r="K405" s="13" t="n"/>
      <c r="L405" s="9" t="inlineStr">
        <is>
          <t>HP</t>
        </is>
      </c>
      <c r="M405" s="9" t="inlineStr">
        <is>
          <t>damaged case</t>
        </is>
      </c>
      <c r="N405" s="63" t="inlineStr">
        <is>
          <t>Edges all around the laptop scratched and chipped, 
hinge in the back scratched, all four corners scratched, 
display case scratched.</t>
        </is>
      </c>
      <c r="O405" s="85" t="inlineStr">
        <is>
          <t>K:\Auftraege-Projekte\Infosys-EON\Warehouse\06_Asset Repair\SE\Pictures\5CG137CXNS</t>
        </is>
      </c>
      <c r="P405" s="9" t="n">
        <v>5118154047</v>
      </c>
      <c r="Q405" s="14" t="n"/>
      <c r="R405" s="15" t="n"/>
      <c r="S405" s="12" t="inlineStr">
        <is>
          <t>Done - Repair rejected (disposal)</t>
        </is>
      </c>
      <c r="T405" s="16" t="n"/>
      <c r="U405" s="17" t="n"/>
      <c r="V405" s="119" t="inlineStr">
        <is>
          <t>in stock</t>
        </is>
      </c>
    </row>
    <row r="406">
      <c r="A406" s="11" t="inlineStr">
        <is>
          <t>SE</t>
        </is>
      </c>
      <c r="B406" s="42" t="n">
        <v>23283748</v>
      </c>
      <c r="C406" s="9" t="inlineStr">
        <is>
          <t>Laptop</t>
        </is>
      </c>
      <c r="D406" s="120" t="inlineStr">
        <is>
          <t>HP EliteBook 835 G7 Notebook PC (8RN39AV)</t>
        </is>
      </c>
      <c r="E406" s="47" t="inlineStr">
        <is>
          <t>5CG11545TN</t>
        </is>
      </c>
      <c r="F406" s="85" t="inlineStr">
        <is>
          <t>Thursday, April 25, 2024</t>
        </is>
      </c>
      <c r="G406" s="9" t="inlineStr">
        <is>
          <t>YES</t>
        </is>
      </c>
      <c r="H406" s="9" t="inlineStr">
        <is>
          <t>YES</t>
        </is>
      </c>
      <c r="I406" s="9" t="inlineStr">
        <is>
          <t>Quotation rejected by client</t>
        </is>
      </c>
      <c r="J406" s="13" t="n">
        <v>45320</v>
      </c>
      <c r="K406" s="13" t="n"/>
      <c r="L406" s="9" t="inlineStr">
        <is>
          <t>HP</t>
        </is>
      </c>
      <c r="M406" s="9" t="inlineStr">
        <is>
          <t>damaged case</t>
        </is>
      </c>
      <c r="N406" s="85" t="inlineStr">
        <is>
          <t>Scratches on the display case and scratches and the back left corner.</t>
        </is>
      </c>
      <c r="O406" s="85" t="inlineStr">
        <is>
          <t>K:\Auftraege-Projekte\Infosys-EON\Warehouse\06_Asset Repair\SE\Pictures\5CG11545TN</t>
        </is>
      </c>
      <c r="P406" s="9" t="n">
        <v>5118728295</v>
      </c>
      <c r="Q406" s="14" t="n"/>
      <c r="R406" s="15" t="n"/>
      <c r="S406" s="12" t="inlineStr">
        <is>
          <t>Done - Repair rejected (disposal)</t>
        </is>
      </c>
      <c r="T406" s="16" t="n"/>
      <c r="U406" s="17" t="n"/>
      <c r="V406" s="119" t="inlineStr">
        <is>
          <t>in stock</t>
        </is>
      </c>
    </row>
    <row r="407" ht="30" customHeight="1" s="25">
      <c r="A407" s="11" t="inlineStr">
        <is>
          <t>SE</t>
        </is>
      </c>
      <c r="B407" s="42" t="n">
        <v>23284632</v>
      </c>
      <c r="C407" s="9" t="inlineStr">
        <is>
          <t>Laptop</t>
        </is>
      </c>
      <c r="D407" s="120" t="inlineStr">
        <is>
          <t>HP EliteBook 835 G8 Notebook PC (1W3K3AV)</t>
        </is>
      </c>
      <c r="E407" s="47" t="inlineStr">
        <is>
          <t>5CG1517KXG</t>
        </is>
      </c>
      <c r="F407" s="85" t="inlineStr">
        <is>
          <t xml:space="preserve"> Saturday, January 25, 2025</t>
        </is>
      </c>
      <c r="G407" s="9" t="inlineStr">
        <is>
          <t>YES</t>
        </is>
      </c>
      <c r="H407" s="9" t="inlineStr">
        <is>
          <t>YES</t>
        </is>
      </c>
      <c r="I407" s="9" t="inlineStr">
        <is>
          <t>Quotation rejected by client</t>
        </is>
      </c>
      <c r="J407" s="13" t="n">
        <v>45320</v>
      </c>
      <c r="K407" s="13" t="n"/>
      <c r="L407" s="9" t="inlineStr">
        <is>
          <t>HP</t>
        </is>
      </c>
      <c r="M407" s="9" t="inlineStr">
        <is>
          <t>damaged case</t>
        </is>
      </c>
      <c r="N407" s="63" t="inlineStr">
        <is>
          <t xml:space="preserve">Front corners scratched, back left corner scratched and dented, 
hinges scratched, front corners dented and case split open. </t>
        </is>
      </c>
      <c r="O407" s="85" t="inlineStr">
        <is>
          <t>K:\Auftraege-Projekte\Infosys-EON\Warehouse\06_Asset Repair\SE\Pictures\5CG1517KXG</t>
        </is>
      </c>
      <c r="P407" s="9" t="n">
        <v>5118729455</v>
      </c>
      <c r="Q407" s="14" t="n"/>
      <c r="R407" s="15" t="n"/>
      <c r="S407" s="12" t="inlineStr">
        <is>
          <t>Done - Repair rejected (disposal)</t>
        </is>
      </c>
      <c r="T407" s="16" t="n"/>
      <c r="U407" s="17" t="n"/>
      <c r="V407" s="119" t="inlineStr">
        <is>
          <t>in stock</t>
        </is>
      </c>
    </row>
    <row r="408" ht="45" customHeight="1" s="25">
      <c r="A408" s="11" t="inlineStr">
        <is>
          <t>SE</t>
        </is>
      </c>
      <c r="B408" s="42" t="n">
        <v>23257752</v>
      </c>
      <c r="C408" s="9" t="inlineStr">
        <is>
          <t>Laptop</t>
        </is>
      </c>
      <c r="D408" s="120" t="inlineStr">
        <is>
          <t>HP EliteBook 830 G7 Base Model Notebook</t>
        </is>
      </c>
      <c r="E408" s="47" t="inlineStr">
        <is>
          <t>5CG0465JZD</t>
        </is>
      </c>
      <c r="F408" s="85" t="inlineStr">
        <is>
          <t>Friday, December 15, 2023</t>
        </is>
      </c>
      <c r="G408" s="9" t="inlineStr">
        <is>
          <t>NO</t>
        </is>
      </c>
      <c r="H408" s="9" t="inlineStr">
        <is>
          <t>YES</t>
        </is>
      </c>
      <c r="I408" s="9" t="inlineStr">
        <is>
          <t>Quotation rejected by client</t>
        </is>
      </c>
      <c r="J408" s="13" t="n">
        <v>45320</v>
      </c>
      <c r="K408" s="13" t="n"/>
      <c r="L408" s="9" t="inlineStr">
        <is>
          <t>HP</t>
        </is>
      </c>
      <c r="M408" s="9" t="inlineStr">
        <is>
          <t>damaged case</t>
        </is>
      </c>
      <c r="N408" s="63" t="inlineStr">
        <is>
          <t>Front edges dented and chipped, all four corners scratched 
and/or dented, display case scratched, 
back edge scratched next to the back left hinge.</t>
        </is>
      </c>
      <c r="O408" s="85" t="inlineStr">
        <is>
          <t>K:\Auftraege-Projekte\Infosys-EON\Warehouse\06_Asset Repair\SE\Pictures\5CG0465JZD</t>
        </is>
      </c>
      <c r="P408" s="9" t="n">
        <v>5118734882</v>
      </c>
      <c r="Q408" s="14" t="n"/>
      <c r="R408" s="15" t="n"/>
      <c r="S408" s="12" t="inlineStr">
        <is>
          <t>Done - Repair rejected (disposal)</t>
        </is>
      </c>
      <c r="T408" s="16" t="n"/>
      <c r="U408" s="17" t="n"/>
      <c r="V408" s="119" t="inlineStr">
        <is>
          <t>in stock</t>
        </is>
      </c>
    </row>
    <row r="409" ht="45" customHeight="1" s="25">
      <c r="A409" s="11" t="inlineStr">
        <is>
          <t>SE</t>
        </is>
      </c>
      <c r="B409" s="42" t="n">
        <v>23257746</v>
      </c>
      <c r="C409" s="9" t="inlineStr">
        <is>
          <t>Laptop</t>
        </is>
      </c>
      <c r="D409" s="120" t="inlineStr">
        <is>
          <t>HP EliteBook 850 G7 Notebook PC IDS Base</t>
        </is>
      </c>
      <c r="E409" s="47" t="inlineStr">
        <is>
          <t>5CG0456QTL</t>
        </is>
      </c>
      <c r="F409" s="85" t="inlineStr">
        <is>
          <t>Monday, December 11, 2023</t>
        </is>
      </c>
      <c r="G409" s="9" t="inlineStr">
        <is>
          <t>NO</t>
        </is>
      </c>
      <c r="H409" s="9" t="inlineStr">
        <is>
          <t>YES</t>
        </is>
      </c>
      <c r="I409" s="9" t="inlineStr">
        <is>
          <t>Quotation rejected by client</t>
        </is>
      </c>
      <c r="J409" s="13" t="n">
        <v>45321</v>
      </c>
      <c r="K409" s="13" t="n"/>
      <c r="L409" s="9" t="inlineStr">
        <is>
          <t>HP</t>
        </is>
      </c>
      <c r="M409" s="9" t="inlineStr">
        <is>
          <t>damaged case</t>
        </is>
      </c>
      <c r="N409" s="63" t="inlineStr">
        <is>
          <t>Scratches on the bottom case, 
all four corners scratched and/or dented, 
usb port on the right side dented, side edges dented and chipped.</t>
        </is>
      </c>
      <c r="O409" s="85" t="inlineStr">
        <is>
          <t>K:\Auftraege-Projekte\Infosys-EON\Warehouse\06_Asset Repair\SE\Pictures\5CG0456QTL</t>
        </is>
      </c>
      <c r="P409" s="9" t="n">
        <v>5118781984</v>
      </c>
      <c r="Q409" s="14" t="n"/>
      <c r="R409" s="15" t="n"/>
      <c r="S409" s="12" t="inlineStr">
        <is>
          <t>Done - Repair rejected (disposal)</t>
        </is>
      </c>
      <c r="T409" s="16" t="n"/>
      <c r="U409" s="17" t="n"/>
      <c r="V409" s="119" t="inlineStr">
        <is>
          <t>in stock</t>
        </is>
      </c>
    </row>
    <row r="410">
      <c r="A410" s="11" t="inlineStr">
        <is>
          <t>SE</t>
        </is>
      </c>
      <c r="B410" s="42" t="n">
        <v>23283741</v>
      </c>
      <c r="C410" s="9" t="inlineStr">
        <is>
          <t>Laptop</t>
        </is>
      </c>
      <c r="D410" s="120" t="inlineStr">
        <is>
          <t>HP EliteBook 865 16 inch G9 Notebook PC</t>
        </is>
      </c>
      <c r="E410" s="47" t="inlineStr">
        <is>
          <t>5CG3212SD7</t>
        </is>
      </c>
      <c r="F410" s="85" t="inlineStr">
        <is>
          <t>Thursday, November 5, 2026</t>
        </is>
      </c>
      <c r="G410" s="9" t="inlineStr">
        <is>
          <t>YES</t>
        </is>
      </c>
      <c r="H410" s="9" t="inlineStr">
        <is>
          <t>YES</t>
        </is>
      </c>
      <c r="I410" s="9" t="inlineStr">
        <is>
          <t>Quotation rejected by client</t>
        </is>
      </c>
      <c r="J410" s="13" t="n">
        <v>45321</v>
      </c>
      <c r="K410" s="13" t="n"/>
      <c r="L410" s="9" t="inlineStr">
        <is>
          <t>HP</t>
        </is>
      </c>
      <c r="M410" s="9" t="inlineStr">
        <is>
          <t>damaged case</t>
        </is>
      </c>
      <c r="N410" s="85" t="inlineStr">
        <is>
          <t>Dent in the back right corner near the headphone port.</t>
        </is>
      </c>
      <c r="O410" s="85" t="inlineStr">
        <is>
          <t>K:\Auftraege-Projekte\Infosys-EON\Warehouse\06_Asset Repair\SE\Pictures\5CG3212SD7</t>
        </is>
      </c>
      <c r="P410" s="9" t="n">
        <v>5118783845</v>
      </c>
      <c r="Q410" s="14" t="n"/>
      <c r="R410" s="15" t="n"/>
      <c r="S410" s="12" t="inlineStr">
        <is>
          <t>Done - Repair rejected (reuse)</t>
        </is>
      </c>
      <c r="T410" s="16" t="n"/>
      <c r="U410" s="17" t="n"/>
      <c r="V410" s="119" t="inlineStr">
        <is>
          <t>in stock</t>
        </is>
      </c>
    </row>
    <row r="411" ht="60" customHeight="1" s="25">
      <c r="A411" s="11" t="inlineStr">
        <is>
          <t>SE</t>
        </is>
      </c>
      <c r="B411" s="42" t="n">
        <v>23283744</v>
      </c>
      <c r="C411" s="9" t="inlineStr">
        <is>
          <t>Laptop</t>
        </is>
      </c>
      <c r="D411" s="120" t="inlineStr">
        <is>
          <t>HP EliteBook 855 G7 Notebook PC (3E779AV)</t>
        </is>
      </c>
      <c r="E411" s="47" t="inlineStr">
        <is>
          <t>5CG137CWTC</t>
        </is>
      </c>
      <c r="F411" s="85" t="inlineStr">
        <is>
          <t>Monday, January 13, 2025</t>
        </is>
      </c>
      <c r="G411" s="9" t="inlineStr">
        <is>
          <t>YES</t>
        </is>
      </c>
      <c r="H411" s="9" t="inlineStr">
        <is>
          <t>YES</t>
        </is>
      </c>
      <c r="I411" s="9" t="inlineStr">
        <is>
          <t>Quotation rejected by client</t>
        </is>
      </c>
      <c r="J411" s="13" t="n">
        <v>45321</v>
      </c>
      <c r="K411" s="13" t="n"/>
      <c r="L411" s="9" t="inlineStr">
        <is>
          <t>HP</t>
        </is>
      </c>
      <c r="M411" s="9" t="inlineStr">
        <is>
          <t>damaged case</t>
        </is>
      </c>
      <c r="N411" s="63" t="inlineStr">
        <is>
          <t>All four corners scratched and/or dented, 
dent and scratch where the hinge connects on the back right, 
bottom case scratched, bottom front left corner dented, 
right side scratched.</t>
        </is>
      </c>
      <c r="O411" s="85" t="inlineStr">
        <is>
          <t>K:\Auftraege-Projekte\Infosys-EON\Warehouse\06_Asset Repair\SE\Pictures\5CG137CWTC</t>
        </is>
      </c>
      <c r="P411" s="9" t="n">
        <v>5118786797</v>
      </c>
      <c r="Q411" s="14" t="n"/>
      <c r="R411" s="15" t="n"/>
      <c r="S411" s="12" t="inlineStr">
        <is>
          <t>Done - Repair rejected (disposal)</t>
        </is>
      </c>
      <c r="T411" s="16" t="n"/>
      <c r="U411" s="17" t="n"/>
      <c r="V411" s="119" t="inlineStr">
        <is>
          <t>in stock</t>
        </is>
      </c>
    </row>
    <row r="412" ht="30" customHeight="1" s="25">
      <c r="A412" s="11" t="inlineStr">
        <is>
          <t>SE</t>
        </is>
      </c>
      <c r="B412" s="42" t="n">
        <v>23283746</v>
      </c>
      <c r="C412" s="9" t="inlineStr">
        <is>
          <t>Laptop</t>
        </is>
      </c>
      <c r="D412" s="120" t="inlineStr">
        <is>
          <t>HP EliteBook 855 G7 Notebook PC (3E779AV)</t>
        </is>
      </c>
      <c r="E412" s="47" t="inlineStr">
        <is>
          <t>5CG137CXW2</t>
        </is>
      </c>
      <c r="F412" s="85" t="inlineStr">
        <is>
          <t>Tuesday, October 22, 2024</t>
        </is>
      </c>
      <c r="G412" s="9" t="inlineStr">
        <is>
          <t>YES</t>
        </is>
      </c>
      <c r="H412" s="9" t="inlineStr">
        <is>
          <t>YES</t>
        </is>
      </c>
      <c r="I412" s="9" t="inlineStr">
        <is>
          <t>Quotation rejected by client</t>
        </is>
      </c>
      <c r="J412" s="13" t="n">
        <v>45321</v>
      </c>
      <c r="K412" s="13" t="n"/>
      <c r="L412" s="9" t="inlineStr">
        <is>
          <t>HP</t>
        </is>
      </c>
      <c r="M412" s="9" t="inlineStr">
        <is>
          <t>damaged case</t>
        </is>
      </c>
      <c r="N412" s="63" t="inlineStr">
        <is>
          <t>Bottom case scratched, all four corners scratched and/or dented, 
scratch near charging port.</t>
        </is>
      </c>
      <c r="O412" s="85" t="inlineStr">
        <is>
          <t>K:\Auftraege-Projekte\Infosys-EON\Warehouse\06_Asset Repair\SE\Pictures\5CG137CXW2</t>
        </is>
      </c>
      <c r="P412" s="9" t="n">
        <v>5118788956</v>
      </c>
      <c r="Q412" s="14" t="n"/>
      <c r="R412" s="15" t="n"/>
      <c r="S412" s="12" t="inlineStr">
        <is>
          <t>Done - Repair rejected (disposal)</t>
        </is>
      </c>
      <c r="T412" s="16" t="n"/>
      <c r="U412" s="17" t="n"/>
      <c r="V412" s="119" t="inlineStr">
        <is>
          <t>in stock</t>
        </is>
      </c>
    </row>
    <row r="413" ht="75" customHeight="1" s="25">
      <c r="A413" s="11" t="inlineStr">
        <is>
          <t>SE</t>
        </is>
      </c>
      <c r="B413" s="42" t="n">
        <v>23283747</v>
      </c>
      <c r="C413" s="9" t="inlineStr">
        <is>
          <t>Laptop</t>
        </is>
      </c>
      <c r="D413" s="120" t="inlineStr">
        <is>
          <t>HP EliteBook 855 G7 Notebook PC (3E779AV)</t>
        </is>
      </c>
      <c r="E413" s="47" t="inlineStr">
        <is>
          <t>5CG127BY1D</t>
        </is>
      </c>
      <c r="F413" s="85" t="inlineStr">
        <is>
          <t>Sunday, July 21, 2024</t>
        </is>
      </c>
      <c r="G413" s="9" t="inlineStr">
        <is>
          <t>YES</t>
        </is>
      </c>
      <c r="H413" s="9" t="inlineStr">
        <is>
          <t>YES</t>
        </is>
      </c>
      <c r="I413" s="9" t="inlineStr">
        <is>
          <t>Quotation rejected by client</t>
        </is>
      </c>
      <c r="J413" s="13" t="n">
        <v>45321</v>
      </c>
      <c r="K413" s="13" t="n"/>
      <c r="L413" s="9" t="inlineStr">
        <is>
          <t>HP</t>
        </is>
      </c>
      <c r="M413" s="9" t="inlineStr">
        <is>
          <t>damaged case</t>
        </is>
      </c>
      <c r="N413" s="63" t="inlineStr">
        <is>
          <t>Scratch on the bottom case, edges all around dented and scratched, 
all four corners scratched and/or dented, SC port dented, 
back left hinge dented, back left hinge bent and dented, 
display case scratched near the HP logo.</t>
        </is>
      </c>
      <c r="O413" s="85" t="inlineStr">
        <is>
          <t>K:\Auftraege-Projekte\Infosys-EON\Warehouse\06_Asset Repair\SE\Pictures\5CG127BY1D</t>
        </is>
      </c>
      <c r="P413" s="9" t="n">
        <v>5118791294</v>
      </c>
      <c r="Q413" s="14" t="n"/>
      <c r="R413" s="15" t="n"/>
      <c r="S413" s="12" t="inlineStr">
        <is>
          <t>Done - Repair rejected (disposal)</t>
        </is>
      </c>
      <c r="T413" s="16" t="n"/>
      <c r="U413" s="17" t="n"/>
      <c r="V413" s="119" t="inlineStr">
        <is>
          <t>in stock</t>
        </is>
      </c>
    </row>
    <row r="414" ht="30" customHeight="1" s="25">
      <c r="A414" s="11" t="inlineStr">
        <is>
          <t>SE</t>
        </is>
      </c>
      <c r="B414" s="42" t="n">
        <v>23283122</v>
      </c>
      <c r="C414" s="9" t="inlineStr">
        <is>
          <t>Laptop</t>
        </is>
      </c>
      <c r="D414" s="120" t="inlineStr">
        <is>
          <t>HP EliteBook 830 G7 Base Model Notebook</t>
        </is>
      </c>
      <c r="E414" s="47" t="inlineStr">
        <is>
          <t>5CG0465JZ0</t>
        </is>
      </c>
      <c r="F414" s="85" t="inlineStr">
        <is>
          <t>Friday, December 8, 2023</t>
        </is>
      </c>
      <c r="G414" s="9" t="inlineStr">
        <is>
          <t>NO</t>
        </is>
      </c>
      <c r="H414" s="9" t="inlineStr">
        <is>
          <t>YES</t>
        </is>
      </c>
      <c r="I414" s="9" t="inlineStr">
        <is>
          <t>Quotation rejected by client</t>
        </is>
      </c>
      <c r="J414" s="13" t="n">
        <v>45321</v>
      </c>
      <c r="K414" s="13" t="n"/>
      <c r="L414" s="9" t="inlineStr">
        <is>
          <t>HP</t>
        </is>
      </c>
      <c r="M414" s="9" t="inlineStr">
        <is>
          <t>damaged case</t>
        </is>
      </c>
      <c r="N414" s="63" t="inlineStr">
        <is>
          <t>All four corners scratched and/or dented, 
front and side edges chipped, SC port slightly dented.</t>
        </is>
      </c>
      <c r="O414" s="85" t="inlineStr">
        <is>
          <t>K:\Auftraege-Projekte\Infosys-EON\Warehouse\06_Asset Repair\SE\Pictures\5CG0465JZ0</t>
        </is>
      </c>
      <c r="P414" s="9" t="n">
        <v>5118793404</v>
      </c>
      <c r="Q414" s="14" t="n"/>
      <c r="R414" s="15" t="n"/>
      <c r="S414" s="12" t="inlineStr">
        <is>
          <t>Done - Repair rejected (disposal)</t>
        </is>
      </c>
      <c r="T414" s="16" t="n"/>
      <c r="U414" s="17" t="n"/>
      <c r="V414" s="119" t="inlineStr">
        <is>
          <t>in stock</t>
        </is>
      </c>
    </row>
    <row r="415" ht="45" customHeight="1" s="25">
      <c r="A415" s="11" t="inlineStr">
        <is>
          <t>SE</t>
        </is>
      </c>
      <c r="B415" s="42" t="n">
        <v>23283128</v>
      </c>
      <c r="C415" s="9" t="inlineStr">
        <is>
          <t>Laptop</t>
        </is>
      </c>
      <c r="D415" s="120" t="inlineStr">
        <is>
          <t>HP EliteBook 855 G7 Notebook PC (3E779AV)</t>
        </is>
      </c>
      <c r="E415" s="47" t="inlineStr">
        <is>
          <t>5CG137CX1S</t>
        </is>
      </c>
      <c r="F415" s="85" t="inlineStr">
        <is>
          <t>Tuesday, October 22, 2024</t>
        </is>
      </c>
      <c r="G415" s="9" t="inlineStr">
        <is>
          <t>YES</t>
        </is>
      </c>
      <c r="H415" s="9" t="inlineStr">
        <is>
          <t>YES</t>
        </is>
      </c>
      <c r="I415" s="9" t="inlineStr">
        <is>
          <t>Quotation rejected by client</t>
        </is>
      </c>
      <c r="J415" s="13" t="n">
        <v>45321</v>
      </c>
      <c r="K415" s="13" t="n"/>
      <c r="L415" s="9" t="inlineStr">
        <is>
          <t>HP</t>
        </is>
      </c>
      <c r="M415" s="9" t="inlineStr">
        <is>
          <t>damaged case</t>
        </is>
      </c>
      <c r="N415" s="63" t="inlineStr">
        <is>
          <t xml:space="preserve">All four corners scratched and/or dented, front edge dented, 
sides of the laptop are scratched, back left hinge bent, 
SC port dented, bottom case scratched. </t>
        </is>
      </c>
      <c r="O415" s="85" t="inlineStr">
        <is>
          <t>K:\Auftraege-Projekte\Infosys-EON\Warehouse\06_Asset Repair\SE\Pictures\5CG137CX1S</t>
        </is>
      </c>
      <c r="P415" s="9" t="n">
        <v>5118795029</v>
      </c>
      <c r="Q415" s="14" t="n"/>
      <c r="R415" s="15" t="n"/>
      <c r="S415" s="12" t="inlineStr">
        <is>
          <t>Done - Repair rejected (disposal)</t>
        </is>
      </c>
      <c r="T415" s="16" t="n"/>
      <c r="U415" s="17" t="n"/>
      <c r="V415" s="119" t="inlineStr">
        <is>
          <t>in stock</t>
        </is>
      </c>
    </row>
    <row r="416">
      <c r="A416" s="11" t="inlineStr">
        <is>
          <t>SE</t>
        </is>
      </c>
      <c r="B416" s="42" t="n">
        <v>23283738</v>
      </c>
      <c r="C416" s="9" t="inlineStr">
        <is>
          <t>Laptop</t>
        </is>
      </c>
      <c r="D416" s="120" t="inlineStr">
        <is>
          <t>HP EliteBook 865 16 inch G9 Notebook PC</t>
        </is>
      </c>
      <c r="E416" s="47" t="inlineStr">
        <is>
          <t>5CG3212SWY</t>
        </is>
      </c>
      <c r="F416" s="85" t="inlineStr">
        <is>
          <t>Saturday, November 14, 2026</t>
        </is>
      </c>
      <c r="G416" s="9" t="inlineStr">
        <is>
          <t>YES</t>
        </is>
      </c>
      <c r="H416" s="9" t="inlineStr">
        <is>
          <t>YES</t>
        </is>
      </c>
      <c r="I416" s="9" t="inlineStr">
        <is>
          <t>Quotation rejected by client</t>
        </is>
      </c>
      <c r="J416" s="13" t="n">
        <v>45321</v>
      </c>
      <c r="K416" s="13" t="n"/>
      <c r="L416" s="9" t="inlineStr">
        <is>
          <t>HP</t>
        </is>
      </c>
      <c r="M416" s="9" t="inlineStr">
        <is>
          <t>damaged case</t>
        </is>
      </c>
      <c r="N416" s="85" t="inlineStr">
        <is>
          <t>Dent in the front right corner, bottom case scratched.</t>
        </is>
      </c>
      <c r="O416" s="85" t="inlineStr">
        <is>
          <t>K:\Auftraege-Projekte\Infosys-EON\Warehouse\06_Asset Repair\SE\Pictures\5CG3212SWY</t>
        </is>
      </c>
      <c r="P416" s="9" t="n">
        <v>5118795912</v>
      </c>
      <c r="Q416" s="14" t="n"/>
      <c r="R416" s="15" t="n"/>
      <c r="S416" s="12" t="inlineStr">
        <is>
          <t>Done - Repair rejected (reuse)</t>
        </is>
      </c>
      <c r="T416" s="16" t="n"/>
      <c r="U416" s="17" t="n"/>
      <c r="V416" s="119" t="inlineStr">
        <is>
          <t>in stock</t>
        </is>
      </c>
    </row>
    <row r="417">
      <c r="A417" s="11" t="inlineStr">
        <is>
          <t>SE</t>
        </is>
      </c>
      <c r="B417" s="42" t="n">
        <v>23283740</v>
      </c>
      <c r="C417" s="9" t="inlineStr">
        <is>
          <t>Laptop</t>
        </is>
      </c>
      <c r="D417" s="120" t="inlineStr">
        <is>
          <t>HP EliteBook 865 16 inch G9 Notebook PC</t>
        </is>
      </c>
      <c r="E417" s="47" t="inlineStr">
        <is>
          <t>5CG3212SF4</t>
        </is>
      </c>
      <c r="F417" s="85" t="inlineStr">
        <is>
          <t>Friday, November 6, 2026</t>
        </is>
      </c>
      <c r="G417" s="9" t="inlineStr">
        <is>
          <t>YES</t>
        </is>
      </c>
      <c r="H417" s="9" t="inlineStr">
        <is>
          <t>YES</t>
        </is>
      </c>
      <c r="I417" s="9" t="inlineStr">
        <is>
          <t>Quotation rejected by client</t>
        </is>
      </c>
      <c r="J417" s="13" t="n">
        <v>45321</v>
      </c>
      <c r="K417" s="13" t="n"/>
      <c r="L417" s="9" t="inlineStr">
        <is>
          <t>HP</t>
        </is>
      </c>
      <c r="M417" s="9" t="inlineStr">
        <is>
          <t>damaged case</t>
        </is>
      </c>
      <c r="N417" s="85" t="inlineStr">
        <is>
          <t>Front left corner dented underneath, display case scratched.</t>
        </is>
      </c>
      <c r="O417" s="85" t="inlineStr">
        <is>
          <t>K:\Auftraege-Projekte\Infosys-EON\Warehouse\06_Asset Repair\SE\Pictures\5CG3212SF4</t>
        </is>
      </c>
      <c r="P417" s="9" t="n">
        <v>5118796842</v>
      </c>
      <c r="Q417" s="14" t="n"/>
      <c r="R417" s="15" t="n"/>
      <c r="S417" s="12" t="inlineStr">
        <is>
          <t>Done - Repair rejected (reuse)</t>
        </is>
      </c>
      <c r="T417" s="16" t="n"/>
      <c r="U417" s="17" t="n"/>
      <c r="V417" s="119" t="inlineStr">
        <is>
          <t>in stock</t>
        </is>
      </c>
    </row>
    <row r="418" ht="30" customHeight="1" s="25">
      <c r="A418" s="11" t="inlineStr">
        <is>
          <t>SE</t>
        </is>
      </c>
      <c r="B418" s="42" t="n">
        <v>23279865</v>
      </c>
      <c r="C418" s="9" t="inlineStr">
        <is>
          <t>Laptop</t>
        </is>
      </c>
      <c r="D418" s="120" t="inlineStr">
        <is>
          <t>HP EliteBook 835 G8 Notebook PC (1W3K3AV)</t>
        </is>
      </c>
      <c r="E418" s="47" t="inlineStr">
        <is>
          <t>5CG2351LYC</t>
        </is>
      </c>
      <c r="F418" s="85" t="inlineStr">
        <is>
          <t>Monday, February 16, 2026</t>
        </is>
      </c>
      <c r="G418" s="9" t="inlineStr">
        <is>
          <t>YES</t>
        </is>
      </c>
      <c r="H418" s="9" t="inlineStr">
        <is>
          <t>YES</t>
        </is>
      </c>
      <c r="I418" s="9" t="inlineStr">
        <is>
          <t>Quotation rejected by client</t>
        </is>
      </c>
      <c r="J418" s="13" t="n">
        <v>45321</v>
      </c>
      <c r="K418" s="13" t="n"/>
      <c r="L418" s="9" t="inlineStr">
        <is>
          <t>HP</t>
        </is>
      </c>
      <c r="M418" s="9" t="inlineStr">
        <is>
          <t>damaged case</t>
        </is>
      </c>
      <c r="N418" s="63" t="inlineStr">
        <is>
          <t>All four corners scratched and/or dented, 
right side of the laptop scratched, back left hinge dented.</t>
        </is>
      </c>
      <c r="O418" s="85" t="inlineStr">
        <is>
          <t>K:\Auftraege-Projekte\Infosys-EON\Warehouse\06_Asset Repair\SE\Pictures\5CG2351LYC</t>
        </is>
      </c>
      <c r="P418" s="9" t="n">
        <v>5118802856</v>
      </c>
      <c r="Q418" s="14" t="n"/>
      <c r="R418" s="15" t="n"/>
      <c r="S418" s="12" t="inlineStr">
        <is>
          <t>Done - Repair rejected (reuse)</t>
        </is>
      </c>
      <c r="T418" s="16" t="n"/>
      <c r="U418" s="17" t="n"/>
      <c r="V418" s="119" t="inlineStr">
        <is>
          <t>in stock</t>
        </is>
      </c>
    </row>
    <row r="419" ht="45" customHeight="1" s="25">
      <c r="A419" s="11" t="inlineStr">
        <is>
          <t>SE</t>
        </is>
      </c>
      <c r="B419" s="42" t="n">
        <v>23282460</v>
      </c>
      <c r="C419" s="9" t="inlineStr">
        <is>
          <t>Laptop</t>
        </is>
      </c>
      <c r="D419" s="120" t="inlineStr">
        <is>
          <t>HP EliteBook 855 G7 Notebook PC (3E779AV)</t>
        </is>
      </c>
      <c r="E419" s="47" t="inlineStr">
        <is>
          <t>5CG1166368</t>
        </is>
      </c>
      <c r="F419" s="85" t="inlineStr">
        <is>
          <t>Friday, May 3, 2024</t>
        </is>
      </c>
      <c r="G419" s="9" t="inlineStr">
        <is>
          <t>YES</t>
        </is>
      </c>
      <c r="H419" s="9" t="inlineStr">
        <is>
          <t>YES</t>
        </is>
      </c>
      <c r="I419" s="9" t="inlineStr">
        <is>
          <t>Quotation rejected by client</t>
        </is>
      </c>
      <c r="J419" s="13" t="n">
        <v>45321</v>
      </c>
      <c r="K419" s="13" t="n"/>
      <c r="L419" s="9" t="inlineStr">
        <is>
          <t>HP</t>
        </is>
      </c>
      <c r="M419" s="9" t="inlineStr">
        <is>
          <t>damaged case</t>
        </is>
      </c>
      <c r="N419" s="63" t="inlineStr">
        <is>
          <t>Display case scratched, front edges chipped, bottom case scratched, 
all four corners scratched and/or dented.</t>
        </is>
      </c>
      <c r="O419" s="85" t="inlineStr">
        <is>
          <t>K:\Auftraege-Projekte\Infosys-EON\Warehouse\06_Asset Repair\SE\Pictures\5CG1166368</t>
        </is>
      </c>
      <c r="P419" s="9" t="n">
        <v>5118804262</v>
      </c>
      <c r="Q419" s="14" t="n"/>
      <c r="R419" s="15" t="n"/>
      <c r="S419" s="12" t="inlineStr">
        <is>
          <t>Done - Repair rejected (disposal)</t>
        </is>
      </c>
      <c r="T419" s="16" t="n"/>
      <c r="U419" s="17" t="n"/>
      <c r="V419" s="119" t="inlineStr">
        <is>
          <t>in stock</t>
        </is>
      </c>
    </row>
    <row r="420" ht="75" customHeight="1" s="25">
      <c r="A420" s="11" t="inlineStr">
        <is>
          <t>SE</t>
        </is>
      </c>
      <c r="B420" s="42" t="n">
        <v>23282856</v>
      </c>
      <c r="C420" s="9" t="inlineStr">
        <is>
          <t>Laptop</t>
        </is>
      </c>
      <c r="D420" s="120" t="inlineStr">
        <is>
          <t>HP EliteBook 835 G7 Notebook PC (8RN39AV)</t>
        </is>
      </c>
      <c r="E420" s="47" t="inlineStr">
        <is>
          <t>5CG115461H</t>
        </is>
      </c>
      <c r="F420" s="85" t="inlineStr">
        <is>
          <t>Thursday, April 25, 2024</t>
        </is>
      </c>
      <c r="G420" s="9" t="inlineStr">
        <is>
          <t>YES</t>
        </is>
      </c>
      <c r="H420" s="9" t="inlineStr">
        <is>
          <t>YES</t>
        </is>
      </c>
      <c r="I420" s="9" t="inlineStr">
        <is>
          <t>Quotation rejected by client</t>
        </is>
      </c>
      <c r="J420" s="13" t="n">
        <v>45321</v>
      </c>
      <c r="K420" s="13" t="n"/>
      <c r="L420" s="9" t="inlineStr">
        <is>
          <t>HP</t>
        </is>
      </c>
      <c r="M420" s="9" t="inlineStr">
        <is>
          <t>damaged case</t>
        </is>
      </c>
      <c r="N420" s="63" t="inlineStr">
        <is>
          <t>Bottom case dented, display case dented and scratched, 
all four corners dented and scratched, 
left and right side of the laptop scratched, 
dent between the usb-c port and HDMI port, 
front of the case has split open.</t>
        </is>
      </c>
      <c r="O420" s="85" t="inlineStr">
        <is>
          <t>K:\Auftraege-Projekte\Infosys-EON\Warehouse\06_Asset Repair\SE\Pictures\5CG115461H</t>
        </is>
      </c>
      <c r="P420" s="9" t="n">
        <v>5118806514</v>
      </c>
      <c r="Q420" s="14" t="n"/>
      <c r="R420" s="15" t="n"/>
      <c r="S420" s="12" t="inlineStr">
        <is>
          <t>Done - Repair rejected (disposal)</t>
        </is>
      </c>
      <c r="T420" s="16" t="n"/>
      <c r="U420" s="17" t="n"/>
      <c r="V420" s="119" t="inlineStr">
        <is>
          <t>in stock</t>
        </is>
      </c>
    </row>
    <row r="421" ht="30" customHeight="1" s="25">
      <c r="A421" s="11" t="inlineStr">
        <is>
          <t>SE</t>
        </is>
      </c>
      <c r="B421" s="42" t="n">
        <v>23256135</v>
      </c>
      <c r="C421" s="9" t="inlineStr">
        <is>
          <t>Laptop</t>
        </is>
      </c>
      <c r="D421" s="120" t="inlineStr">
        <is>
          <t>HP EliteBook 855 G7 Notebook PC (3E779AV)</t>
        </is>
      </c>
      <c r="E421" s="47" t="inlineStr">
        <is>
          <t>5CG12764P3</t>
        </is>
      </c>
      <c r="F421" s="85" t="inlineStr">
        <is>
          <t>Friday, July 19, 2024</t>
        </is>
      </c>
      <c r="G421" s="9" t="inlineStr">
        <is>
          <t>YES</t>
        </is>
      </c>
      <c r="H421" s="9" t="inlineStr">
        <is>
          <t>YES</t>
        </is>
      </c>
      <c r="I421" s="9" t="inlineStr">
        <is>
          <t>Quotation rejected by client</t>
        </is>
      </c>
      <c r="J421" s="13" t="n">
        <v>45322</v>
      </c>
      <c r="K421" s="13" t="n"/>
      <c r="L421" s="9" t="inlineStr">
        <is>
          <t>HP</t>
        </is>
      </c>
      <c r="M421" s="9" t="inlineStr">
        <is>
          <t>damaged case</t>
        </is>
      </c>
      <c r="N421" s="63" t="inlineStr">
        <is>
          <t>All four corners scratched and/or dented, dent next to usb-c port, 
display case scratched, bottom case scratched.</t>
        </is>
      </c>
      <c r="O421" s="85" t="inlineStr">
        <is>
          <t>K:\Auftraege-Projekte\Infosys-EON\Warehouse\06_Asset Repair\SE\Pictures\5CG12764P3</t>
        </is>
      </c>
      <c r="P421" s="9" t="n">
        <v>5118862662</v>
      </c>
      <c r="Q421" s="14" t="n"/>
      <c r="R421" s="15" t="n"/>
      <c r="S421" s="12" t="inlineStr">
        <is>
          <t>Done - Repair rejected (disposal)</t>
        </is>
      </c>
      <c r="T421" s="16" t="n"/>
      <c r="U421" s="17" t="n"/>
      <c r="V421" s="119" t="inlineStr">
        <is>
          <t>in stock</t>
        </is>
      </c>
    </row>
    <row r="422" ht="45" customHeight="1" s="25">
      <c r="A422" s="11" t="inlineStr">
        <is>
          <t>SE</t>
        </is>
      </c>
      <c r="B422" s="42" t="n">
        <v>23256136</v>
      </c>
      <c r="C422" s="9" t="inlineStr">
        <is>
          <t>Laptop</t>
        </is>
      </c>
      <c r="D422" s="120" t="inlineStr">
        <is>
          <t>HP EliteBook 845 G8 Notebook PC (1W3K6AV)</t>
        </is>
      </c>
      <c r="E422" s="47" t="inlineStr">
        <is>
          <t>5CG1517R4D</t>
        </is>
      </c>
      <c r="F422" s="85" t="inlineStr">
        <is>
          <t>Saturday, January 25, 2025</t>
        </is>
      </c>
      <c r="G422" s="9" t="inlineStr">
        <is>
          <t>YES</t>
        </is>
      </c>
      <c r="H422" s="9" t="inlineStr">
        <is>
          <t>YES</t>
        </is>
      </c>
      <c r="I422" s="9" t="inlineStr">
        <is>
          <t>Quotation rejected by client</t>
        </is>
      </c>
      <c r="J422" s="13" t="n">
        <v>45322</v>
      </c>
      <c r="K422" s="13" t="n"/>
      <c r="L422" s="9" t="inlineStr">
        <is>
          <t>HP</t>
        </is>
      </c>
      <c r="M422" s="9" t="inlineStr">
        <is>
          <t>damaged case</t>
        </is>
      </c>
      <c r="N422" s="63" t="inlineStr">
        <is>
          <t>Display case scratched near HP logo, 
all four corners scratched and/or dented, usb port scratched, 
scratches on the left hinge, SC port slightly dented.</t>
        </is>
      </c>
      <c r="O422" s="85" t="inlineStr">
        <is>
          <t>K:\Auftraege-Projekte\Infosys-EON\Warehouse\06_Asset Repair\SE\Pictures\5CG1517R4D</t>
        </is>
      </c>
      <c r="P422" s="9" t="n">
        <v>5118865260</v>
      </c>
      <c r="Q422" s="14" t="n"/>
      <c r="R422" s="15" t="n"/>
      <c r="S422" s="12" t="inlineStr">
        <is>
          <t>Done - Repair rejected (reuse)</t>
        </is>
      </c>
      <c r="T422" s="16" t="n"/>
      <c r="U422" s="17" t="n"/>
      <c r="V422" s="119" t="inlineStr">
        <is>
          <t>in stock</t>
        </is>
      </c>
    </row>
    <row r="423" ht="45" customHeight="1" s="25">
      <c r="A423" s="11" t="inlineStr">
        <is>
          <t>SE</t>
        </is>
      </c>
      <c r="B423" s="42" t="n">
        <v>23244455</v>
      </c>
      <c r="C423" s="9" t="inlineStr">
        <is>
          <t>Laptop</t>
        </is>
      </c>
      <c r="D423" s="120" t="inlineStr">
        <is>
          <t>HP EliteBook 865 16 inch G9 Notebook PC</t>
        </is>
      </c>
      <c r="E423" s="47" t="inlineStr">
        <is>
          <t>5CG3212SDZ</t>
        </is>
      </c>
      <c r="F423" s="85" t="inlineStr">
        <is>
          <t>Thursday, October 8, 2026</t>
        </is>
      </c>
      <c r="G423" s="9" t="inlineStr">
        <is>
          <t>YES</t>
        </is>
      </c>
      <c r="H423" s="9" t="inlineStr">
        <is>
          <t>YES</t>
        </is>
      </c>
      <c r="I423" s="9" t="inlineStr">
        <is>
          <t>Quotation approved by client</t>
        </is>
      </c>
      <c r="J423" s="13" t="n">
        <v>45322</v>
      </c>
      <c r="K423" s="13" t="n"/>
      <c r="L423" s="9" t="inlineStr">
        <is>
          <t>HP</t>
        </is>
      </c>
      <c r="M423" s="9" t="inlineStr">
        <is>
          <t>damaged case</t>
        </is>
      </c>
      <c r="N423" s="63" t="inlineStr">
        <is>
          <t>Laptop freezes on HP logo so windows cannot be installed, 
front right corner dented, front left corner scratched, 
display case scratched, back left corner scratched.</t>
        </is>
      </c>
      <c r="O423" s="85" t="inlineStr">
        <is>
          <t>K:\Auftraege-Projekte\Infosys-EON\Warehouse\06_Asset Repair\SE\Pictures\5CG3212SDZ</t>
        </is>
      </c>
      <c r="P423" s="9" t="n">
        <v>5118866865</v>
      </c>
      <c r="Q423" s="14" t="n"/>
      <c r="R423" s="15" t="n"/>
      <c r="S423" s="12" t="inlineStr">
        <is>
          <t>Active - Awaiting onsite repair</t>
        </is>
      </c>
      <c r="T423" s="16" t="n"/>
      <c r="U423" s="17" t="n"/>
      <c r="V423" s="119" t="inlineStr">
        <is>
          <t>in stock</t>
        </is>
      </c>
    </row>
    <row r="424" ht="60" customHeight="1" s="25">
      <c r="A424" s="11" t="inlineStr">
        <is>
          <t>SE</t>
        </is>
      </c>
      <c r="B424" s="42" t="n">
        <v>23282857</v>
      </c>
      <c r="C424" s="9" t="inlineStr">
        <is>
          <t>Laptop</t>
        </is>
      </c>
      <c r="D424" s="120" t="inlineStr">
        <is>
          <t>HP EliteBook 835 G8 Notebook PC (1W3K3AV)</t>
        </is>
      </c>
      <c r="E424" s="47" t="inlineStr">
        <is>
          <t>5CG1503W4N</t>
        </is>
      </c>
      <c r="F424" s="85" t="inlineStr">
        <is>
          <t>Sunday, January 19, 2025</t>
        </is>
      </c>
      <c r="G424" s="9" t="inlineStr">
        <is>
          <t>YES</t>
        </is>
      </c>
      <c r="H424" s="9" t="inlineStr">
        <is>
          <t>YES</t>
        </is>
      </c>
      <c r="I424" s="9" t="inlineStr">
        <is>
          <t>Quotation rejected by client</t>
        </is>
      </c>
      <c r="J424" s="13" t="n">
        <v>45322</v>
      </c>
      <c r="K424" s="13" t="n"/>
      <c r="L424" s="9" t="inlineStr">
        <is>
          <t>HP</t>
        </is>
      </c>
      <c r="M424" s="9" t="inlineStr">
        <is>
          <t>damaged case</t>
        </is>
      </c>
      <c r="N424" s="63" t="inlineStr">
        <is>
          <t>Bottom case scratched, all four corners scratched and/or dented, 
SC port dented, left side of laptop scratched, 
right side of laptop scratched, front edges dented, 
case slightly split open on the left side.</t>
        </is>
      </c>
      <c r="O424" s="85" t="inlineStr">
        <is>
          <t>K:\Auftraege-Projekte\Infosys-EON\Warehouse\06_Asset Repair\SE\Pictures\5CG1503W4N</t>
        </is>
      </c>
      <c r="P424" s="9" t="n">
        <v>5118868677</v>
      </c>
      <c r="Q424" s="14" t="n"/>
      <c r="R424" s="15" t="n"/>
      <c r="S424" s="12" t="inlineStr">
        <is>
          <t>Done - Repair rejected (disposal)</t>
        </is>
      </c>
      <c r="T424" s="16" t="n"/>
      <c r="U424" s="17" t="n"/>
      <c r="V424" s="119" t="inlineStr">
        <is>
          <t>in stock</t>
        </is>
      </c>
    </row>
    <row r="425" ht="30" customHeight="1" s="25">
      <c r="A425" s="11" t="inlineStr">
        <is>
          <t>SE</t>
        </is>
      </c>
      <c r="B425" s="42" t="n">
        <v>23279845</v>
      </c>
      <c r="C425" s="9" t="inlineStr">
        <is>
          <t>Laptop</t>
        </is>
      </c>
      <c r="D425" s="120" t="inlineStr">
        <is>
          <t>HP EliteBook 845 G8 Notebook PC (1W3K6AV)</t>
        </is>
      </c>
      <c r="E425" s="47" t="inlineStr">
        <is>
          <t>5CG1517QNX</t>
        </is>
      </c>
      <c r="F425" s="85" t="inlineStr">
        <is>
          <t>Saturday, January 25, 2025</t>
        </is>
      </c>
      <c r="G425" s="9" t="inlineStr">
        <is>
          <t>YES</t>
        </is>
      </c>
      <c r="H425" s="9" t="inlineStr">
        <is>
          <t>YES</t>
        </is>
      </c>
      <c r="I425" s="9" t="inlineStr">
        <is>
          <t>Quotation rejected by client</t>
        </is>
      </c>
      <c r="J425" s="13" t="n">
        <v>45322</v>
      </c>
      <c r="K425" s="13" t="n"/>
      <c r="L425" s="9" t="inlineStr">
        <is>
          <t>HP</t>
        </is>
      </c>
      <c r="M425" s="9" t="inlineStr">
        <is>
          <t>damaged case</t>
        </is>
      </c>
      <c r="N425" s="63" t="inlineStr">
        <is>
          <t xml:space="preserve">Front edges dented, all four corners scratched and/or dented, 
SC port dented. </t>
        </is>
      </c>
      <c r="O425" s="85" t="inlineStr">
        <is>
          <t>K:\Auftraege-Projekte\Infosys-EON\Warehouse\06_Asset Repair\SE\Pictures\5CG1517QNX</t>
        </is>
      </c>
      <c r="P425" s="9" t="n">
        <v>5118873979</v>
      </c>
      <c r="Q425" s="14" t="n"/>
      <c r="R425" s="15" t="n"/>
      <c r="S425" s="12" t="inlineStr">
        <is>
          <t>Done - Repair rejected (reuse)</t>
        </is>
      </c>
      <c r="T425" s="16" t="n"/>
      <c r="U425" s="17" t="n"/>
      <c r="V425" s="119" t="inlineStr">
        <is>
          <t>in stock</t>
        </is>
      </c>
    </row>
    <row r="426" ht="75" customHeight="1" s="25">
      <c r="A426" s="11" t="inlineStr">
        <is>
          <t>SE</t>
        </is>
      </c>
      <c r="B426" s="42" t="n">
        <v>23279861</v>
      </c>
      <c r="C426" s="9" t="inlineStr">
        <is>
          <t>Laptop</t>
        </is>
      </c>
      <c r="D426" s="120" t="inlineStr">
        <is>
          <t>HP EliteBook 835 G8 Notebook PC (1W3K3AV)</t>
        </is>
      </c>
      <c r="E426" s="47" t="inlineStr">
        <is>
          <t>5CG1390Q40</t>
        </is>
      </c>
      <c r="F426" s="85" t="inlineStr">
        <is>
          <t>Tuesday, October 29, 2024</t>
        </is>
      </c>
      <c r="G426" s="9" t="inlineStr">
        <is>
          <t>YES</t>
        </is>
      </c>
      <c r="H426" s="9" t="inlineStr">
        <is>
          <t>YES</t>
        </is>
      </c>
      <c r="I426" s="9" t="inlineStr">
        <is>
          <t>Quotation rejected by client</t>
        </is>
      </c>
      <c r="J426" s="13" t="n">
        <v>45322</v>
      </c>
      <c r="K426" s="13" t="n"/>
      <c r="L426" s="9" t="inlineStr">
        <is>
          <t>HP</t>
        </is>
      </c>
      <c r="M426" s="9" t="inlineStr">
        <is>
          <t>damaged case</t>
        </is>
      </c>
      <c r="N426" s="63" t="inlineStr">
        <is>
          <t>Display case dented, SC port slightly dented, 
all four corners scratched and/or dented, back right hinge dented, 
dent where hinges connect, scratches near the charging port, 
dents on the front edge, 
bottom part of the case split open on the right.</t>
        </is>
      </c>
      <c r="O426" s="85" t="inlineStr">
        <is>
          <t>K:\Auftraege-Projekte\Infosys-EON\Warehouse\06_Asset Repair\SE\Pictures\5CG1390Q40</t>
        </is>
      </c>
      <c r="P426" s="9" t="n">
        <v>5118876242</v>
      </c>
      <c r="Q426" s="14" t="n"/>
      <c r="R426" s="15" t="n"/>
      <c r="S426" s="12" t="inlineStr">
        <is>
          <t>Done - Repair rejected (disposal)</t>
        </is>
      </c>
      <c r="T426" s="16" t="n"/>
      <c r="U426" s="17" t="n"/>
      <c r="V426" s="119" t="inlineStr">
        <is>
          <t>in stock</t>
        </is>
      </c>
    </row>
    <row r="427">
      <c r="A427" s="11" t="inlineStr">
        <is>
          <t>SE</t>
        </is>
      </c>
      <c r="B427" s="42" t="n">
        <v>23279862</v>
      </c>
      <c r="C427" s="9" t="inlineStr">
        <is>
          <t>Laptop</t>
        </is>
      </c>
      <c r="D427" s="120" t="inlineStr">
        <is>
          <t>HP EliteBook 835 G8 Notebook PC (1W3K3AV)</t>
        </is>
      </c>
      <c r="E427" s="47" t="inlineStr">
        <is>
          <t>5CG1390Q4R</t>
        </is>
      </c>
      <c r="F427" s="85" t="inlineStr">
        <is>
          <t>Tuesday, October 29, 2024</t>
        </is>
      </c>
      <c r="G427" s="9" t="inlineStr">
        <is>
          <t>YES</t>
        </is>
      </c>
      <c r="H427" s="9" t="inlineStr">
        <is>
          <t>YES</t>
        </is>
      </c>
      <c r="I427" s="9" t="inlineStr">
        <is>
          <t>Quotation rejected by client</t>
        </is>
      </c>
      <c r="J427" s="13" t="n">
        <v>45322</v>
      </c>
      <c r="K427" s="13" t="n"/>
      <c r="L427" s="9" t="inlineStr">
        <is>
          <t>HP</t>
        </is>
      </c>
      <c r="M427" s="9" t="inlineStr">
        <is>
          <t>damaged case</t>
        </is>
      </c>
      <c r="N427" s="85" t="inlineStr">
        <is>
          <t>Major dents and scratches all over the case.</t>
        </is>
      </c>
      <c r="O427" s="85" t="inlineStr">
        <is>
          <t>K:\Auftraege-Projekte\Infosys-EON\Warehouse\06_Asset Repair\SE\Pictures\5CG1390Q4R</t>
        </is>
      </c>
      <c r="P427" s="9" t="n">
        <v>5118881871</v>
      </c>
      <c r="Q427" s="14" t="n"/>
      <c r="R427" s="15" t="n"/>
      <c r="S427" s="12" t="inlineStr">
        <is>
          <t>Done - Repair rejected (disposal)</t>
        </is>
      </c>
      <c r="T427" s="16" t="n"/>
      <c r="U427" s="17" t="n"/>
      <c r="V427" s="119" t="inlineStr">
        <is>
          <t>in stock</t>
        </is>
      </c>
    </row>
    <row r="428" ht="45" customHeight="1" s="25">
      <c r="A428" s="11" t="inlineStr">
        <is>
          <t>SE</t>
        </is>
      </c>
      <c r="B428" s="42" t="n">
        <v>23279841</v>
      </c>
      <c r="C428" s="9" t="inlineStr">
        <is>
          <t>Laptop</t>
        </is>
      </c>
      <c r="D428" s="120" t="inlineStr">
        <is>
          <t>HP EliteBook 845 G8 Notebook PC (1W3K6AV)</t>
        </is>
      </c>
      <c r="E428" s="47" t="inlineStr">
        <is>
          <t>5CG15046NB</t>
        </is>
      </c>
      <c r="F428" s="85" t="inlineStr">
        <is>
          <t>Monday, January 20, 2025</t>
        </is>
      </c>
      <c r="G428" s="9" t="inlineStr">
        <is>
          <t>YES</t>
        </is>
      </c>
      <c r="H428" s="9" t="inlineStr">
        <is>
          <t>YES</t>
        </is>
      </c>
      <c r="I428" s="9" t="inlineStr">
        <is>
          <t>Quotation rejected by client</t>
        </is>
      </c>
      <c r="J428" s="13" t="n">
        <v>45327</v>
      </c>
      <c r="K428" s="13" t="n"/>
      <c r="L428" s="9" t="inlineStr">
        <is>
          <t>HP</t>
        </is>
      </c>
      <c r="M428" s="9" t="inlineStr">
        <is>
          <t>damaged case</t>
        </is>
      </c>
      <c r="N428" s="63" t="inlineStr">
        <is>
          <t>Display case cracked towards the front left corner, 
both front corners scratched, back left corner scratched, 
major dent on the left side next to the headphone port.</t>
        </is>
      </c>
      <c r="O428" s="85" t="inlineStr">
        <is>
          <t>K:\Auftraege-Projekte\Infosys-EON\Warehouse\06_Asset Repair\SE\Pictures\5CG15046NB</t>
        </is>
      </c>
      <c r="P428" s="9" t="n">
        <v>5119113304</v>
      </c>
      <c r="Q428" s="14" t="n"/>
      <c r="R428" s="15" t="n"/>
      <c r="S428" s="12" t="inlineStr">
        <is>
          <t>Done - Repair rejected (disposal)</t>
        </is>
      </c>
      <c r="T428" s="16" t="n"/>
      <c r="U428" s="17" t="n"/>
      <c r="V428" s="119" t="inlineStr">
        <is>
          <t>in stock</t>
        </is>
      </c>
    </row>
    <row r="429" ht="30" customHeight="1" s="25">
      <c r="A429" s="11" t="inlineStr">
        <is>
          <t>SE</t>
        </is>
      </c>
      <c r="B429" s="42" t="n">
        <v>23279842</v>
      </c>
      <c r="C429" s="9" t="inlineStr">
        <is>
          <t>Laptop</t>
        </is>
      </c>
      <c r="D429" s="120" t="inlineStr">
        <is>
          <t>HP EliteBook 845 G8 Notebook PC (1W3K6AV)</t>
        </is>
      </c>
      <c r="E429" s="47" t="inlineStr">
        <is>
          <t>5CG15046NV</t>
        </is>
      </c>
      <c r="F429" s="85" t="inlineStr">
        <is>
          <t>Friday, May 30, 2025</t>
        </is>
      </c>
      <c r="G429" s="9" t="inlineStr">
        <is>
          <t>YES</t>
        </is>
      </c>
      <c r="H429" s="9" t="inlineStr">
        <is>
          <t>YES</t>
        </is>
      </c>
      <c r="I429" s="9" t="inlineStr">
        <is>
          <t>Quotation rejected by client</t>
        </is>
      </c>
      <c r="J429" s="13" t="n">
        <v>45328</v>
      </c>
      <c r="K429" s="13" t="n"/>
      <c r="L429" s="9" t="inlineStr">
        <is>
          <t>HP</t>
        </is>
      </c>
      <c r="M429" s="9" t="inlineStr">
        <is>
          <t>damaged case</t>
        </is>
      </c>
      <c r="N429" s="63" t="inlineStr">
        <is>
          <t>SC port dented, back left hinge dented, back right corner dented, 
front right corner scratched.</t>
        </is>
      </c>
      <c r="O429" s="85" t="inlineStr">
        <is>
          <t>K:\Auftraege-Projekte\Infosys-EON\Warehouse\06_Asset Repair\SE\Pictures\5CG15046NV</t>
        </is>
      </c>
      <c r="P429" s="9" t="n">
        <v>5119164652</v>
      </c>
      <c r="Q429" s="14" t="n"/>
      <c r="R429" s="15" t="n"/>
      <c r="S429" s="12" t="inlineStr">
        <is>
          <t>Done - Repair rejected (disposal)</t>
        </is>
      </c>
      <c r="T429" s="16" t="n"/>
      <c r="U429" s="17" t="n"/>
      <c r="V429" s="119" t="inlineStr">
        <is>
          <t>in stock</t>
        </is>
      </c>
    </row>
    <row r="430" ht="60" customHeight="1" s="25">
      <c r="A430" s="11" t="inlineStr">
        <is>
          <t>SE</t>
        </is>
      </c>
      <c r="B430" s="42" t="n">
        <v>23279843</v>
      </c>
      <c r="C430" s="9" t="inlineStr">
        <is>
          <t>Laptop</t>
        </is>
      </c>
      <c r="D430" s="120" t="inlineStr">
        <is>
          <t>HP EliteBook 845 G8 Notebook PC (1W3K6AV)</t>
        </is>
      </c>
      <c r="E430" s="47" t="inlineStr">
        <is>
          <t>5CG15046T2</t>
        </is>
      </c>
      <c r="F430" s="85" t="inlineStr">
        <is>
          <t>Monday, January 20, 2025</t>
        </is>
      </c>
      <c r="G430" s="9" t="inlineStr">
        <is>
          <t>YES</t>
        </is>
      </c>
      <c r="H430" s="9" t="inlineStr">
        <is>
          <t>YES</t>
        </is>
      </c>
      <c r="I430" s="9" t="inlineStr">
        <is>
          <t>Quotation rejected by client</t>
        </is>
      </c>
      <c r="J430" s="13" t="n">
        <v>45328</v>
      </c>
      <c r="K430" s="13" t="n"/>
      <c r="L430" s="9" t="inlineStr">
        <is>
          <t>HP</t>
        </is>
      </c>
      <c r="M430" s="9" t="inlineStr">
        <is>
          <t>damaged case</t>
        </is>
      </c>
      <c r="N430" s="63" t="inlineStr">
        <is>
          <t>Bottom case scratched, front edge dented, 
all four corners scratched and/or dented, 
left and right side scratched, 
edge of the back part of the laptop dented, display case scratched.</t>
        </is>
      </c>
      <c r="O430" s="85" t="inlineStr">
        <is>
          <t>K:\Auftraege-Projekte\Infosys-EON\Warehouse\06_Asset Repair\SE\Pictures\5CG15046T2</t>
        </is>
      </c>
      <c r="P430" s="9" t="n">
        <v>5119166345</v>
      </c>
      <c r="Q430" s="14" t="n"/>
      <c r="R430" s="15" t="n"/>
      <c r="S430" s="12" t="inlineStr">
        <is>
          <t>Done - Repair rejected (disposal)</t>
        </is>
      </c>
      <c r="T430" s="16" t="n"/>
      <c r="U430" s="17" t="n"/>
      <c r="V430" s="119" t="inlineStr">
        <is>
          <t>in stock</t>
        </is>
      </c>
    </row>
    <row r="431" ht="60" customHeight="1" s="25">
      <c r="A431" s="11" t="inlineStr">
        <is>
          <t>SE</t>
        </is>
      </c>
      <c r="B431" s="42" t="n">
        <v>23279844</v>
      </c>
      <c r="C431" s="9" t="inlineStr">
        <is>
          <t>Laptop</t>
        </is>
      </c>
      <c r="D431" s="120" t="inlineStr">
        <is>
          <t>HP EliteBook 835 G8 Notebook PC (1W3K3AV)</t>
        </is>
      </c>
      <c r="E431" s="47" t="inlineStr">
        <is>
          <t>5CG1517KXS</t>
        </is>
      </c>
      <c r="F431" s="85" t="inlineStr">
        <is>
          <t>Saturday, January 25, 2025</t>
        </is>
      </c>
      <c r="G431" s="9" t="inlineStr">
        <is>
          <t>YES</t>
        </is>
      </c>
      <c r="H431" s="9" t="inlineStr">
        <is>
          <t>YES</t>
        </is>
      </c>
      <c r="I431" s="9" t="inlineStr">
        <is>
          <t>Quotation rejected by client</t>
        </is>
      </c>
      <c r="J431" s="13" t="n">
        <v>45328</v>
      </c>
      <c r="K431" s="13" t="n"/>
      <c r="L431" s="9" t="inlineStr">
        <is>
          <t>HP</t>
        </is>
      </c>
      <c r="M431" s="9" t="inlineStr">
        <is>
          <t>damaged case</t>
        </is>
      </c>
      <c r="N431" s="63" t="inlineStr">
        <is>
          <t>Front left corner dented on the bottom, front right corner scratched, 
Both back corners dented and scratched, back left hinge cracked, 
display case scratched, display scratched.</t>
        </is>
      </c>
      <c r="O431" s="85" t="inlineStr">
        <is>
          <t>K:\Auftraege-Projekte\Infosys-EON\Warehouse\06_Asset Repair\SE\Pictures\5CG1517KXS</t>
        </is>
      </c>
      <c r="P431" s="9" t="n">
        <v>5119168087</v>
      </c>
      <c r="Q431" s="14" t="n"/>
      <c r="R431" s="15" t="n"/>
      <c r="S431" s="12" t="inlineStr">
        <is>
          <t>Done - Repair rejected (disposal)</t>
        </is>
      </c>
      <c r="T431" s="16" t="n"/>
      <c r="U431" s="17" t="n"/>
      <c r="V431" s="119" t="inlineStr">
        <is>
          <t>in stock</t>
        </is>
      </c>
    </row>
    <row r="432" ht="30" customHeight="1" s="25">
      <c r="A432" s="11" t="inlineStr">
        <is>
          <t>SE</t>
        </is>
      </c>
      <c r="B432" s="42" t="n">
        <v>23279838</v>
      </c>
      <c r="C432" s="9" t="inlineStr">
        <is>
          <t>Laptop</t>
        </is>
      </c>
      <c r="D432" s="121" t="inlineStr">
        <is>
          <t>HP EliteBook 835 G8 Notebook PC (1W3K3AV)</t>
        </is>
      </c>
      <c r="E432" s="47" t="inlineStr">
        <is>
          <t>5CG1503W98</t>
        </is>
      </c>
      <c r="F432" s="85" t="inlineStr">
        <is>
          <t>Sunday, January 19, 2025</t>
        </is>
      </c>
      <c r="G432" s="9" t="inlineStr">
        <is>
          <t>YES</t>
        </is>
      </c>
      <c r="H432" s="9" t="inlineStr">
        <is>
          <t>YES</t>
        </is>
      </c>
      <c r="I432" s="9" t="inlineStr">
        <is>
          <t>Quotation rejected by client</t>
        </is>
      </c>
      <c r="J432" s="13" t="n">
        <v>45328</v>
      </c>
      <c r="K432" s="13" t="n"/>
      <c r="L432" s="9" t="inlineStr">
        <is>
          <t>HP</t>
        </is>
      </c>
      <c r="M432" s="9" t="inlineStr">
        <is>
          <t>damaged case</t>
        </is>
      </c>
      <c r="N432" s="63" t="inlineStr">
        <is>
          <t>Bottom case dented, front edges dented/chipped, 
all four corners scratched, chip under the charging port.</t>
        </is>
      </c>
      <c r="O432" s="85" t="inlineStr">
        <is>
          <t>K:\Auftraege-Projekte\Infosys-EON\Warehouse\06_Asset Repair\SE\Pictures\5CG1503W98</t>
        </is>
      </c>
      <c r="P432" s="9" t="n">
        <v>5119170334</v>
      </c>
      <c r="Q432" s="14" t="n"/>
      <c r="R432" s="15" t="n"/>
      <c r="S432" s="12" t="inlineStr">
        <is>
          <t>Done - Repair rejected (reuse)</t>
        </is>
      </c>
      <c r="T432" s="16" t="n"/>
      <c r="U432" s="17" t="n"/>
      <c r="V432" s="119" t="inlineStr">
        <is>
          <t>in stock</t>
        </is>
      </c>
    </row>
    <row r="433" ht="30" customHeight="1" s="25">
      <c r="A433" s="11" t="inlineStr">
        <is>
          <t>SE</t>
        </is>
      </c>
      <c r="B433" s="42" t="n">
        <v>23279839</v>
      </c>
      <c r="C433" s="9" t="inlineStr">
        <is>
          <t>Laptop</t>
        </is>
      </c>
      <c r="D433" s="120" t="inlineStr">
        <is>
          <t>HP EliteBook 835 G8 Notebook PC (1W3K3AV)</t>
        </is>
      </c>
      <c r="E433" s="47" t="inlineStr">
        <is>
          <t>5CG1503W9M</t>
        </is>
      </c>
      <c r="F433" s="85" t="inlineStr">
        <is>
          <t>Sunday, January 19, 2025</t>
        </is>
      </c>
      <c r="G433" s="9" t="inlineStr">
        <is>
          <t>YES</t>
        </is>
      </c>
      <c r="H433" s="9" t="inlineStr">
        <is>
          <t>YES</t>
        </is>
      </c>
      <c r="I433" s="9" t="inlineStr">
        <is>
          <t>Quotation rejected by client</t>
        </is>
      </c>
      <c r="J433" s="13" t="n">
        <v>45328</v>
      </c>
      <c r="K433" s="13" t="n"/>
      <c r="L433" s="9" t="inlineStr">
        <is>
          <t>HP</t>
        </is>
      </c>
      <c r="M433" s="9" t="inlineStr">
        <is>
          <t>damaged case</t>
        </is>
      </c>
      <c r="N433" s="63" t="inlineStr">
        <is>
          <t>Bottom case scratched, all four corners scratched and/or dented, 
SC port dented, front edge dented, display case scratched.</t>
        </is>
      </c>
      <c r="O433" s="85" t="inlineStr">
        <is>
          <t>K:\Auftraege-Projekte\Infosys-EON\Warehouse\06_Asset Repair\SE\Pictures\5CG1503W9M</t>
        </is>
      </c>
      <c r="P433" s="9" t="n">
        <v>5119172191</v>
      </c>
      <c r="Q433" s="14" t="n"/>
      <c r="R433" s="15" t="n"/>
      <c r="S433" s="12" t="inlineStr">
        <is>
          <t>Done - Repair rejected (disposal)</t>
        </is>
      </c>
      <c r="T433" s="16" t="n"/>
      <c r="U433" s="17" t="n"/>
      <c r="V433" s="119" t="inlineStr">
        <is>
          <t>in stock</t>
        </is>
      </c>
    </row>
    <row r="434" ht="45" customHeight="1" s="25">
      <c r="A434" s="11" t="inlineStr">
        <is>
          <t>SE</t>
        </is>
      </c>
      <c r="B434" s="42" t="n">
        <v>23279840</v>
      </c>
      <c r="C434" s="9" t="inlineStr">
        <is>
          <t>Laptop</t>
        </is>
      </c>
      <c r="D434" s="121" t="inlineStr">
        <is>
          <t>HP EliteBook 835 G8 Notebook PC (1W3K3AV)</t>
        </is>
      </c>
      <c r="E434" s="47" t="inlineStr">
        <is>
          <t>5CG1503W9Z</t>
        </is>
      </c>
      <c r="F434" s="85" t="inlineStr">
        <is>
          <t>Sunday, January 19, 2025</t>
        </is>
      </c>
      <c r="G434" s="9" t="inlineStr">
        <is>
          <t>YES</t>
        </is>
      </c>
      <c r="H434" s="9" t="inlineStr">
        <is>
          <t>YES</t>
        </is>
      </c>
      <c r="I434" s="9" t="inlineStr">
        <is>
          <t>Quotation rejected by client</t>
        </is>
      </c>
      <c r="J434" s="13" t="n">
        <v>45328</v>
      </c>
      <c r="K434" s="13" t="n"/>
      <c r="L434" s="9" t="inlineStr">
        <is>
          <t>HP</t>
        </is>
      </c>
      <c r="M434" s="9" t="inlineStr">
        <is>
          <t>damaged case</t>
        </is>
      </c>
      <c r="N434" s="63" t="inlineStr">
        <is>
          <t>Front right corner scratched, 
front left corner dented and case has split open, 
both back corners scratched.</t>
        </is>
      </c>
      <c r="O434" s="85" t="inlineStr">
        <is>
          <t>K:\Auftraege-Projekte\Infosys-EON\Warehouse\06_Asset Repair\SE\Pictures\5CG1503W9Z</t>
        </is>
      </c>
      <c r="P434" s="9" t="n">
        <v>5119173361</v>
      </c>
      <c r="Q434" s="14" t="n"/>
      <c r="R434" s="15" t="n"/>
      <c r="S434" s="12" t="inlineStr">
        <is>
          <t>Done - Repair rejected (disposal)</t>
        </is>
      </c>
      <c r="T434" s="16" t="n"/>
      <c r="U434" s="17" t="n"/>
      <c r="V434" s="119" t="inlineStr">
        <is>
          <t>in stock</t>
        </is>
      </c>
    </row>
    <row r="435" ht="45" customHeight="1" s="25">
      <c r="A435" s="11" t="inlineStr">
        <is>
          <t>SE</t>
        </is>
      </c>
      <c r="B435" s="42" t="n">
        <v>23279837</v>
      </c>
      <c r="C435" s="9" t="inlineStr">
        <is>
          <t>Laptop</t>
        </is>
      </c>
      <c r="D435" s="120" t="inlineStr">
        <is>
          <t>HP EliteBook 855 G7 Notebook PC (3E779AV)</t>
        </is>
      </c>
      <c r="E435" s="47" t="inlineStr">
        <is>
          <t>5CG137CXV9</t>
        </is>
      </c>
      <c r="F435" s="85" t="inlineStr">
        <is>
          <t>Tuesday, October 22, 2024</t>
        </is>
      </c>
      <c r="G435" s="9" t="inlineStr">
        <is>
          <t>YES</t>
        </is>
      </c>
      <c r="H435" s="9" t="inlineStr">
        <is>
          <t>YES</t>
        </is>
      </c>
      <c r="I435" s="9" t="inlineStr">
        <is>
          <t>Quotation rejected by client</t>
        </is>
      </c>
      <c r="J435" s="13" t="n">
        <v>45328</v>
      </c>
      <c r="K435" s="13" t="n"/>
      <c r="L435" s="9" t="inlineStr">
        <is>
          <t>HP</t>
        </is>
      </c>
      <c r="M435" s="9" t="inlineStr">
        <is>
          <t>damaged case</t>
        </is>
      </c>
      <c r="N435" s="63" t="inlineStr">
        <is>
          <t>Bottom case scratched, display case scratched, 
all four corners scratched and/or dented, SC port dented, 
sides of the laptop scratched.</t>
        </is>
      </c>
      <c r="O435" s="85" t="inlineStr">
        <is>
          <t>K:\Auftraege-Projekte\Infosys-EON\Warehouse\06_Asset Repair\SE\Pictures\5CG137CXV9</t>
        </is>
      </c>
      <c r="P435" s="9" t="n">
        <v>5119174445</v>
      </c>
      <c r="Q435" s="14" t="n"/>
      <c r="R435" s="15" t="n"/>
      <c r="S435" s="12" t="inlineStr">
        <is>
          <t>Done - Repair rejected (disposal)</t>
        </is>
      </c>
      <c r="T435" s="16" t="n"/>
      <c r="U435" s="17" t="n"/>
      <c r="V435" s="119" t="inlineStr">
        <is>
          <t>in stock</t>
        </is>
      </c>
    </row>
    <row r="436" ht="30" customHeight="1" s="25">
      <c r="A436" s="11" t="inlineStr">
        <is>
          <t>SE</t>
        </is>
      </c>
      <c r="B436" s="42" t="n">
        <v>23279830</v>
      </c>
      <c r="C436" s="9" t="inlineStr">
        <is>
          <t>Laptop</t>
        </is>
      </c>
      <c r="D436" s="120" t="inlineStr">
        <is>
          <t>HP EliteBook 855 G7 Notebook PC (3E779AV)</t>
        </is>
      </c>
      <c r="E436" s="47" t="inlineStr">
        <is>
          <t>5CG12764PD</t>
        </is>
      </c>
      <c r="F436" s="85" t="inlineStr">
        <is>
          <t>Friday, July 19, 2024</t>
        </is>
      </c>
      <c r="G436" s="9" t="inlineStr">
        <is>
          <t>YES</t>
        </is>
      </c>
      <c r="H436" s="9" t="inlineStr">
        <is>
          <t>YES</t>
        </is>
      </c>
      <c r="I436" s="9" t="inlineStr">
        <is>
          <t>Quotation rejected by client</t>
        </is>
      </c>
      <c r="J436" s="13" t="n">
        <v>45328</v>
      </c>
      <c r="K436" s="13" t="n"/>
      <c r="L436" s="9" t="inlineStr">
        <is>
          <t>HP</t>
        </is>
      </c>
      <c r="M436" s="9" t="inlineStr">
        <is>
          <t>damaged case</t>
        </is>
      </c>
      <c r="N436" s="63" t="inlineStr">
        <is>
          <t>Bottom case scratched, all four corners scratched and dented, 
left and right side of the laptop scratched.</t>
        </is>
      </c>
      <c r="O436" s="85" t="inlineStr">
        <is>
          <t>K:\Auftraege-Projekte\Infosys-EON\Warehouse\06_Asset Repair\SE\Pictures\5CG12764PD</t>
        </is>
      </c>
      <c r="P436" s="9" t="n">
        <v>5119181328</v>
      </c>
      <c r="Q436" s="14" t="n"/>
      <c r="R436" s="15" t="n"/>
      <c r="S436" s="12" t="inlineStr">
        <is>
          <t>Done - Repair rejected (disposal)</t>
        </is>
      </c>
      <c r="T436" s="16" t="n"/>
      <c r="U436" s="17" t="n"/>
      <c r="V436" s="119" t="inlineStr">
        <is>
          <t>in stock</t>
        </is>
      </c>
    </row>
    <row r="437" ht="30" customHeight="1" s="25">
      <c r="A437" s="11" t="inlineStr">
        <is>
          <t>SE</t>
        </is>
      </c>
      <c r="B437" s="42" t="n">
        <v>23279831</v>
      </c>
      <c r="C437" s="9" t="inlineStr">
        <is>
          <t>Laptop</t>
        </is>
      </c>
      <c r="D437" s="120" t="inlineStr">
        <is>
          <t>HP EliteBook 855 G7 Notebook PC (3E779AV)</t>
        </is>
      </c>
      <c r="E437" s="47" t="inlineStr">
        <is>
          <t>5CG127654F</t>
        </is>
      </c>
      <c r="F437" s="85" t="inlineStr">
        <is>
          <t>Friday, July 19, 2024</t>
        </is>
      </c>
      <c r="G437" s="9" t="inlineStr">
        <is>
          <t>YES</t>
        </is>
      </c>
      <c r="H437" s="9" t="inlineStr">
        <is>
          <t>YES</t>
        </is>
      </c>
      <c r="I437" s="9" t="inlineStr">
        <is>
          <t>Quotation rejected by client</t>
        </is>
      </c>
      <c r="J437" s="13" t="n">
        <v>45328</v>
      </c>
      <c r="K437" s="13" t="n"/>
      <c r="L437" s="9" t="inlineStr">
        <is>
          <t>HP</t>
        </is>
      </c>
      <c r="M437" s="9" t="inlineStr">
        <is>
          <t>damaged case</t>
        </is>
      </c>
      <c r="N437" s="63" t="inlineStr">
        <is>
          <t xml:space="preserve">Bottom case scratched, all four corners scratched and/or dented, 
SC port dented, display case discolored. </t>
        </is>
      </c>
      <c r="O437" s="85" t="inlineStr">
        <is>
          <t>K:\Auftraege-Projekte\Infosys-EON\Warehouse\06_Asset Repair\SE\Pictures\5CG127654F</t>
        </is>
      </c>
      <c r="P437" s="9" t="n">
        <v>5119183412</v>
      </c>
      <c r="Q437" s="14" t="n"/>
      <c r="R437" s="15" t="n"/>
      <c r="S437" s="12" t="inlineStr">
        <is>
          <t>Done - Repair rejected (disposal)</t>
        </is>
      </c>
      <c r="T437" s="16" t="n"/>
      <c r="U437" s="17" t="n"/>
      <c r="V437" s="119" t="inlineStr">
        <is>
          <t>in stock</t>
        </is>
      </c>
    </row>
    <row r="438" ht="45" customHeight="1" s="25">
      <c r="A438" s="11" t="inlineStr">
        <is>
          <t>SE</t>
        </is>
      </c>
      <c r="B438" s="42" t="n">
        <v>23279832</v>
      </c>
      <c r="C438" s="9" t="inlineStr">
        <is>
          <t>Laptop</t>
        </is>
      </c>
      <c r="D438" s="120" t="inlineStr">
        <is>
          <t>HP EliteBook 855 G7 Notebook PC (3E779AV)</t>
        </is>
      </c>
      <c r="E438" s="47" t="inlineStr">
        <is>
          <t>5CG12765T5</t>
        </is>
      </c>
      <c r="F438" s="85" t="inlineStr">
        <is>
          <t>Friday, July 19, 2024</t>
        </is>
      </c>
      <c r="G438" s="9" t="inlineStr">
        <is>
          <t>YES</t>
        </is>
      </c>
      <c r="H438" s="9" t="inlineStr">
        <is>
          <t>YES</t>
        </is>
      </c>
      <c r="I438" s="9" t="inlineStr">
        <is>
          <t>Quotation rejected by client</t>
        </is>
      </c>
      <c r="J438" s="13" t="n">
        <v>45328</v>
      </c>
      <c r="K438" s="13" t="n"/>
      <c r="L438" s="9" t="inlineStr">
        <is>
          <t>HP</t>
        </is>
      </c>
      <c r="M438" s="9" t="inlineStr">
        <is>
          <t>damaged case</t>
        </is>
      </c>
      <c r="N438" s="63" t="inlineStr">
        <is>
          <t>All four corners scratched and/or dented, front edge chipped, 
display case has dotted scratches, bottom case has dotted scratches.</t>
        </is>
      </c>
      <c r="O438" s="85" t="inlineStr">
        <is>
          <t>K:\Auftraege-Projekte\Infosys-EON\Warehouse\06_Asset Repair\SE\Pictures\5CG12765T5</t>
        </is>
      </c>
      <c r="P438" s="9" t="n">
        <v>5119184634</v>
      </c>
      <c r="Q438" s="14" t="n"/>
      <c r="R438" s="15" t="n"/>
      <c r="S438" s="12" t="inlineStr">
        <is>
          <t>Done - Repair rejected (disposal)</t>
        </is>
      </c>
      <c r="T438" s="16" t="n"/>
      <c r="U438" s="17" t="n"/>
      <c r="V438" s="119" t="inlineStr">
        <is>
          <t>in stock</t>
        </is>
      </c>
    </row>
    <row r="439" ht="30" customHeight="1" s="25">
      <c r="A439" s="11" t="inlineStr">
        <is>
          <t>SE</t>
        </is>
      </c>
      <c r="B439" s="42" t="n">
        <v>23279833</v>
      </c>
      <c r="C439" s="9" t="inlineStr">
        <is>
          <t>Laptop</t>
        </is>
      </c>
      <c r="D439" s="120" t="inlineStr">
        <is>
          <t>HP EliteBook 855 G7 Notebook PC (3E779AV)</t>
        </is>
      </c>
      <c r="E439" s="47" t="inlineStr">
        <is>
          <t>5CG127BY12</t>
        </is>
      </c>
      <c r="F439" s="85" t="inlineStr">
        <is>
          <t>Sunday, July 21, 2024</t>
        </is>
      </c>
      <c r="G439" s="9" t="inlineStr">
        <is>
          <t>YES</t>
        </is>
      </c>
      <c r="H439" s="9" t="inlineStr">
        <is>
          <t>YES</t>
        </is>
      </c>
      <c r="I439" s="9" t="inlineStr">
        <is>
          <t>Quotation rejected by client</t>
        </is>
      </c>
      <c r="J439" s="13" t="n">
        <v>45328</v>
      </c>
      <c r="K439" s="13" t="n"/>
      <c r="L439" s="9" t="inlineStr">
        <is>
          <t>HP</t>
        </is>
      </c>
      <c r="M439" s="9" t="inlineStr">
        <is>
          <t>damaged case</t>
        </is>
      </c>
      <c r="N439" s="63" t="inlineStr">
        <is>
          <t>All four corners scratched, display case scratched, 
left and right side of the laptop scratched, front edges chipped.</t>
        </is>
      </c>
      <c r="O439" s="85" t="inlineStr">
        <is>
          <t>K:\Auftraege-Projekte\Infosys-EON\Warehouse\06_Asset Repair\SE\Pictures\5CG127BY12</t>
        </is>
      </c>
      <c r="P439" s="9" t="n">
        <v>5119187539</v>
      </c>
      <c r="Q439" s="14" t="n"/>
      <c r="R439" s="15" t="n"/>
      <c r="S439" s="12" t="inlineStr">
        <is>
          <t>Done - Repair rejected (disposal)</t>
        </is>
      </c>
      <c r="T439" s="16" t="n"/>
      <c r="U439" s="17" t="n"/>
      <c r="V439" s="119" t="inlineStr">
        <is>
          <t>in stock</t>
        </is>
      </c>
    </row>
    <row r="440" ht="75" customHeight="1" s="25">
      <c r="A440" s="11" t="inlineStr">
        <is>
          <t>SE</t>
        </is>
      </c>
      <c r="B440" s="42" t="n">
        <v>23279829</v>
      </c>
      <c r="C440" s="9" t="inlineStr">
        <is>
          <t>Laptop</t>
        </is>
      </c>
      <c r="D440" s="120" t="inlineStr">
        <is>
          <t>HP EliteBook 845 G7 Notebook PC (8VZ06AV)</t>
        </is>
      </c>
      <c r="E440" s="47" t="inlineStr">
        <is>
          <t>5CG1161NPN</t>
        </is>
      </c>
      <c r="F440" s="85" t="inlineStr">
        <is>
          <t>Monday, April 29, 2024</t>
        </is>
      </c>
      <c r="G440" s="9" t="inlineStr">
        <is>
          <t>YES</t>
        </is>
      </c>
      <c r="H440" s="9" t="inlineStr">
        <is>
          <t>YES</t>
        </is>
      </c>
      <c r="I440" s="9" t="inlineStr">
        <is>
          <t>Quotation rejected by client</t>
        </is>
      </c>
      <c r="J440" s="13" t="n">
        <v>45329</v>
      </c>
      <c r="K440" s="13" t="n"/>
      <c r="L440" s="9" t="inlineStr">
        <is>
          <t>HP</t>
        </is>
      </c>
      <c r="M440" s="9" t="inlineStr">
        <is>
          <t>damaged case</t>
        </is>
      </c>
      <c r="N440" s="63" t="inlineStr">
        <is>
          <t>Display case scratched, side edges scratched, front edge chipped, 
bottom case scratched, air vent dented on the bottom case, 
all four corners scratched and dented, 
dents on the side of the laptop, 
scratches where ''ELITEBOOK'' is written.</t>
        </is>
      </c>
      <c r="O440" s="85" t="inlineStr">
        <is>
          <t>K:\Auftraege-Projekte\Infosys-EON\Warehouse\06_Asset Repair\SE\Pictures\5CG1161NPN</t>
        </is>
      </c>
      <c r="P440" s="9" t="n">
        <v>5119227981</v>
      </c>
      <c r="Q440" s="14" t="n"/>
      <c r="R440" s="15" t="n"/>
      <c r="S440" s="12" t="inlineStr">
        <is>
          <t>Done - Repair rejected (disposal)</t>
        </is>
      </c>
      <c r="T440" s="16" t="n"/>
      <c r="U440" s="17" t="n"/>
      <c r="V440" s="119" t="inlineStr">
        <is>
          <t>in stock</t>
        </is>
      </c>
    </row>
    <row r="441" ht="60" customHeight="1" s="25">
      <c r="A441" s="11" t="inlineStr">
        <is>
          <t>SE</t>
        </is>
      </c>
      <c r="B441" s="42" t="n">
        <v>23279828</v>
      </c>
      <c r="C441" s="9" t="inlineStr">
        <is>
          <t>Laptop</t>
        </is>
      </c>
      <c r="D441" s="120" t="inlineStr">
        <is>
          <t>HP EliteBook 835 G7 Notebook PC (8RN39AV)</t>
        </is>
      </c>
      <c r="E441" s="47" t="inlineStr">
        <is>
          <t>5CG115461Q</t>
        </is>
      </c>
      <c r="F441" s="85" t="inlineStr">
        <is>
          <t>Thursday, April 25, 2024</t>
        </is>
      </c>
      <c r="G441" s="9" t="inlineStr">
        <is>
          <t>YES</t>
        </is>
      </c>
      <c r="H441" s="9" t="inlineStr">
        <is>
          <t>YES</t>
        </is>
      </c>
      <c r="I441" s="9" t="inlineStr">
        <is>
          <t>Quotation rejected by client</t>
        </is>
      </c>
      <c r="J441" s="13" t="n">
        <v>45329</v>
      </c>
      <c r="K441" s="13" t="n"/>
      <c r="L441" s="9" t="inlineStr">
        <is>
          <t>HP</t>
        </is>
      </c>
      <c r="M441" s="9" t="inlineStr">
        <is>
          <t>damaged case</t>
        </is>
      </c>
      <c r="N441" s="63" t="inlineStr">
        <is>
          <t>Display case cracked and split apart in the front right, 
both front corners dented and case split apart, 
back right corner has indentations, usb port scratched, 
left side of the laptop has a scratch.</t>
        </is>
      </c>
      <c r="O441" s="85" t="inlineStr">
        <is>
          <t>K:\Auftraege-Projekte\Infosys-EON\Warehouse\06_Asset Repair\SE\Pictures\5CG115461Q</t>
        </is>
      </c>
      <c r="P441" s="9" t="n">
        <v>5119228885</v>
      </c>
      <c r="Q441" s="14" t="n"/>
      <c r="R441" s="15" t="n"/>
      <c r="S441" s="12" t="inlineStr">
        <is>
          <t>Done - Repair rejected (disposal)</t>
        </is>
      </c>
      <c r="T441" s="16" t="n"/>
      <c r="U441" s="17" t="n"/>
      <c r="V441" s="119" t="inlineStr">
        <is>
          <t>in stock</t>
        </is>
      </c>
    </row>
    <row r="442" ht="45" customHeight="1" s="25">
      <c r="A442" s="11" t="inlineStr">
        <is>
          <t>SE</t>
        </is>
      </c>
      <c r="B442" s="41" t="n">
        <v>23279827</v>
      </c>
      <c r="C442" s="9" t="inlineStr">
        <is>
          <t>Laptop</t>
        </is>
      </c>
      <c r="D442" s="121" t="inlineStr">
        <is>
          <t>HP EliteBook 835 G7 Notebook PC (8RN39AV)</t>
        </is>
      </c>
      <c r="E442" s="47" t="inlineStr">
        <is>
          <t>5CG11545ZP</t>
        </is>
      </c>
      <c r="F442" s="85" t="inlineStr">
        <is>
          <t>Thursday, April 25, 2024</t>
        </is>
      </c>
      <c r="G442" s="9" t="inlineStr">
        <is>
          <t>YES</t>
        </is>
      </c>
      <c r="H442" s="9" t="inlineStr">
        <is>
          <t>YES</t>
        </is>
      </c>
      <c r="I442" s="9" t="inlineStr">
        <is>
          <t>Quotation rejected by client</t>
        </is>
      </c>
      <c r="J442" s="13" t="n">
        <v>45330</v>
      </c>
      <c r="K442" s="13" t="n"/>
      <c r="L442" s="9" t="inlineStr">
        <is>
          <t>HP</t>
        </is>
      </c>
      <c r="M442" s="9" t="inlineStr">
        <is>
          <t>damaged case</t>
        </is>
      </c>
      <c r="N442" s="63" t="inlineStr">
        <is>
          <t>Display case scratched, both front cornes scratched, 
dent on the right of the SC port, dent on the USB port, 
both back corners scratched, dents under usb-c port.</t>
        </is>
      </c>
      <c r="O442" s="85" t="inlineStr">
        <is>
          <t>K:\Auftraege-Projekte\Infosys-EON\Warehouse\06_Asset Repair\SE\Pictures\5CG11545ZP</t>
        </is>
      </c>
      <c r="P442" s="9" t="n">
        <v>5119297473</v>
      </c>
      <c r="Q442" s="14" t="n"/>
      <c r="R442" s="15" t="n"/>
      <c r="S442" s="12" t="inlineStr">
        <is>
          <t>Done - Repair rejected (disposal)</t>
        </is>
      </c>
      <c r="T442" s="16" t="n"/>
      <c r="U442" s="17" t="n"/>
      <c r="V442" s="119" t="inlineStr">
        <is>
          <t>in stock</t>
        </is>
      </c>
    </row>
    <row r="443" ht="30" customHeight="1" s="25">
      <c r="A443" s="11" t="inlineStr">
        <is>
          <t>SE</t>
        </is>
      </c>
      <c r="B443" s="42" t="n">
        <v>23279826</v>
      </c>
      <c r="C443" s="9" t="inlineStr">
        <is>
          <t>Laptop</t>
        </is>
      </c>
      <c r="D443" s="120" t="inlineStr">
        <is>
          <t>HP EliteBook 835 G7 Notebook PC (8RN39AV)</t>
        </is>
      </c>
      <c r="E443" s="47" t="inlineStr">
        <is>
          <t>5CG11545ZL</t>
        </is>
      </c>
      <c r="F443" s="85" t="inlineStr">
        <is>
          <t>Thursday, April 25, 2024</t>
        </is>
      </c>
      <c r="G443" s="9" t="inlineStr">
        <is>
          <t>YES</t>
        </is>
      </c>
      <c r="H443" s="9" t="inlineStr">
        <is>
          <t>YES</t>
        </is>
      </c>
      <c r="I443" s="9" t="inlineStr">
        <is>
          <t>Quotation rejected by client</t>
        </is>
      </c>
      <c r="J443" s="13" t="n">
        <v>45330</v>
      </c>
      <c r="K443" s="13" t="n"/>
      <c r="L443" s="9" t="inlineStr">
        <is>
          <t>HP</t>
        </is>
      </c>
      <c r="M443" s="9" t="inlineStr">
        <is>
          <t>damaged case</t>
        </is>
      </c>
      <c r="N443" s="63" t="inlineStr">
        <is>
          <t>Both front corners scratched and dented, 
both back corners scratched, dent on the left side of the SC port.</t>
        </is>
      </c>
      <c r="O443" s="85" t="inlineStr">
        <is>
          <t>K:\Auftraege-Projekte\Infosys-EON\Warehouse\06_Asset Repair\SE\Pictures\5CG11545ZL</t>
        </is>
      </c>
      <c r="P443" s="9" t="n">
        <v>5119305228</v>
      </c>
      <c r="Q443" s="14" t="n"/>
      <c r="R443" s="15" t="n"/>
      <c r="S443" s="12" t="inlineStr">
        <is>
          <t>Done - Repair rejected (disposal)</t>
        </is>
      </c>
      <c r="T443" s="16" t="n"/>
      <c r="U443" s="17" t="n"/>
      <c r="V443" s="119" t="inlineStr">
        <is>
          <t>in stock</t>
        </is>
      </c>
    </row>
    <row r="444" ht="30" customHeight="1" s="25">
      <c r="A444" s="11" t="inlineStr">
        <is>
          <t>SE</t>
        </is>
      </c>
      <c r="B444" s="42" t="n">
        <v>23279822</v>
      </c>
      <c r="C444" s="9" t="inlineStr">
        <is>
          <t>Laptop</t>
        </is>
      </c>
      <c r="D444" s="120" t="inlineStr">
        <is>
          <t>HP EliteBook 835 G7 Notebook PC (8RN39AV)</t>
        </is>
      </c>
      <c r="E444" s="47" t="inlineStr">
        <is>
          <t>5CG11545FY</t>
        </is>
      </c>
      <c r="F444" s="85" t="inlineStr">
        <is>
          <t>Thursday, April 25, 2024</t>
        </is>
      </c>
      <c r="G444" s="9" t="inlineStr">
        <is>
          <t>YES</t>
        </is>
      </c>
      <c r="H444" s="9" t="inlineStr">
        <is>
          <t>YES</t>
        </is>
      </c>
      <c r="I444" s="9" t="inlineStr">
        <is>
          <t>Quotation rejected by client</t>
        </is>
      </c>
      <c r="J444" s="13" t="n">
        <v>45330</v>
      </c>
      <c r="K444" s="13" t="n"/>
      <c r="L444" s="9" t="inlineStr">
        <is>
          <t>HP</t>
        </is>
      </c>
      <c r="M444" s="9" t="inlineStr">
        <is>
          <t>damaged case</t>
        </is>
      </c>
      <c r="N444" s="63" t="inlineStr">
        <is>
          <t>Display case scratched, front edge of the case split open, 
all four corners scratched and dented, SC port dented.</t>
        </is>
      </c>
      <c r="O444" s="85" t="inlineStr">
        <is>
          <t>K:\Auftraege-Projekte\Infosys-EON\Warehouse\06_Asset Repair\SE\Pictures\5CG11545FY</t>
        </is>
      </c>
      <c r="P444" s="9" t="n">
        <v>5119309170</v>
      </c>
      <c r="Q444" s="14" t="n"/>
      <c r="R444" s="15" t="n"/>
      <c r="S444" s="12" t="inlineStr">
        <is>
          <t>Done - Repair rejected (disposal)</t>
        </is>
      </c>
      <c r="T444" s="16" t="n"/>
      <c r="U444" s="17" t="n"/>
      <c r="V444" s="119" t="inlineStr">
        <is>
          <t>in stock</t>
        </is>
      </c>
    </row>
    <row r="445">
      <c r="A445" s="11" t="inlineStr">
        <is>
          <t>SE</t>
        </is>
      </c>
      <c r="B445" s="42" t="n">
        <v>23279823</v>
      </c>
      <c r="C445" s="9" t="inlineStr">
        <is>
          <t>Laptop</t>
        </is>
      </c>
      <c r="D445" s="120" t="inlineStr">
        <is>
          <t>HP EliteBook 835 G7 Notebook PC (8RN39AV)</t>
        </is>
      </c>
      <c r="E445" s="47" t="inlineStr">
        <is>
          <t>5CG11545P3</t>
        </is>
      </c>
      <c r="F445" s="85" t="inlineStr">
        <is>
          <t>Thursday, April 25, 2024</t>
        </is>
      </c>
      <c r="G445" s="9" t="inlineStr">
        <is>
          <t>YES</t>
        </is>
      </c>
      <c r="H445" s="9" t="inlineStr">
        <is>
          <t>YES</t>
        </is>
      </c>
      <c r="I445" s="9" t="inlineStr">
        <is>
          <t>Quotation rejected by client</t>
        </is>
      </c>
      <c r="J445" s="13" t="n">
        <v>45330</v>
      </c>
      <c r="K445" s="13" t="n"/>
      <c r="L445" s="9" t="inlineStr">
        <is>
          <t>HP</t>
        </is>
      </c>
      <c r="M445" s="9" t="inlineStr">
        <is>
          <t>damaged case</t>
        </is>
      </c>
      <c r="N445" s="85" t="inlineStr">
        <is>
          <t>Display case scratched, USB ports dented, front edge chipped.</t>
        </is>
      </c>
      <c r="O445" s="85" t="inlineStr">
        <is>
          <t>K:\Auftraege-Projekte\Infosys-EON\Warehouse\06_Asset Repair\SE\Pictures\5CG11545P3</t>
        </is>
      </c>
      <c r="P445" s="9" t="n">
        <v>5119310150</v>
      </c>
      <c r="Q445" s="14" t="n"/>
      <c r="R445" s="15" t="n"/>
      <c r="S445" s="12" t="inlineStr">
        <is>
          <t>Done - Repair rejected (disposal)</t>
        </is>
      </c>
      <c r="T445" s="16" t="n"/>
      <c r="U445" s="17" t="n"/>
      <c r="V445" s="119" t="inlineStr">
        <is>
          <t>in stock</t>
        </is>
      </c>
    </row>
    <row r="446" ht="45" customHeight="1" s="25">
      <c r="A446" s="11" t="inlineStr">
        <is>
          <t>SE</t>
        </is>
      </c>
      <c r="B446" s="42" t="n">
        <v>23279824</v>
      </c>
      <c r="C446" s="9" t="inlineStr">
        <is>
          <t>Laptop</t>
        </is>
      </c>
      <c r="D446" s="120" t="inlineStr">
        <is>
          <t>HP EliteBook 835 G7 Notebook PC (8RN39AV)</t>
        </is>
      </c>
      <c r="E446" s="47" t="inlineStr">
        <is>
          <t>5CG11545PS</t>
        </is>
      </c>
      <c r="F446" s="85" t="inlineStr">
        <is>
          <t>Thursday, April 25, 2024</t>
        </is>
      </c>
      <c r="G446" s="9" t="inlineStr">
        <is>
          <t>YES</t>
        </is>
      </c>
      <c r="H446" s="9" t="inlineStr">
        <is>
          <t>YES</t>
        </is>
      </c>
      <c r="I446" s="9" t="inlineStr">
        <is>
          <t>Quotation rejected by client</t>
        </is>
      </c>
      <c r="J446" s="13" t="n">
        <v>45330</v>
      </c>
      <c r="K446" s="13" t="n"/>
      <c r="L446" s="9" t="inlineStr">
        <is>
          <t>HP</t>
        </is>
      </c>
      <c r="M446" s="9" t="inlineStr">
        <is>
          <t>damaged case</t>
        </is>
      </c>
      <c r="N446" s="63" t="inlineStr">
        <is>
          <t>Display case dented, bottom case dented, 
both front corners dented and scratched, back left corner scratched.</t>
        </is>
      </c>
      <c r="O446" s="85" t="inlineStr">
        <is>
          <t>K:\Auftraege-Projekte\Infosys-EON\Warehouse\06_Asset Repair\SE\Pictures\5CG11545PS</t>
        </is>
      </c>
      <c r="P446" s="9" t="n">
        <v>5119311959</v>
      </c>
      <c r="Q446" s="14" t="n"/>
      <c r="R446" s="15" t="n"/>
      <c r="S446" s="12" t="inlineStr">
        <is>
          <t>Done - Repair rejected (disposal)</t>
        </is>
      </c>
      <c r="T446" s="16" t="n"/>
      <c r="U446" s="17" t="n"/>
      <c r="V446" s="119" t="inlineStr">
        <is>
          <t>in stock</t>
        </is>
      </c>
    </row>
    <row r="447" ht="75" customHeight="1" s="25">
      <c r="A447" s="11" t="inlineStr">
        <is>
          <t>SE</t>
        </is>
      </c>
      <c r="B447" s="42" t="n">
        <v>23279825</v>
      </c>
      <c r="C447" s="9" t="inlineStr">
        <is>
          <t>Laptop</t>
        </is>
      </c>
      <c r="D447" s="120" t="inlineStr">
        <is>
          <t>HP EliteBook 835 G7 Notebook PC (8RN39AV)</t>
        </is>
      </c>
      <c r="E447" s="47" t="inlineStr">
        <is>
          <t>5CG11545YH</t>
        </is>
      </c>
      <c r="F447" s="85" t="inlineStr">
        <is>
          <t>Thursday, April 25, 2024</t>
        </is>
      </c>
      <c r="G447" s="9" t="inlineStr">
        <is>
          <t>YES</t>
        </is>
      </c>
      <c r="H447" s="9" t="inlineStr">
        <is>
          <t>YES</t>
        </is>
      </c>
      <c r="I447" s="9" t="inlineStr">
        <is>
          <t>Quotation rejected by client</t>
        </is>
      </c>
      <c r="J447" s="13" t="n">
        <v>45330</v>
      </c>
      <c r="K447" s="13" t="n"/>
      <c r="L447" s="9" t="inlineStr">
        <is>
          <t>HP</t>
        </is>
      </c>
      <c r="M447" s="9" t="inlineStr">
        <is>
          <t>damaged case</t>
        </is>
      </c>
      <c r="N447" s="63" t="inlineStr">
        <is>
          <t xml:space="preserve">Front right corner dented and scratched, 
both back corners scratched and dented, front left corner scratched, 
front edge chipped, 
scratch on the right of where ''ELITEBOOK'' is written. </t>
        </is>
      </c>
      <c r="O447" s="85" t="inlineStr">
        <is>
          <t>K:\Auftraege-Projekte\Infosys-EON\Warehouse\06_Asset Repair\SE\Pictures\5CG11545YH</t>
        </is>
      </c>
      <c r="P447" s="9" t="n">
        <v>5119313347</v>
      </c>
      <c r="Q447" s="14" t="n"/>
      <c r="R447" s="15" t="n"/>
      <c r="S447" s="12" t="inlineStr">
        <is>
          <t>Done - Repair rejected (disposal)</t>
        </is>
      </c>
      <c r="T447" s="16" t="n"/>
      <c r="U447" s="17" t="n"/>
      <c r="V447" s="119" t="inlineStr">
        <is>
          <t>in stock</t>
        </is>
      </c>
    </row>
    <row r="448" ht="30" customHeight="1" s="25">
      <c r="A448" s="11" t="inlineStr">
        <is>
          <t>SE</t>
        </is>
      </c>
      <c r="B448" s="42" t="n">
        <v>23228067</v>
      </c>
      <c r="C448" s="9" t="inlineStr">
        <is>
          <t>Laptop</t>
        </is>
      </c>
      <c r="D448" s="120" t="inlineStr">
        <is>
          <t>HP EliteBook 835 G8 Notebook PC (1W3K3AV)</t>
        </is>
      </c>
      <c r="E448" s="47" t="inlineStr">
        <is>
          <t>5CG15177J3</t>
        </is>
      </c>
      <c r="F448" s="85" t="inlineStr">
        <is>
          <t>Saturday, May 30, 2026</t>
        </is>
      </c>
      <c r="G448" s="9" t="inlineStr">
        <is>
          <t>YES</t>
        </is>
      </c>
      <c r="H448" s="9" t="inlineStr">
        <is>
          <t>YES</t>
        </is>
      </c>
      <c r="I448" s="9" t="inlineStr">
        <is>
          <t>Quotation rejected by client</t>
        </is>
      </c>
      <c r="J448" s="13" t="n">
        <v>45331</v>
      </c>
      <c r="K448" s="13" t="n"/>
      <c r="L448" s="9" t="inlineStr">
        <is>
          <t>HP</t>
        </is>
      </c>
      <c r="M448" s="9" t="inlineStr">
        <is>
          <t>damaged case</t>
        </is>
      </c>
      <c r="N448" s="63" t="inlineStr">
        <is>
          <t xml:space="preserve">Back left corner dented, scratch next to SC port, 
front left corner scratched. </t>
        </is>
      </c>
      <c r="O448" s="85" t="inlineStr">
        <is>
          <t>K:\Auftraege-Projekte\Infosys-EON\Warehouse\06_Asset Repair\SE\Pictures\5CG15177J3</t>
        </is>
      </c>
      <c r="P448" s="9" t="n">
        <v>5119346541</v>
      </c>
      <c r="Q448" s="14" t="n"/>
      <c r="R448" s="15" t="n"/>
      <c r="S448" s="12" t="inlineStr">
        <is>
          <t>Done - Repair rejected (reuse)</t>
        </is>
      </c>
      <c r="T448" s="16" t="n"/>
      <c r="U448" s="17" t="n"/>
      <c r="V448" s="119" t="inlineStr">
        <is>
          <t>in stock</t>
        </is>
      </c>
    </row>
    <row r="449" ht="45" customHeight="1" s="25">
      <c r="A449" s="11" t="inlineStr">
        <is>
          <t>SE</t>
        </is>
      </c>
      <c r="B449" s="42" t="n">
        <v>23279850</v>
      </c>
      <c r="C449" s="9" t="inlineStr">
        <is>
          <t>Laptop</t>
        </is>
      </c>
      <c r="D449" s="120" t="inlineStr">
        <is>
          <t>HP ZBook Fury 17.3 Inch G8 Mobile Workstation</t>
        </is>
      </c>
      <c r="E449" s="47" t="inlineStr">
        <is>
          <t>CND210260Z</t>
        </is>
      </c>
      <c r="F449" s="85" t="inlineStr">
        <is>
          <t>Monday, February 16, 2026</t>
        </is>
      </c>
      <c r="G449" s="9" t="inlineStr">
        <is>
          <t>YES</t>
        </is>
      </c>
      <c r="H449" s="9" t="inlineStr">
        <is>
          <t>YES</t>
        </is>
      </c>
      <c r="I449" s="9" t="inlineStr">
        <is>
          <t>Quotation approved by client</t>
        </is>
      </c>
      <c r="J449" s="13" t="n">
        <v>45331</v>
      </c>
      <c r="K449" s="13" t="n"/>
      <c r="L449" s="9" t="inlineStr">
        <is>
          <t>HP</t>
        </is>
      </c>
      <c r="M449" s="9" t="inlineStr">
        <is>
          <t>damaged case</t>
        </is>
      </c>
      <c r="N449" s="63" t="inlineStr">
        <is>
          <t>Latch on the bottom case broken in half, front right corner dented, 
back right corner dented, back left corner scratched, 
scratch on the right of the SC port.</t>
        </is>
      </c>
      <c r="O449" s="85" t="inlineStr">
        <is>
          <t>K:\Auftraege-Projekte\Infosys-EON\Warehouse\06_Asset Repair\SE\Pictures\CND210260Z</t>
        </is>
      </c>
      <c r="P449" s="9" t="n">
        <v>5119347722</v>
      </c>
      <c r="Q449" s="14" t="n"/>
      <c r="R449" s="15" t="n"/>
      <c r="S449" s="12" t="inlineStr">
        <is>
          <t>Done - Fixed by supplier</t>
        </is>
      </c>
      <c r="T449" s="16" t="n"/>
      <c r="U449" s="124" t="inlineStr">
        <is>
          <t>Please see new ticket 5120636677 as this one was closed by Onitio
 technician without repairing the laptop.</t>
        </is>
      </c>
      <c r="V449" s="119" t="inlineStr">
        <is>
          <t>in stock</t>
        </is>
      </c>
    </row>
    <row r="450" ht="30" customHeight="1" s="25">
      <c r="A450" s="11" t="inlineStr">
        <is>
          <t>SE</t>
        </is>
      </c>
      <c r="B450" s="42" t="n">
        <v>23308370</v>
      </c>
      <c r="C450" s="9" t="inlineStr">
        <is>
          <t>Laptop</t>
        </is>
      </c>
      <c r="D450" s="120" t="inlineStr">
        <is>
          <t>HP EliteBook 835 G7 Notebook PC (8RN39AV)</t>
        </is>
      </c>
      <c r="E450" s="47" t="inlineStr">
        <is>
          <t>5CG115459R</t>
        </is>
      </c>
      <c r="F450" s="85" t="inlineStr">
        <is>
          <t>Thursday, April 25, 2024</t>
        </is>
      </c>
      <c r="G450" s="9" t="inlineStr">
        <is>
          <t>YES</t>
        </is>
      </c>
      <c r="H450" s="9" t="inlineStr">
        <is>
          <t>YES</t>
        </is>
      </c>
      <c r="I450" s="9" t="inlineStr">
        <is>
          <t>Quotation rejected by client</t>
        </is>
      </c>
      <c r="J450" s="13" t="n">
        <v>45331</v>
      </c>
      <c r="K450" s="13" t="n"/>
      <c r="L450" s="9" t="inlineStr">
        <is>
          <t>HP</t>
        </is>
      </c>
      <c r="M450" s="9" t="inlineStr">
        <is>
          <t>damaged case</t>
        </is>
      </c>
      <c r="N450" s="63" t="inlineStr">
        <is>
          <t>Scratch near the HP logo, scratch on the hinge above the F1 key, 
front right corner scratched, back left corner scratched.</t>
        </is>
      </c>
      <c r="O450" s="85" t="inlineStr">
        <is>
          <t>K:\Auftraege-Projekte\Infosys-EON\Warehouse\06_Asset Repair\SE\Pictures\5CG115459R</t>
        </is>
      </c>
      <c r="P450" s="9" t="n">
        <v>5119350246</v>
      </c>
      <c r="Q450" s="14" t="n"/>
      <c r="R450" s="15" t="n"/>
      <c r="S450" s="12" t="inlineStr">
        <is>
          <t>Done - Repair rejected (disposal)</t>
        </is>
      </c>
      <c r="T450" s="16" t="n"/>
      <c r="U450" s="17" t="n"/>
      <c r="V450" s="119" t="inlineStr">
        <is>
          <t>in stock</t>
        </is>
      </c>
    </row>
    <row r="451">
      <c r="A451" s="11" t="inlineStr">
        <is>
          <t>SE</t>
        </is>
      </c>
      <c r="B451" s="42" t="n">
        <v>23308373</v>
      </c>
      <c r="C451" s="9" t="inlineStr">
        <is>
          <t>Laptop</t>
        </is>
      </c>
      <c r="D451" s="120" t="inlineStr">
        <is>
          <t>HP EliteBook 830 G7 Base Model Notebook</t>
        </is>
      </c>
      <c r="E451" s="47" t="inlineStr">
        <is>
          <t>5CG0465JZR</t>
        </is>
      </c>
      <c r="F451" s="85" t="inlineStr">
        <is>
          <t xml:space="preserve"> Friday, December 15, 2023</t>
        </is>
      </c>
      <c r="G451" s="9" t="inlineStr">
        <is>
          <t>NO</t>
        </is>
      </c>
      <c r="H451" s="9" t="inlineStr">
        <is>
          <t>YES</t>
        </is>
      </c>
      <c r="I451" s="9" t="inlineStr">
        <is>
          <t>Quotation rejected by client</t>
        </is>
      </c>
      <c r="J451" s="13" t="n">
        <v>45336</v>
      </c>
      <c r="K451" s="13" t="n"/>
      <c r="L451" s="9" t="inlineStr">
        <is>
          <t>HP</t>
        </is>
      </c>
      <c r="M451" s="9" t="inlineStr">
        <is>
          <t>damaged case</t>
        </is>
      </c>
      <c r="N451" s="85" t="inlineStr">
        <is>
          <t xml:space="preserve">All four corners scratched and/or dented, right side dented. </t>
        </is>
      </c>
      <c r="O451" s="85" t="inlineStr">
        <is>
          <t>K:\Auftraege-Projekte\Infosys-EON\Warehouse\06_Asset Repair\SE\Pictures\5CG0465JZR</t>
        </is>
      </c>
      <c r="P451" s="9" t="n">
        <v>5119560415</v>
      </c>
      <c r="Q451" s="14" t="n"/>
      <c r="R451" s="15" t="n"/>
      <c r="S451" s="12" t="inlineStr">
        <is>
          <t>Done - Repair rejected (disposal)</t>
        </is>
      </c>
      <c r="T451" s="16" t="n"/>
      <c r="U451" s="17" t="n"/>
      <c r="V451" s="119" t="inlineStr">
        <is>
          <t>in stock</t>
        </is>
      </c>
    </row>
    <row r="452">
      <c r="A452" s="11" t="inlineStr">
        <is>
          <t>SE</t>
        </is>
      </c>
      <c r="B452" s="42" t="n">
        <v>23308371</v>
      </c>
      <c r="C452" s="9" t="inlineStr">
        <is>
          <t>Laptop</t>
        </is>
      </c>
      <c r="D452" s="120" t="inlineStr">
        <is>
          <t>HP EliteBook 835 G7 Notebook PC (8RN39AV)</t>
        </is>
      </c>
      <c r="E452" s="47" t="inlineStr">
        <is>
          <t>5CG115461D</t>
        </is>
      </c>
      <c r="F452" s="85" t="inlineStr">
        <is>
          <t>Thursday, April 25, 2024</t>
        </is>
      </c>
      <c r="G452" s="9" t="inlineStr">
        <is>
          <t>YES</t>
        </is>
      </c>
      <c r="H452" s="9" t="inlineStr">
        <is>
          <t>YES</t>
        </is>
      </c>
      <c r="I452" s="9" t="inlineStr">
        <is>
          <t>Quotation rejected by client</t>
        </is>
      </c>
      <c r="J452" s="13" t="n">
        <v>45336</v>
      </c>
      <c r="K452" s="13" t="n"/>
      <c r="L452" s="9" t="inlineStr">
        <is>
          <t>HP</t>
        </is>
      </c>
      <c r="M452" s="9" t="inlineStr">
        <is>
          <t>damaged case</t>
        </is>
      </c>
      <c r="N452" s="85" t="inlineStr">
        <is>
          <t xml:space="preserve">All four corners scratched and/or dented. </t>
        </is>
      </c>
      <c r="O452" s="85" t="inlineStr">
        <is>
          <t>K:\Auftraege-Projekte\Infosys-EON\Warehouse\06_Asset Repair\SE\Pictures\5CG115461D</t>
        </is>
      </c>
      <c r="P452" s="85" t="n">
        <v>5119555952</v>
      </c>
      <c r="Q452" s="14" t="n"/>
      <c r="R452" s="15" t="n"/>
      <c r="S452" s="12" t="inlineStr">
        <is>
          <t>Done - Repair rejected (disposal)</t>
        </is>
      </c>
      <c r="T452" s="16" t="n"/>
      <c r="U452" s="17" t="n"/>
      <c r="V452" s="119" t="inlineStr">
        <is>
          <t>in stock</t>
        </is>
      </c>
    </row>
    <row r="453" ht="30" customHeight="1" s="25">
      <c r="A453" s="11" t="inlineStr">
        <is>
          <t>SE</t>
        </is>
      </c>
      <c r="B453" s="42" t="n">
        <v>23235139</v>
      </c>
      <c r="C453" s="9" t="inlineStr">
        <is>
          <t>Laptop</t>
        </is>
      </c>
      <c r="D453" s="120" t="inlineStr">
        <is>
          <t>HP EliteBook 865 16 inch G9 Notebook PC</t>
        </is>
      </c>
      <c r="E453" s="47" t="inlineStr">
        <is>
          <t>5CG3283XSH</t>
        </is>
      </c>
      <c r="F453" s="85" t="inlineStr">
        <is>
          <t>Sunday, October 18, 2026</t>
        </is>
      </c>
      <c r="G453" s="9" t="inlineStr">
        <is>
          <t>YES</t>
        </is>
      </c>
      <c r="H453" s="9" t="inlineStr">
        <is>
          <t>MIXED (partially OOW repair)</t>
        </is>
      </c>
      <c r="I453" s="9" t="inlineStr">
        <is>
          <t>Quotation rejected by client</t>
        </is>
      </c>
      <c r="J453" s="13" t="n">
        <v>45336</v>
      </c>
      <c r="K453" s="13" t="n"/>
      <c r="L453" s="9" t="inlineStr">
        <is>
          <t>HP</t>
        </is>
      </c>
      <c r="M453" s="9" t="inlineStr">
        <is>
          <t>damaged case</t>
        </is>
      </c>
      <c r="N453" s="63" t="inlineStr">
        <is>
          <t>Scratch on display case, weird noise coming from the laptop,
sounds like a fan being obstructed or not spinning correctly.</t>
        </is>
      </c>
      <c r="O453" s="85" t="inlineStr">
        <is>
          <t>K:\Auftraege-Projekte\Infosys-EON\Warehouse\06_Asset Repair\SE\Pictures\5CG3283XSH</t>
        </is>
      </c>
      <c r="P453" s="9" t="n">
        <v>5119554725</v>
      </c>
      <c r="Q453" s="14" t="n"/>
      <c r="R453" s="126" t="inlineStr">
        <is>
          <t>1ZAV24306W09261771</t>
        </is>
      </c>
      <c r="S453" s="12" t="inlineStr">
        <is>
          <t>Done - Repair rejected (reuse)</t>
        </is>
      </c>
      <c r="T453" s="16" t="n">
        <v>45356</v>
      </c>
      <c r="U453" s="17" t="inlineStr">
        <is>
          <t>Only fan was replaced by HP</t>
        </is>
      </c>
      <c r="V453" s="119" t="inlineStr">
        <is>
          <t>in stock</t>
        </is>
      </c>
    </row>
    <row r="454" ht="45" customHeight="1" s="25">
      <c r="A454" s="11" t="inlineStr">
        <is>
          <t>SE</t>
        </is>
      </c>
      <c r="B454" s="42" t="n">
        <v>23308372</v>
      </c>
      <c r="C454" s="9" t="inlineStr">
        <is>
          <t>Laptop</t>
        </is>
      </c>
      <c r="D454" s="120" t="inlineStr">
        <is>
          <t>HP Elitebook 830 G7 SE</t>
        </is>
      </c>
      <c r="E454" s="47" t="inlineStr">
        <is>
          <t>5CG0465JZ6</t>
        </is>
      </c>
      <c r="F454" s="85" t="inlineStr">
        <is>
          <t xml:space="preserve"> Friday, December 15, 2023</t>
        </is>
      </c>
      <c r="G454" s="9" t="inlineStr">
        <is>
          <t>NO</t>
        </is>
      </c>
      <c r="H454" s="9" t="inlineStr">
        <is>
          <t>NO</t>
        </is>
      </c>
      <c r="I454" s="9" t="inlineStr">
        <is>
          <t>Not user damage case</t>
        </is>
      </c>
      <c r="J454" s="13" t="n">
        <v>45336</v>
      </c>
      <c r="K454" s="13" t="n"/>
      <c r="L454" s="9" t="inlineStr">
        <is>
          <t>HP</t>
        </is>
      </c>
      <c r="M454" s="9" t="inlineStr">
        <is>
          <t>damaged camera</t>
        </is>
      </c>
      <c r="N454" s="63" t="inlineStr">
        <is>
          <t>Initially thought to be defective webcam, found a slide
mechanism that covers the webcam. Webcam tested and works fine.</t>
        </is>
      </c>
      <c r="O454" s="85" t="inlineStr">
        <is>
          <t>N/A</t>
        </is>
      </c>
      <c r="P454" s="85" t="inlineStr">
        <is>
          <t>N/A</t>
        </is>
      </c>
      <c r="Q454" s="14" t="n"/>
      <c r="R454" s="15" t="n"/>
      <c r="S454" s="12" t="inlineStr">
        <is>
          <t>Done - Fixed by Hemmersbach</t>
        </is>
      </c>
      <c r="T454" s="16" t="n"/>
      <c r="U454" s="17" t="n"/>
      <c r="V454" s="119" t="inlineStr">
        <is>
          <t>in stock</t>
        </is>
      </c>
    </row>
    <row r="455">
      <c r="A455" s="11" t="inlineStr">
        <is>
          <t>SE</t>
        </is>
      </c>
      <c r="B455" s="42" t="n">
        <v>23264231</v>
      </c>
      <c r="C455" s="9" t="inlineStr">
        <is>
          <t>Laptop</t>
        </is>
      </c>
      <c r="D455" s="120" t="inlineStr">
        <is>
          <t>HP EliteBook 835 G8 Notebook PC (1W3K3AV)</t>
        </is>
      </c>
      <c r="E455" s="47" t="inlineStr">
        <is>
          <t>5CG2330VB4</t>
        </is>
      </c>
      <c r="F455" s="85" t="inlineStr">
        <is>
          <t>Monday, February 16, 2026</t>
        </is>
      </c>
      <c r="G455" s="9" t="inlineStr">
        <is>
          <t>YES</t>
        </is>
      </c>
      <c r="H455" s="9" t="inlineStr">
        <is>
          <t>NO</t>
        </is>
      </c>
      <c r="I455" s="9" t="inlineStr">
        <is>
          <t>Not user damage case</t>
        </is>
      </c>
      <c r="J455" s="13" t="n">
        <v>45336</v>
      </c>
      <c r="K455" s="13" t="n"/>
      <c r="L455" s="9" t="inlineStr">
        <is>
          <t>HP</t>
        </is>
      </c>
      <c r="M455" s="9" t="inlineStr">
        <is>
          <t>damaged disk</t>
        </is>
      </c>
      <c r="N455" s="85" t="inlineStr">
        <is>
          <t>SSD not reading, installed a different SSD and it reads just fine.</t>
        </is>
      </c>
      <c r="O455" s="85" t="inlineStr">
        <is>
          <t>N/A</t>
        </is>
      </c>
      <c r="P455" s="9" t="n">
        <v>5119362925</v>
      </c>
      <c r="Q455" s="14" t="n"/>
      <c r="R455" s="15" t="n"/>
      <c r="S455" s="12" t="inlineStr">
        <is>
          <t>Active - Awaiting onsite repair</t>
        </is>
      </c>
      <c r="T455" s="16" t="n"/>
      <c r="U455" s="17" t="n"/>
      <c r="V455" s="119" t="inlineStr">
        <is>
          <t>in stock</t>
        </is>
      </c>
    </row>
    <row r="456" ht="45" customHeight="1" s="25">
      <c r="A456" s="11" t="inlineStr">
        <is>
          <t>SE</t>
        </is>
      </c>
      <c r="B456" s="42" t="n">
        <v>23112839</v>
      </c>
      <c r="C456" s="9" t="inlineStr">
        <is>
          <t>Laptop</t>
        </is>
      </c>
      <c r="D456" s="120" t="inlineStr">
        <is>
          <t>HP EliteBook 865 16 inch G9 Notebook PC</t>
        </is>
      </c>
      <c r="E456" s="47" t="inlineStr">
        <is>
          <t>5CG3212SQH</t>
        </is>
      </c>
      <c r="F456" s="85" t="inlineStr">
        <is>
          <t>Monday, July 13, 2026</t>
        </is>
      </c>
      <c r="G456" s="9" t="inlineStr">
        <is>
          <t>YES</t>
        </is>
      </c>
      <c r="H456" s="9" t="inlineStr">
        <is>
          <t>YES</t>
        </is>
      </c>
      <c r="I456" s="9" t="inlineStr">
        <is>
          <t>Quotation rejected by client</t>
        </is>
      </c>
      <c r="J456" s="13" t="n">
        <v>45336</v>
      </c>
      <c r="K456" s="13" t="n"/>
      <c r="L456" s="9" t="inlineStr">
        <is>
          <t>HP</t>
        </is>
      </c>
      <c r="M456" s="9" t="inlineStr">
        <is>
          <t>damaged case</t>
        </is>
      </c>
      <c r="N456" s="63" t="inlineStr">
        <is>
          <t>Display doesn't fully close and has a gap on the left where the
display doesn't meet the bottom case and has bended, 
left side dented on the bottom case.</t>
        </is>
      </c>
      <c r="O456" s="85" t="inlineStr">
        <is>
          <t>K:\Auftraege-Projekte\Infosys-EON\Warehouse\06_Asset Repair\SE\Pictures\5CG3212SQH</t>
        </is>
      </c>
      <c r="P456" s="9" t="n">
        <v>5119572577</v>
      </c>
      <c r="Q456" s="14" t="n"/>
      <c r="R456" s="15" t="n"/>
      <c r="S456" s="12" t="inlineStr">
        <is>
          <t>Done - Repair rejected (disposal)</t>
        </is>
      </c>
      <c r="T456" s="16" t="n"/>
      <c r="U456" s="17" t="n"/>
      <c r="V456" s="119" t="inlineStr">
        <is>
          <t>in stock</t>
        </is>
      </c>
    </row>
    <row r="457" ht="75" customHeight="1" s="25">
      <c r="A457" s="11" t="inlineStr">
        <is>
          <t>SE</t>
        </is>
      </c>
      <c r="B457" s="42" t="n">
        <v>23308369</v>
      </c>
      <c r="C457" s="9" t="inlineStr">
        <is>
          <t>Laptop</t>
        </is>
      </c>
      <c r="D457" s="120" t="inlineStr">
        <is>
          <t>HP EliteBook 835 G7 Notebook PC (8RN39AV)</t>
        </is>
      </c>
      <c r="E457" s="47" t="inlineStr">
        <is>
          <t>5CG11545PG</t>
        </is>
      </c>
      <c r="F457" s="85" t="inlineStr">
        <is>
          <t>Thursday, April 25, 2024</t>
        </is>
      </c>
      <c r="G457" s="9" t="inlineStr">
        <is>
          <t>YES</t>
        </is>
      </c>
      <c r="H457" s="9" t="inlineStr">
        <is>
          <t>YES</t>
        </is>
      </c>
      <c r="I457" s="9" t="inlineStr">
        <is>
          <t>Quotation rejected by client</t>
        </is>
      </c>
      <c r="J457" s="13" t="n">
        <v>45337</v>
      </c>
      <c r="K457" s="13" t="n"/>
      <c r="L457" s="9" t="inlineStr">
        <is>
          <t>HP</t>
        </is>
      </c>
      <c r="M457" s="9" t="inlineStr">
        <is>
          <t>damaged case</t>
        </is>
      </c>
      <c r="N457" s="63" t="inlineStr">
        <is>
          <t>Scratch on display case, all four corners scratched and/or dented, 
laptop does not start and when an adapter is connected the 
caps lock button light flashes, laptop does not recognise ethernet to 
usb-c adapters.</t>
        </is>
      </c>
      <c r="O457" s="85" t="inlineStr">
        <is>
          <t>K:\Auftraege-Projekte\Infosys-EON\Warehouse\06_Asset Repair\SE\Pictures\5CG11545PG</t>
        </is>
      </c>
      <c r="P457" s="9" t="n">
        <v>5119608591</v>
      </c>
      <c r="Q457" s="14" t="n"/>
      <c r="R457" s="15" t="n"/>
      <c r="S457" s="12" t="inlineStr">
        <is>
          <t>Done - Repair rejected (disposal)</t>
        </is>
      </c>
      <c r="T457" s="16" t="n"/>
      <c r="U457" s="17" t="n"/>
      <c r="V457" s="119" t="inlineStr">
        <is>
          <t>in stock</t>
        </is>
      </c>
    </row>
    <row r="458" ht="45" customHeight="1" s="25">
      <c r="A458" s="11" t="inlineStr">
        <is>
          <t>SE</t>
        </is>
      </c>
      <c r="B458" s="42" t="n">
        <v>23302930</v>
      </c>
      <c r="C458" s="9" t="inlineStr">
        <is>
          <t>Laptop</t>
        </is>
      </c>
      <c r="D458" s="120" t="inlineStr">
        <is>
          <t>HP EliteBook 845 G7 Notebook PC (8VZ06AV)</t>
        </is>
      </c>
      <c r="E458" s="47" t="inlineStr">
        <is>
          <t>5CG1161NNS</t>
        </is>
      </c>
      <c r="F458" s="85" t="inlineStr">
        <is>
          <t>Monday, April 29, 2024</t>
        </is>
      </c>
      <c r="G458" s="9" t="inlineStr">
        <is>
          <t>YES</t>
        </is>
      </c>
      <c r="H458" s="9" t="inlineStr">
        <is>
          <t>YES</t>
        </is>
      </c>
      <c r="I458" s="9" t="inlineStr">
        <is>
          <t>Quotation rejected by client</t>
        </is>
      </c>
      <c r="J458" s="13" t="n">
        <v>45337</v>
      </c>
      <c r="K458" s="13" t="n"/>
      <c r="L458" s="9" t="inlineStr">
        <is>
          <t>HP</t>
        </is>
      </c>
      <c r="M458" s="9" t="inlineStr">
        <is>
          <t>damaged case</t>
        </is>
      </c>
      <c r="N458" s="63" t="inlineStr">
        <is>
          <t>Bottom case scratched, front edge chipped, 
all four corners scratched, dent next to SC port, 
scratches near HDMI port.</t>
        </is>
      </c>
      <c r="O458" s="85" t="inlineStr">
        <is>
          <t>K:\Auftraege-Projekte\Infosys-EON\Warehouse\06_Asset Repair\SE\Pictures\5CG1161NNS</t>
        </is>
      </c>
      <c r="P458" s="9" t="n">
        <v>5119609669</v>
      </c>
      <c r="Q458" s="14" t="n"/>
      <c r="R458" s="15" t="n"/>
      <c r="S458" s="12" t="inlineStr">
        <is>
          <t>Done - Repair rejected (disposal)</t>
        </is>
      </c>
      <c r="T458" s="16" t="n"/>
      <c r="U458" s="17" t="n"/>
      <c r="V458" s="119" t="inlineStr">
        <is>
          <t>in stock</t>
        </is>
      </c>
    </row>
    <row r="459" ht="30" customHeight="1" s="25">
      <c r="A459" s="11" t="inlineStr">
        <is>
          <t>SE</t>
        </is>
      </c>
      <c r="B459" s="42" t="n">
        <v>23302929</v>
      </c>
      <c r="C459" s="9" t="inlineStr">
        <is>
          <t>Laptop</t>
        </is>
      </c>
      <c r="D459" s="120" t="inlineStr">
        <is>
          <t>HP EliteBook 855 G7 Notebook PC (3E779AV)</t>
        </is>
      </c>
      <c r="E459" s="47" t="inlineStr">
        <is>
          <t>5CG1363SPK</t>
        </is>
      </c>
      <c r="F459" s="85" t="inlineStr">
        <is>
          <t>Thursday, October 10, 2024</t>
        </is>
      </c>
      <c r="G459" s="9" t="inlineStr">
        <is>
          <t>YES</t>
        </is>
      </c>
      <c r="H459" s="9" t="inlineStr">
        <is>
          <t>YES</t>
        </is>
      </c>
      <c r="I459" s="9" t="inlineStr">
        <is>
          <t>Quotation rejected by client</t>
        </is>
      </c>
      <c r="J459" s="13" t="n">
        <v>45337</v>
      </c>
      <c r="K459" s="13" t="n"/>
      <c r="L459" s="9" t="inlineStr">
        <is>
          <t>HP</t>
        </is>
      </c>
      <c r="M459" s="9" t="inlineStr">
        <is>
          <t>damaged case</t>
        </is>
      </c>
      <c r="N459" s="63" t="inlineStr">
        <is>
          <t>USB port on the left dented, USB port on the right dented, 
back right corner scratched.</t>
        </is>
      </c>
      <c r="O459" s="85" t="inlineStr">
        <is>
          <t>K:\Auftraege-Projekte\Infosys-EON\Warehouse\06_Asset Repair\SE\Pictures\5CG1363SPK</t>
        </is>
      </c>
      <c r="P459" s="9" t="n">
        <v>5119610854</v>
      </c>
      <c r="Q459" s="14" t="n"/>
      <c r="R459" s="15" t="n"/>
      <c r="S459" s="12" t="inlineStr">
        <is>
          <t>Done - Repair rejected (disposal)</t>
        </is>
      </c>
      <c r="T459" s="16" t="n"/>
      <c r="U459" s="17" t="n"/>
      <c r="V459" s="119" t="inlineStr">
        <is>
          <t>in stock</t>
        </is>
      </c>
    </row>
    <row r="460">
      <c r="A460" s="11" t="inlineStr">
        <is>
          <t>SE</t>
        </is>
      </c>
      <c r="B460" s="42" t="n">
        <v>23302928</v>
      </c>
      <c r="C460" s="9" t="inlineStr">
        <is>
          <t>Laptop</t>
        </is>
      </c>
      <c r="D460" s="120" t="inlineStr">
        <is>
          <t>HP EliteBook 855 G7 Notebook PC (3E779AV)</t>
        </is>
      </c>
      <c r="E460" s="47" t="inlineStr">
        <is>
          <t>5CG12765H1</t>
        </is>
      </c>
      <c r="F460" s="85" t="inlineStr">
        <is>
          <t>Friday, July 19, 2024</t>
        </is>
      </c>
      <c r="G460" s="9" t="inlineStr">
        <is>
          <t>YES</t>
        </is>
      </c>
      <c r="H460" s="9" t="inlineStr">
        <is>
          <t>YES</t>
        </is>
      </c>
      <c r="I460" s="9" t="inlineStr">
        <is>
          <t>Quotation rejected by client</t>
        </is>
      </c>
      <c r="J460" s="13" t="n">
        <v>45337</v>
      </c>
      <c r="K460" s="13" t="n"/>
      <c r="L460" s="9" t="inlineStr">
        <is>
          <t>HP</t>
        </is>
      </c>
      <c r="M460" s="9" t="inlineStr">
        <is>
          <t>damaged case</t>
        </is>
      </c>
      <c r="N460" s="85" t="inlineStr">
        <is>
          <t>Display case scratched, all four corners scratched and/or dented.</t>
        </is>
      </c>
      <c r="O460" s="85" t="inlineStr">
        <is>
          <t>K:\Auftraege-Projekte\Infosys-EON\Warehouse\06_Asset Repair\SE\Pictures\5CG12765H1</t>
        </is>
      </c>
      <c r="P460" s="9" t="n">
        <v>5119615931</v>
      </c>
      <c r="Q460" s="14" t="n"/>
      <c r="R460" s="15" t="n"/>
      <c r="S460" s="12" t="inlineStr">
        <is>
          <t>Done - Repair rejected (disposal)</t>
        </is>
      </c>
      <c r="T460" s="16" t="n"/>
      <c r="U460" s="17" t="n"/>
      <c r="V460" s="119" t="inlineStr">
        <is>
          <t>in stock</t>
        </is>
      </c>
    </row>
    <row r="461" ht="30" customHeight="1" s="25">
      <c r="A461" s="11" t="inlineStr">
        <is>
          <t>SE</t>
        </is>
      </c>
      <c r="B461" s="42" t="n">
        <v>23297524</v>
      </c>
      <c r="C461" s="9" t="inlineStr">
        <is>
          <t>Laptop</t>
        </is>
      </c>
      <c r="D461" s="120" t="inlineStr">
        <is>
          <t>HP EliteBook 845 G8 Notebook PC (1W3K6AV)</t>
        </is>
      </c>
      <c r="E461" s="47" t="inlineStr">
        <is>
          <t>5CG150461B</t>
        </is>
      </c>
      <c r="F461" s="85" t="inlineStr">
        <is>
          <t>Monday, January 20, 2025</t>
        </is>
      </c>
      <c r="G461" s="9" t="inlineStr">
        <is>
          <t>YES</t>
        </is>
      </c>
      <c r="H461" s="9" t="inlineStr">
        <is>
          <t>YES</t>
        </is>
      </c>
      <c r="I461" s="9" t="inlineStr">
        <is>
          <t>Quotation rejected by client</t>
        </is>
      </c>
      <c r="J461" s="13" t="n">
        <v>45337</v>
      </c>
      <c r="K461" s="13" t="n"/>
      <c r="L461" s="9" t="inlineStr">
        <is>
          <t>HP</t>
        </is>
      </c>
      <c r="M461" s="9" t="inlineStr">
        <is>
          <t>damaged case</t>
        </is>
      </c>
      <c r="N461" s="63" t="inlineStr">
        <is>
          <t>Bottom case dented and scratched, all four corners scratched 
and/or dented, SC port dented.</t>
        </is>
      </c>
      <c r="O461" s="85" t="inlineStr">
        <is>
          <t>K:\Auftraege-Projekte\Infosys-EON\Warehouse\06_Asset Repair\SE\Pictures\5CG150461B</t>
        </is>
      </c>
      <c r="P461" s="9" t="n">
        <v>5119622425</v>
      </c>
      <c r="Q461" s="14" t="n"/>
      <c r="R461" s="15" t="n"/>
      <c r="S461" s="12" t="inlineStr">
        <is>
          <t>Done - Repair rejected (disposal)</t>
        </is>
      </c>
      <c r="T461" s="16" t="n"/>
      <c r="U461" s="17" t="n"/>
      <c r="V461" s="119" t="inlineStr">
        <is>
          <t>in stock</t>
        </is>
      </c>
    </row>
    <row r="462" ht="60" customHeight="1" s="25">
      <c r="A462" s="11" t="inlineStr">
        <is>
          <t>SE</t>
        </is>
      </c>
      <c r="B462" s="42" t="n">
        <v>23308316</v>
      </c>
      <c r="C462" s="9" t="inlineStr">
        <is>
          <t>Laptop</t>
        </is>
      </c>
      <c r="D462" s="120" t="inlineStr">
        <is>
          <t>HP EliteBook 845 G8 Notebook PC (1W3K6AV)</t>
        </is>
      </c>
      <c r="E462" s="47" t="inlineStr">
        <is>
          <t>5CG15046SC</t>
        </is>
      </c>
      <c r="F462" s="85" t="inlineStr">
        <is>
          <t>Thursday, March 13, 2025</t>
        </is>
      </c>
      <c r="G462" s="9" t="inlineStr">
        <is>
          <t>YES</t>
        </is>
      </c>
      <c r="H462" s="9" t="inlineStr">
        <is>
          <t>YES</t>
        </is>
      </c>
      <c r="I462" s="9" t="inlineStr">
        <is>
          <t>Quotation rejected by client</t>
        </is>
      </c>
      <c r="J462" s="13" t="n">
        <v>45337</v>
      </c>
      <c r="K462" s="13" t="n"/>
      <c r="L462" s="9" t="inlineStr">
        <is>
          <t>HP</t>
        </is>
      </c>
      <c r="M462" s="9" t="inlineStr">
        <is>
          <t>damaged case</t>
        </is>
      </c>
      <c r="N462" s="63" t="inlineStr">
        <is>
          <t>Dark spots on the display case, 
all four corners scratched and/or dented, 
front left corner majorly dented on the bottom case, SC port dented.</t>
        </is>
      </c>
      <c r="O462" s="85" t="inlineStr">
        <is>
          <t>K:\Auftraege-Projekte\Infosys-EON\Warehouse\06_Asset Repair\SE\Pictures\5CG15046SC</t>
        </is>
      </c>
      <c r="P462" s="9" t="n">
        <v>5119628970</v>
      </c>
      <c r="Q462" s="14" t="n"/>
      <c r="R462" s="15" t="n"/>
      <c r="S462" s="12" t="inlineStr">
        <is>
          <t>Done - Repair rejected (disposal)</t>
        </is>
      </c>
      <c r="T462" s="16" t="n"/>
      <c r="U462" s="17" t="n"/>
      <c r="V462" s="119" t="inlineStr">
        <is>
          <t>in stock</t>
        </is>
      </c>
    </row>
    <row r="463">
      <c r="A463" s="11" t="inlineStr">
        <is>
          <t>SE</t>
        </is>
      </c>
      <c r="B463" s="42" t="n">
        <v>23308313</v>
      </c>
      <c r="C463" s="9" t="inlineStr">
        <is>
          <t>Laptop</t>
        </is>
      </c>
      <c r="D463" s="120" t="inlineStr">
        <is>
          <t>HP ZBook Fury 17 G7 Mobile Workstation</t>
        </is>
      </c>
      <c r="E463" s="47" t="inlineStr">
        <is>
          <t>CND1385S4V</t>
        </is>
      </c>
      <c r="F463" s="85" t="inlineStr">
        <is>
          <t>Thursday, October 31, 2024</t>
        </is>
      </c>
      <c r="G463" s="9" t="inlineStr">
        <is>
          <t>YES</t>
        </is>
      </c>
      <c r="H463" s="9" t="inlineStr">
        <is>
          <t>YES</t>
        </is>
      </c>
      <c r="I463" s="9" t="inlineStr">
        <is>
          <t>Quotation rejected by client</t>
        </is>
      </c>
      <c r="J463" s="13" t="n">
        <v>45337</v>
      </c>
      <c r="K463" s="13" t="n"/>
      <c r="L463" s="9" t="inlineStr">
        <is>
          <t>HP</t>
        </is>
      </c>
      <c r="M463" s="9" t="inlineStr">
        <is>
          <t>damaged case</t>
        </is>
      </c>
      <c r="N463" s="85" t="inlineStr">
        <is>
          <t>Scratches on the display case, scratches along the sides of the laptop</t>
        </is>
      </c>
      <c r="O463" s="85" t="inlineStr">
        <is>
          <t>K:\Auftraege-Projekte\Infosys-EON\Warehouse\06_Asset Repair\SE\Pictures\CND1385S4V</t>
        </is>
      </c>
      <c r="P463" s="9" t="n">
        <v>5119630857</v>
      </c>
      <c r="Q463" s="14" t="n"/>
      <c r="R463" s="15" t="n"/>
      <c r="S463" s="12" t="inlineStr">
        <is>
          <t>Done - Repair rejected (disposal)</t>
        </is>
      </c>
      <c r="T463" s="16" t="n"/>
      <c r="U463" s="17" t="n"/>
      <c r="V463" s="119" t="inlineStr">
        <is>
          <t>in stock</t>
        </is>
      </c>
    </row>
    <row r="464" ht="30" customHeight="1" s="25">
      <c r="A464" s="11" t="inlineStr">
        <is>
          <t>SE</t>
        </is>
      </c>
      <c r="B464" s="42" t="n">
        <v>23308318</v>
      </c>
      <c r="C464" s="9" t="inlineStr">
        <is>
          <t>Laptop</t>
        </is>
      </c>
      <c r="D464" s="120" t="inlineStr">
        <is>
          <t>HP EliteBook 835 G7 Notebook PC (8RN39AV)</t>
        </is>
      </c>
      <c r="E464" s="47" t="inlineStr">
        <is>
          <t>5CG11545VK</t>
        </is>
      </c>
      <c r="F464" s="85" t="inlineStr">
        <is>
          <t>Thursday, April 25, 2024</t>
        </is>
      </c>
      <c r="G464" s="9" t="inlineStr">
        <is>
          <t>YES</t>
        </is>
      </c>
      <c r="H464" s="9" t="inlineStr">
        <is>
          <t>YES</t>
        </is>
      </c>
      <c r="I464" s="9" t="inlineStr">
        <is>
          <t>Quotation rejected by client</t>
        </is>
      </c>
      <c r="J464" s="13" t="n">
        <v>45337</v>
      </c>
      <c r="K464" s="13" t="n"/>
      <c r="L464" s="9" t="inlineStr">
        <is>
          <t>HP</t>
        </is>
      </c>
      <c r="M464" s="9" t="inlineStr">
        <is>
          <t>damaged case</t>
        </is>
      </c>
      <c r="N464" s="63" t="inlineStr">
        <is>
          <t>All four corners scratched, display case has a major scratch, 
SC port slightly dented.</t>
        </is>
      </c>
      <c r="O464" s="85" t="inlineStr">
        <is>
          <t>K:\Auftraege-Projekte\Infosys-EON\Warehouse\06_Asset Repair\SE\Pictures\5CG11545VK</t>
        </is>
      </c>
      <c r="P464" s="9" t="n">
        <v>5119621796</v>
      </c>
      <c r="Q464" s="14" t="n"/>
      <c r="R464" s="15" t="n"/>
      <c r="S464" s="12" t="inlineStr">
        <is>
          <t>Done - Repair rejected (disposal)</t>
        </is>
      </c>
      <c r="T464" s="16" t="n"/>
      <c r="U464" s="17" t="n"/>
      <c r="V464" s="119" t="inlineStr">
        <is>
          <t>in stock</t>
        </is>
      </c>
    </row>
    <row r="465" ht="30" customHeight="1" s="25">
      <c r="A465" s="11" t="inlineStr">
        <is>
          <t>SE</t>
        </is>
      </c>
      <c r="B465" s="42" t="n">
        <v>23254538</v>
      </c>
      <c r="C465" s="9" t="inlineStr">
        <is>
          <t>Laptop</t>
        </is>
      </c>
      <c r="D465" s="120" t="inlineStr">
        <is>
          <t>HP EliteBook 855 G7 Notebook PC (3E779AV)</t>
        </is>
      </c>
      <c r="E465" s="47" t="inlineStr">
        <is>
          <t>5CG12764NK</t>
        </is>
      </c>
      <c r="F465" s="85" t="inlineStr">
        <is>
          <t>Friday, July 19, 2024</t>
        </is>
      </c>
      <c r="G465" s="9" t="inlineStr">
        <is>
          <t>YES</t>
        </is>
      </c>
      <c r="H465" s="9" t="inlineStr">
        <is>
          <t>YES</t>
        </is>
      </c>
      <c r="I465" s="9" t="inlineStr">
        <is>
          <t>Quotation rejected by client</t>
        </is>
      </c>
      <c r="J465" s="13" t="n">
        <v>45341</v>
      </c>
      <c r="K465" s="13" t="n"/>
      <c r="L465" s="9" t="inlineStr">
        <is>
          <t>HP</t>
        </is>
      </c>
      <c r="M465" s="9" t="inlineStr">
        <is>
          <t>damaged case</t>
        </is>
      </c>
      <c r="N465" s="63" t="inlineStr">
        <is>
          <t>All four corners scratched and/or dented, SC port dented, 
display case scratched, side edges dented and scratched.</t>
        </is>
      </c>
      <c r="O465" s="85" t="inlineStr">
        <is>
          <t>K:\Auftraege-Projekte\Infosys-EON\Warehouse\06_Asset Repair\SE\Pictures\5CG12764NK</t>
        </is>
      </c>
      <c r="P465" s="9" t="n">
        <v>5119783440</v>
      </c>
      <c r="Q465" s="14" t="n"/>
      <c r="R465" s="15" t="n"/>
      <c r="S465" s="12" t="inlineStr">
        <is>
          <t>Done - Repair rejected (disposal)</t>
        </is>
      </c>
      <c r="T465" s="16" t="n"/>
      <c r="U465" s="17" t="n"/>
      <c r="V465" s="119" t="inlineStr">
        <is>
          <t>in stock</t>
        </is>
      </c>
    </row>
    <row r="466" ht="30" customHeight="1" s="25">
      <c r="A466" s="11" t="inlineStr">
        <is>
          <t>SE</t>
        </is>
      </c>
      <c r="B466" s="42" t="n">
        <v>23297527</v>
      </c>
      <c r="C466" s="9" t="inlineStr">
        <is>
          <t>Laptop</t>
        </is>
      </c>
      <c r="D466" s="120" t="inlineStr">
        <is>
          <t>HP EliteBook 845 G8 Notebook PC (1W3K6AV)</t>
        </is>
      </c>
      <c r="E466" s="47" t="inlineStr">
        <is>
          <t>5CG2442NC6</t>
        </is>
      </c>
      <c r="F466" s="85" t="inlineStr">
        <is>
          <t>Sunday, May 3, 2026</t>
        </is>
      </c>
      <c r="G466" s="9" t="inlineStr">
        <is>
          <t>YES</t>
        </is>
      </c>
      <c r="H466" s="9" t="inlineStr">
        <is>
          <t>YES</t>
        </is>
      </c>
      <c r="I466" s="9" t="inlineStr">
        <is>
          <t>Quotation rejected by client</t>
        </is>
      </c>
      <c r="J466" s="13" t="n">
        <v>45341</v>
      </c>
      <c r="K466" s="13" t="n"/>
      <c r="L466" s="9" t="inlineStr">
        <is>
          <t>HP</t>
        </is>
      </c>
      <c r="M466" s="9" t="inlineStr">
        <is>
          <t>damaged case</t>
        </is>
      </c>
      <c r="N466" s="63" t="inlineStr">
        <is>
          <t>All four corners scratched and/or dented, SC port dented, 
front edge chipped.</t>
        </is>
      </c>
      <c r="O466" s="85" t="inlineStr">
        <is>
          <t>K:\Auftraege-Projekte\Infosys-EON\Warehouse\06_Asset Repair\SE\Pictures\5CG2442NC6</t>
        </is>
      </c>
      <c r="P466" s="9" t="n">
        <v>5119784581</v>
      </c>
      <c r="Q466" s="14" t="n"/>
      <c r="R466" s="15" t="n"/>
      <c r="S466" s="12" t="inlineStr">
        <is>
          <t>Done - Repair rejected (disposal)</t>
        </is>
      </c>
      <c r="T466" s="16" t="n"/>
      <c r="U466" s="17" t="n"/>
      <c r="V466" s="119" t="inlineStr">
        <is>
          <t>in stock</t>
        </is>
      </c>
    </row>
    <row r="467">
      <c r="A467" s="11" t="inlineStr">
        <is>
          <t>SE</t>
        </is>
      </c>
      <c r="B467" s="42" t="n">
        <v>23297523</v>
      </c>
      <c r="C467" s="9" t="inlineStr">
        <is>
          <t>Laptop</t>
        </is>
      </c>
      <c r="D467" s="120" t="inlineStr">
        <is>
          <t>HP EliteBook 855 G7 Notebook PC (3E779AV)</t>
        </is>
      </c>
      <c r="E467" s="47" t="inlineStr">
        <is>
          <t>5CG116636D</t>
        </is>
      </c>
      <c r="F467" s="85" t="inlineStr">
        <is>
          <t>Friday, May 3, 2024</t>
        </is>
      </c>
      <c r="G467" s="9" t="inlineStr">
        <is>
          <t>YES</t>
        </is>
      </c>
      <c r="H467" s="9" t="inlineStr">
        <is>
          <t>YES</t>
        </is>
      </c>
      <c r="I467" s="9" t="inlineStr">
        <is>
          <t>Quotation rejected by client</t>
        </is>
      </c>
      <c r="J467" s="13" t="n">
        <v>45341</v>
      </c>
      <c r="K467" s="13" t="n"/>
      <c r="L467" s="9" t="inlineStr">
        <is>
          <t>HP</t>
        </is>
      </c>
      <c r="M467" s="9" t="inlineStr">
        <is>
          <t>damaged case</t>
        </is>
      </c>
      <c r="N467" s="85" t="inlineStr">
        <is>
          <t>All four corners scratched and/or dented, front edge dented.</t>
        </is>
      </c>
      <c r="O467" s="85" t="inlineStr">
        <is>
          <t>K:\Auftraege-Projekte\Infosys-EON\Warehouse\06_Asset Repair\SE\Pictures\5CG116636D</t>
        </is>
      </c>
      <c r="P467" s="9" t="n">
        <v>5119786433</v>
      </c>
      <c r="Q467" s="14" t="n"/>
      <c r="R467" s="15" t="n"/>
      <c r="S467" s="12" t="inlineStr">
        <is>
          <t>Done - Repair rejected (disposal)</t>
        </is>
      </c>
      <c r="T467" s="16" t="n"/>
      <c r="U467" s="17" t="n"/>
      <c r="V467" s="119" t="inlineStr">
        <is>
          <t>in stock</t>
        </is>
      </c>
    </row>
    <row r="468" ht="60" customHeight="1" s="25">
      <c r="A468" s="11" t="inlineStr">
        <is>
          <t>SE</t>
        </is>
      </c>
      <c r="B468" s="42" t="n">
        <v>23298702</v>
      </c>
      <c r="C468" s="9" t="inlineStr">
        <is>
          <t>Laptop</t>
        </is>
      </c>
      <c r="D468" s="120" t="inlineStr">
        <is>
          <t>HP EliteBook 855 G7 Notebook PC (3E779AV)</t>
        </is>
      </c>
      <c r="E468" s="47" t="inlineStr">
        <is>
          <t>5CG1363SGJ</t>
        </is>
      </c>
      <c r="F468" s="85" t="inlineStr">
        <is>
          <t>Thursday, October 10, 2024</t>
        </is>
      </c>
      <c r="G468" s="9" t="inlineStr">
        <is>
          <t>YES</t>
        </is>
      </c>
      <c r="H468" s="9" t="inlineStr">
        <is>
          <t>YES</t>
        </is>
      </c>
      <c r="I468" s="9" t="inlineStr">
        <is>
          <t>Quotation rejected by client</t>
        </is>
      </c>
      <c r="J468" s="13" t="n">
        <v>45341</v>
      </c>
      <c r="K468" s="13" t="n"/>
      <c r="L468" s="9" t="inlineStr">
        <is>
          <t>HP</t>
        </is>
      </c>
      <c r="M468" s="9" t="inlineStr">
        <is>
          <t>damaged case</t>
        </is>
      </c>
      <c r="N468" s="63" t="inlineStr">
        <is>
          <t>Bottom case scratched and dented, 
all four corners scratched and dented, dent near the charging port, 
dent near the USB and headphone port, display case scratched, 
SC port dented.</t>
        </is>
      </c>
      <c r="O468" s="85" t="inlineStr">
        <is>
          <t>K:\Auftraege-Projekte\Infosys-EON\Warehouse\06_Asset Repair\SE\Pictures\5CG1363SGJ</t>
        </is>
      </c>
      <c r="P468" s="9" t="n">
        <v>5119788136</v>
      </c>
      <c r="Q468" s="14" t="n"/>
      <c r="R468" s="15" t="n"/>
      <c r="S468" s="12" t="inlineStr">
        <is>
          <t>Done - Repair rejected (disposal)</t>
        </is>
      </c>
      <c r="T468" s="16" t="n"/>
      <c r="U468" s="17" t="n"/>
      <c r="V468" s="119" t="inlineStr">
        <is>
          <t>in stock</t>
        </is>
      </c>
    </row>
    <row r="469">
      <c r="A469" s="11" t="inlineStr">
        <is>
          <t>SE</t>
        </is>
      </c>
      <c r="B469" s="42" t="n">
        <v>23299759</v>
      </c>
      <c r="C469" s="9" t="inlineStr">
        <is>
          <t>Laptop</t>
        </is>
      </c>
      <c r="D469" s="120" t="inlineStr">
        <is>
          <t>HP EliteBook 855 G7 Notebook PC (3E779AV)</t>
        </is>
      </c>
      <c r="E469" s="47" t="inlineStr">
        <is>
          <t>5CG127BY11</t>
        </is>
      </c>
      <c r="F469" s="85" t="inlineStr">
        <is>
          <t>Saturday, September 28, 2024</t>
        </is>
      </c>
      <c r="G469" s="9" t="inlineStr">
        <is>
          <t>YES</t>
        </is>
      </c>
      <c r="H469" s="9" t="inlineStr">
        <is>
          <t>YES</t>
        </is>
      </c>
      <c r="I469" s="9" t="inlineStr">
        <is>
          <t>Quotation rejected by client</t>
        </is>
      </c>
      <c r="J469" s="13" t="n">
        <v>45341</v>
      </c>
      <c r="K469" s="13" t="n"/>
      <c r="L469" s="9" t="inlineStr">
        <is>
          <t>HP</t>
        </is>
      </c>
      <c r="M469" s="9" t="inlineStr">
        <is>
          <t>damaged case</t>
        </is>
      </c>
      <c r="N469" s="85" t="inlineStr">
        <is>
          <t>Front right corner dented and scratched, SC port dented.</t>
        </is>
      </c>
      <c r="O469" s="85" t="inlineStr">
        <is>
          <t>K:\Auftraege-Projekte\Infosys-EON\Warehouse\06_Asset Repair\SE\Pictures\5CG127BY11</t>
        </is>
      </c>
      <c r="P469" s="9" t="n">
        <v>5119789360</v>
      </c>
      <c r="Q469" s="14" t="n"/>
      <c r="R469" s="15" t="n"/>
      <c r="S469" s="12" t="inlineStr">
        <is>
          <t>Done - Repair rejected (disposal)</t>
        </is>
      </c>
      <c r="T469" s="16" t="n"/>
      <c r="U469" s="17" t="n"/>
      <c r="V469" s="119" t="inlineStr">
        <is>
          <t>in stock</t>
        </is>
      </c>
    </row>
    <row r="470" ht="45" customHeight="1" s="25">
      <c r="A470" s="11" t="inlineStr">
        <is>
          <t>SE</t>
        </is>
      </c>
      <c r="B470" s="42" t="n">
        <v>23297525</v>
      </c>
      <c r="C470" s="9" t="inlineStr">
        <is>
          <t>Laptop</t>
        </is>
      </c>
      <c r="D470" s="120" t="inlineStr">
        <is>
          <t>HP EliteBook 835 G8 Notebook PC (1W3K3AV)</t>
        </is>
      </c>
      <c r="E470" s="47" t="inlineStr">
        <is>
          <t>5CG1501XRF</t>
        </is>
      </c>
      <c r="F470" s="85" t="inlineStr">
        <is>
          <t>Sunday, January 19, 2025</t>
        </is>
      </c>
      <c r="G470" s="9" t="inlineStr">
        <is>
          <t>YES</t>
        </is>
      </c>
      <c r="H470" s="9" t="inlineStr">
        <is>
          <t>YES</t>
        </is>
      </c>
      <c r="I470" s="9" t="inlineStr">
        <is>
          <t>Quotation rejected by client</t>
        </is>
      </c>
      <c r="J470" s="13" t="n">
        <v>45341</v>
      </c>
      <c r="K470" s="13" t="n"/>
      <c r="L470" s="9" t="inlineStr">
        <is>
          <t>HP</t>
        </is>
      </c>
      <c r="M470" s="9" t="inlineStr">
        <is>
          <t>damaged case</t>
        </is>
      </c>
      <c r="N470" s="63" t="inlineStr">
        <is>
          <t>All four corners scratched and/or dented, sides scratched, 
bottom case scratched, display case scratched, SC port dented, 
headphone port dented.</t>
        </is>
      </c>
      <c r="O470" s="85" t="inlineStr">
        <is>
          <t>K:\Auftraege-Projekte\Infosys-EON\Warehouse\06_Asset Repair\SE\Pictures\5CG1501XRF</t>
        </is>
      </c>
      <c r="P470" s="9" t="n">
        <v>5119791746</v>
      </c>
      <c r="Q470" s="14" t="n"/>
      <c r="R470" s="15" t="n"/>
      <c r="S470" s="12" t="inlineStr">
        <is>
          <t>Done - Repair rejected (disposal)</t>
        </is>
      </c>
      <c r="T470" s="16" t="n"/>
      <c r="U470" s="17" t="n"/>
      <c r="V470" s="119" t="inlineStr">
        <is>
          <t>in stock</t>
        </is>
      </c>
    </row>
    <row r="471" ht="45" customHeight="1" s="25">
      <c r="A471" s="11" t="inlineStr">
        <is>
          <t>SE</t>
        </is>
      </c>
      <c r="B471" s="42" t="n">
        <v>23298189</v>
      </c>
      <c r="C471" s="9" t="inlineStr">
        <is>
          <t>Laptop</t>
        </is>
      </c>
      <c r="D471" s="120" t="inlineStr">
        <is>
          <t>HP EliteBook 845 G8 Notebook PC (1W3K6AV)</t>
        </is>
      </c>
      <c r="E471" s="47" t="inlineStr">
        <is>
          <t>5CG1517QNZ</t>
        </is>
      </c>
      <c r="F471" s="85" t="inlineStr">
        <is>
          <t>Saturday, January 25, 2025</t>
        </is>
      </c>
      <c r="G471" s="9" t="inlineStr">
        <is>
          <t>YES</t>
        </is>
      </c>
      <c r="H471" s="9" t="inlineStr">
        <is>
          <t>YES</t>
        </is>
      </c>
      <c r="I471" s="9" t="inlineStr">
        <is>
          <t>Quotation rejected by client</t>
        </is>
      </c>
      <c r="J471" s="13" t="n">
        <v>45341</v>
      </c>
      <c r="K471" s="13" t="n"/>
      <c r="L471" s="9" t="inlineStr">
        <is>
          <t>HP</t>
        </is>
      </c>
      <c r="M471" s="9" t="inlineStr">
        <is>
          <t>damaged case</t>
        </is>
      </c>
      <c r="N471" s="63" t="inlineStr">
        <is>
          <t>Scratch above usb-c port on the top, back right corner scratched, 
display case scratched, front left corner scratched, SC port dented, 
USB port dented.</t>
        </is>
      </c>
      <c r="O471" s="85" t="inlineStr">
        <is>
          <t>K:\Auftraege-Projekte\Infosys-EON\Warehouse\06_Asset Repair\SE\Pictures\5CG1517QNZ</t>
        </is>
      </c>
      <c r="P471" s="9" t="n">
        <v>5119792967</v>
      </c>
      <c r="Q471" s="14" t="n"/>
      <c r="R471" s="15" t="n"/>
      <c r="S471" s="12" t="inlineStr">
        <is>
          <t>Done - Repair rejected (disposal)</t>
        </is>
      </c>
      <c r="T471" s="16" t="n"/>
      <c r="U471" s="17" t="n"/>
      <c r="V471" s="119" t="inlineStr">
        <is>
          <t>in stock</t>
        </is>
      </c>
    </row>
    <row r="472" ht="30" customHeight="1" s="25">
      <c r="A472" s="11" t="inlineStr">
        <is>
          <t>SE</t>
        </is>
      </c>
      <c r="B472" s="42" t="n">
        <v>23299760</v>
      </c>
      <c r="C472" s="9" t="inlineStr">
        <is>
          <t>Laptop</t>
        </is>
      </c>
      <c r="D472" s="120" t="inlineStr">
        <is>
          <t>HP EliteBook 835 13.3 inch G9 Notebook P</t>
        </is>
      </c>
      <c r="E472" s="47" t="inlineStr">
        <is>
          <t>5CG32116Y0</t>
        </is>
      </c>
      <c r="F472" s="85" t="inlineStr">
        <is>
          <t>Friday, July 10, 2026</t>
        </is>
      </c>
      <c r="G472" s="9" t="inlineStr">
        <is>
          <t>YES</t>
        </is>
      </c>
      <c r="H472" s="9" t="inlineStr">
        <is>
          <t>YES</t>
        </is>
      </c>
      <c r="I472" s="9" t="inlineStr">
        <is>
          <t>Quotation rejected by client</t>
        </is>
      </c>
      <c r="J472" s="13" t="n">
        <v>45341</v>
      </c>
      <c r="K472" s="13" t="n"/>
      <c r="L472" s="9" t="inlineStr">
        <is>
          <t>HP</t>
        </is>
      </c>
      <c r="M472" s="9" t="inlineStr">
        <is>
          <t>damaged case</t>
        </is>
      </c>
      <c r="N472" s="63" t="inlineStr">
        <is>
          <t>Front left corner scratched, back left corner scratched, 
right side scratched aboved the USB port.</t>
        </is>
      </c>
      <c r="O472" s="85" t="inlineStr">
        <is>
          <t>K:\Auftraege-Projekte\Infosys-EON\Warehouse\06_Asset Repair\SE\Pictures\5CG32116Y0</t>
        </is>
      </c>
      <c r="P472" s="9" t="n">
        <v>5119793624</v>
      </c>
      <c r="Q472" s="14" t="n"/>
      <c r="R472" s="15" t="n"/>
      <c r="S472" s="12" t="inlineStr">
        <is>
          <t>Done - Repair rejected (reuse)</t>
        </is>
      </c>
      <c r="T472" s="16" t="n"/>
      <c r="U472" s="17" t="n"/>
      <c r="V472" s="119" t="inlineStr">
        <is>
          <t>in stock</t>
        </is>
      </c>
    </row>
    <row r="473">
      <c r="A473" s="11" t="inlineStr">
        <is>
          <t>SE</t>
        </is>
      </c>
      <c r="B473" s="42" t="n">
        <v>23308315</v>
      </c>
      <c r="C473" s="9" t="inlineStr">
        <is>
          <t>Laptop</t>
        </is>
      </c>
      <c r="D473" s="120" t="inlineStr">
        <is>
          <t>HP EliteBook 845 G8 Notebook PC (1W3K6AV)</t>
        </is>
      </c>
      <c r="E473" s="47" t="inlineStr">
        <is>
          <t>5CG15046NF</t>
        </is>
      </c>
      <c r="F473" s="85" t="inlineStr">
        <is>
          <t>Sunday, January 19, 2025</t>
        </is>
      </c>
      <c r="G473" s="9" t="inlineStr">
        <is>
          <t>YES</t>
        </is>
      </c>
      <c r="H473" s="9" t="inlineStr">
        <is>
          <t>YES</t>
        </is>
      </c>
      <c r="I473" s="9" t="inlineStr">
        <is>
          <t>Quotation rejected by client</t>
        </is>
      </c>
      <c r="J473" s="13" t="n">
        <v>45341</v>
      </c>
      <c r="K473" s="13" t="n"/>
      <c r="L473" s="9" t="inlineStr">
        <is>
          <t>HP</t>
        </is>
      </c>
      <c r="M473" s="9" t="inlineStr">
        <is>
          <t>damaged case</t>
        </is>
      </c>
      <c r="N473" s="85" t="inlineStr">
        <is>
          <t>Front left corner scratched, back left corner scratched.</t>
        </is>
      </c>
      <c r="O473" s="85" t="inlineStr">
        <is>
          <t>K:\Auftraege-Projekte\Infosys-EON\Warehouse\06_Asset Repair\SE\Pictures\5CG15046NF</t>
        </is>
      </c>
      <c r="P473" s="9" t="n">
        <v>5119800701</v>
      </c>
      <c r="Q473" s="14" t="n"/>
      <c r="R473" s="15" t="n"/>
      <c r="S473" s="12" t="inlineStr">
        <is>
          <t>Done - Repair rejected (disposal)</t>
        </is>
      </c>
      <c r="T473" s="16" t="n"/>
      <c r="U473" s="17" t="n"/>
      <c r="V473" s="119" t="inlineStr">
        <is>
          <t>in stock</t>
        </is>
      </c>
    </row>
    <row r="474">
      <c r="A474" s="11" t="inlineStr">
        <is>
          <t>SE</t>
        </is>
      </c>
      <c r="B474" s="42" t="n">
        <v>23305655</v>
      </c>
      <c r="C474" s="9" t="inlineStr">
        <is>
          <t>Laptop</t>
        </is>
      </c>
      <c r="D474" s="120" t="inlineStr">
        <is>
          <t>HP EliteBook 835 G7 Notebook PC (8RN39AV)</t>
        </is>
      </c>
      <c r="E474" s="47" t="inlineStr">
        <is>
          <t>5CG11545VC</t>
        </is>
      </c>
      <c r="F474" s="85" t="inlineStr">
        <is>
          <t>Thursday, April 25, 2024</t>
        </is>
      </c>
      <c r="G474" s="9" t="inlineStr">
        <is>
          <t>YES</t>
        </is>
      </c>
      <c r="H474" s="9" t="inlineStr">
        <is>
          <t>YES</t>
        </is>
      </c>
      <c r="I474" s="9" t="inlineStr">
        <is>
          <t>Quotation rejected by client</t>
        </is>
      </c>
      <c r="J474" s="13" t="n">
        <v>45341</v>
      </c>
      <c r="K474" s="13" t="n"/>
      <c r="L474" s="9" t="inlineStr">
        <is>
          <t>HP</t>
        </is>
      </c>
      <c r="M474" s="9" t="inlineStr">
        <is>
          <t>damaged case</t>
        </is>
      </c>
      <c r="N474" s="85" t="inlineStr">
        <is>
          <t>Front edge dented, all four corners scratched and/or dented.</t>
        </is>
      </c>
      <c r="O474" s="85" t="inlineStr">
        <is>
          <t>K:\Auftraege-Projekte\Infosys-EON\Warehouse\06_Asset Repair\SE\Pictures\5CG11545VC</t>
        </is>
      </c>
      <c r="P474" s="9" t="n">
        <v>5119801926</v>
      </c>
      <c r="Q474" s="14" t="n"/>
      <c r="R474" s="15" t="n"/>
      <c r="S474" s="12" t="inlineStr">
        <is>
          <t>Done - Repair rejected (disposal)</t>
        </is>
      </c>
      <c r="T474" s="16" t="n"/>
      <c r="U474" s="17" t="n"/>
      <c r="V474" s="119" t="inlineStr">
        <is>
          <t>in stock</t>
        </is>
      </c>
    </row>
    <row r="475" ht="45" customHeight="1" s="25">
      <c r="A475" s="11" t="inlineStr">
        <is>
          <t>SE</t>
        </is>
      </c>
      <c r="B475" s="42" t="n">
        <v>23308314</v>
      </c>
      <c r="C475" s="9" t="inlineStr">
        <is>
          <t>Laptop</t>
        </is>
      </c>
      <c r="D475" s="120" t="inlineStr">
        <is>
          <t>HP EliteBook 855 G8 Notebook PC (1V3V3AV)</t>
        </is>
      </c>
      <c r="E475" s="47" t="inlineStr">
        <is>
          <t>5CG15229LB</t>
        </is>
      </c>
      <c r="F475" s="85" t="inlineStr">
        <is>
          <t>Tuesday, January 28, 2025</t>
        </is>
      </c>
      <c r="G475" s="9" t="inlineStr">
        <is>
          <t>YES</t>
        </is>
      </c>
      <c r="H475" s="9" t="inlineStr">
        <is>
          <t>NO</t>
        </is>
      </c>
      <c r="I475" s="9" t="inlineStr">
        <is>
          <t>Not user damage case</t>
        </is>
      </c>
      <c r="J475" s="13" t="n">
        <v>45341</v>
      </c>
      <c r="K475" s="13" t="n"/>
      <c r="L475" s="9" t="inlineStr">
        <is>
          <t>HP</t>
        </is>
      </c>
      <c r="M475" s="9" t="inlineStr">
        <is>
          <t>damaged camera</t>
        </is>
      </c>
      <c r="N475" s="63" t="inlineStr">
        <is>
          <t>Initially thought to be defective webcam, found a slide
mechanism that covers the webcam. Webcam tested and works fine.</t>
        </is>
      </c>
      <c r="O475" s="85" t="inlineStr">
        <is>
          <t>N/A</t>
        </is>
      </c>
      <c r="P475" s="85" t="inlineStr">
        <is>
          <t>N/A</t>
        </is>
      </c>
      <c r="Q475" s="14" t="n"/>
      <c r="R475" s="15" t="n"/>
      <c r="S475" s="12" t="inlineStr">
        <is>
          <t>Done - Fixed by Hemmersbach</t>
        </is>
      </c>
      <c r="T475" s="16" t="n"/>
      <c r="U475" s="17" t="n"/>
      <c r="V475" s="119" t="inlineStr">
        <is>
          <t>in stock</t>
        </is>
      </c>
    </row>
    <row r="476" ht="90" customHeight="1" s="25">
      <c r="A476" s="11" t="inlineStr">
        <is>
          <t>SE</t>
        </is>
      </c>
      <c r="B476" s="42" t="n">
        <v>23305653</v>
      </c>
      <c r="C476" s="9" t="inlineStr">
        <is>
          <t>Laptop</t>
        </is>
      </c>
      <c r="D476" s="120" t="inlineStr">
        <is>
          <t>HP EliteBook 855 G7 Notebook PC (3E779AV)</t>
        </is>
      </c>
      <c r="E476" s="47" t="inlineStr">
        <is>
          <t>5CG1363S96</t>
        </is>
      </c>
      <c r="F476" s="85" t="inlineStr">
        <is>
          <t>Thursday, October 10, 2024</t>
        </is>
      </c>
      <c r="G476" s="9" t="inlineStr">
        <is>
          <t>YES</t>
        </is>
      </c>
      <c r="H476" s="9" t="inlineStr">
        <is>
          <t>YES</t>
        </is>
      </c>
      <c r="I476" s="9" t="inlineStr">
        <is>
          <t>Quotation rejected by client</t>
        </is>
      </c>
      <c r="J476" s="13" t="n">
        <v>45344</v>
      </c>
      <c r="K476" s="13" t="n"/>
      <c r="L476" s="9" t="inlineStr">
        <is>
          <t>HP</t>
        </is>
      </c>
      <c r="M476" s="9" t="inlineStr">
        <is>
          <t>damaged case</t>
        </is>
      </c>
      <c r="N476" s="63" t="inlineStr">
        <is>
          <t>Bottom case scratched, front corners scratched, 
back corners scratched, scratch under usb port and headphone port, 
dent between usb-c port and hdmi port, 
dent on the right side of the laptop, 
front edge dented and scratched, display case scratched.</t>
        </is>
      </c>
      <c r="O476" s="85" t="inlineStr">
        <is>
          <t>K:\Auftraege-Projekte\Infosys-EON\Warehouse\06_Asset Repair\SE\Pictures\5CG1363S96</t>
        </is>
      </c>
      <c r="P476" s="9" t="n">
        <v>5120000075</v>
      </c>
      <c r="Q476" s="14" t="n"/>
      <c r="R476" s="15" t="n"/>
      <c r="S476" s="12" t="inlineStr">
        <is>
          <t>Done - Repair rejected (disposal)</t>
        </is>
      </c>
      <c r="T476" s="16" t="n"/>
      <c r="U476" s="17" t="n"/>
      <c r="V476" s="119" t="inlineStr">
        <is>
          <t>in stock</t>
        </is>
      </c>
    </row>
    <row r="477" ht="45" customHeight="1" s="25">
      <c r="A477" s="11" t="inlineStr">
        <is>
          <t>SE</t>
        </is>
      </c>
      <c r="B477" s="42" t="n">
        <v>23305656</v>
      </c>
      <c r="C477" s="9" t="inlineStr">
        <is>
          <t>Laptop</t>
        </is>
      </c>
      <c r="D477" s="120" t="inlineStr">
        <is>
          <t>HP EliteBook 855 G7 Notebook PC IDS Base Model</t>
        </is>
      </c>
      <c r="E477" s="47" t="inlineStr">
        <is>
          <t>5CG11534JS</t>
        </is>
      </c>
      <c r="F477" s="85" t="inlineStr">
        <is>
          <t>Sunday, May 19, 2024</t>
        </is>
      </c>
      <c r="G477" s="9" t="inlineStr">
        <is>
          <t>YES</t>
        </is>
      </c>
      <c r="H477" s="9" t="inlineStr">
        <is>
          <t>YES</t>
        </is>
      </c>
      <c r="I477" s="9" t="inlineStr">
        <is>
          <t>Quotation rejected by client</t>
        </is>
      </c>
      <c r="J477" s="13" t="n">
        <v>45344</v>
      </c>
      <c r="K477" s="13" t="n"/>
      <c r="L477" s="9" t="inlineStr">
        <is>
          <t>HP</t>
        </is>
      </c>
      <c r="M477" s="9" t="inlineStr">
        <is>
          <t>damaged case</t>
        </is>
      </c>
      <c r="N477" s="63" t="inlineStr">
        <is>
          <t>Front edge chipped, back right corner scratched, 
right side of the laptop dented, 
front right corner dented and scratched.</t>
        </is>
      </c>
      <c r="O477" s="85" t="inlineStr">
        <is>
          <t>K:\Auftraege-Projekte\Infosys-EON\Warehouse\06_Asset Repair\SE\Pictures\5CG11534JS</t>
        </is>
      </c>
      <c r="P477" s="9" t="n">
        <v>5120007691</v>
      </c>
      <c r="Q477" s="14" t="n"/>
      <c r="R477" s="15" t="n"/>
      <c r="S477" s="12" t="inlineStr">
        <is>
          <t>Done - Repair rejected (disposal)</t>
        </is>
      </c>
      <c r="T477" s="16" t="n"/>
      <c r="U477" s="17" t="n"/>
      <c r="V477" s="119" t="inlineStr">
        <is>
          <t>in stock</t>
        </is>
      </c>
    </row>
    <row r="478" ht="60" customHeight="1" s="25">
      <c r="A478" s="11" t="inlineStr">
        <is>
          <t>SE</t>
        </is>
      </c>
      <c r="B478" s="42" t="n">
        <v>23308329</v>
      </c>
      <c r="C478" s="9" t="inlineStr">
        <is>
          <t>Laptop</t>
        </is>
      </c>
      <c r="D478" s="120" t="inlineStr">
        <is>
          <t>HP EliteBook 855 G7 Notebook PC (3E779AV)</t>
        </is>
      </c>
      <c r="E478" s="47" t="inlineStr">
        <is>
          <t>5CG12765T0</t>
        </is>
      </c>
      <c r="F478" s="85" t="inlineStr">
        <is>
          <t>Friday, July 19, 2024</t>
        </is>
      </c>
      <c r="G478" s="9" t="inlineStr">
        <is>
          <t>YES</t>
        </is>
      </c>
      <c r="H478" s="9" t="inlineStr">
        <is>
          <t>YES</t>
        </is>
      </c>
      <c r="I478" s="9" t="inlineStr">
        <is>
          <t>Quotation rejected by client</t>
        </is>
      </c>
      <c r="J478" s="13" t="n">
        <v>45345</v>
      </c>
      <c r="K478" s="13" t="n"/>
      <c r="L478" s="9" t="inlineStr">
        <is>
          <t>HP</t>
        </is>
      </c>
      <c r="M478" s="9" t="inlineStr">
        <is>
          <t>damaged case</t>
        </is>
      </c>
      <c r="N478" s="63" t="inlineStr">
        <is>
          <t>Bottom case scratched, front edge dented, 
front right corner scratched, both back corners scratched, 
usb port dented, scratch under usb-c port, scratch above HDMI port.</t>
        </is>
      </c>
      <c r="O478" s="85" t="inlineStr">
        <is>
          <t>K:\Auftraege-Projekte\Infosys-EON\Warehouse\06_Asset Repair\SE\Pictures\5CG12765T0</t>
        </is>
      </c>
      <c r="P478" s="9" t="n">
        <v>5120053686</v>
      </c>
      <c r="Q478" s="14" t="n"/>
      <c r="R478" s="15" t="n"/>
      <c r="S478" s="12" t="inlineStr">
        <is>
          <t>Done - Repair rejected (disposal)</t>
        </is>
      </c>
      <c r="T478" s="16" t="n"/>
      <c r="U478" s="17" t="n"/>
      <c r="V478" s="119" t="inlineStr">
        <is>
          <t>in stock</t>
        </is>
      </c>
    </row>
    <row r="479" ht="60" customHeight="1" s="25">
      <c r="A479" s="11" t="inlineStr">
        <is>
          <t>SE</t>
        </is>
      </c>
      <c r="B479" s="42" t="n">
        <v>23321383</v>
      </c>
      <c r="C479" s="9" t="inlineStr">
        <is>
          <t>Laptop</t>
        </is>
      </c>
      <c r="D479" s="120" t="inlineStr">
        <is>
          <t>HP EliteBook 845 G8 Notebook PC (1W3K6AV)</t>
        </is>
      </c>
      <c r="E479" s="47" t="inlineStr">
        <is>
          <t>5CG1517QVZ</t>
        </is>
      </c>
      <c r="F479" s="85" t="inlineStr">
        <is>
          <t>Saturday, January 25, 2025</t>
        </is>
      </c>
      <c r="G479" s="9" t="inlineStr">
        <is>
          <t>YES</t>
        </is>
      </c>
      <c r="H479" s="9" t="inlineStr">
        <is>
          <t>YES</t>
        </is>
      </c>
      <c r="I479" s="9" t="inlineStr">
        <is>
          <t>Quotation rejected by client</t>
        </is>
      </c>
      <c r="J479" s="13" t="n">
        <v>45345</v>
      </c>
      <c r="K479" s="13" t="n"/>
      <c r="L479" s="9" t="inlineStr">
        <is>
          <t>HP</t>
        </is>
      </c>
      <c r="M479" s="9" t="inlineStr">
        <is>
          <t>damaged case</t>
        </is>
      </c>
      <c r="N479" s="63" t="inlineStr">
        <is>
          <t>All four corners scratched and/or dented, bottom case scratched, dent on the right side near the front, dent near the back right corner, dent on the left of where ''ELITEBOOK'' is written, USB port dented.</t>
        </is>
      </c>
      <c r="O479" s="85" t="inlineStr">
        <is>
          <t>K:\Auftraege-Projekte\Infosys-EON\Warehouse\06_Asset Repair\SE\Pictures\5CG1517QVZ</t>
        </is>
      </c>
      <c r="P479" s="9" t="n">
        <v>5120054959</v>
      </c>
      <c r="Q479" s="14" t="n"/>
      <c r="R479" s="15" t="n"/>
      <c r="S479" s="12" t="inlineStr">
        <is>
          <t>Done - Repair rejected (disposal)</t>
        </is>
      </c>
      <c r="T479" s="16" t="n"/>
      <c r="U479" s="17" t="n"/>
      <c r="V479" s="119" t="inlineStr">
        <is>
          <t>in stock</t>
        </is>
      </c>
    </row>
    <row r="480" ht="45" customHeight="1" s="25">
      <c r="A480" s="11" t="inlineStr">
        <is>
          <t>SE</t>
        </is>
      </c>
      <c r="B480" s="42" t="n">
        <v>23302927</v>
      </c>
      <c r="C480" s="9" t="inlineStr">
        <is>
          <t>Laptop</t>
        </is>
      </c>
      <c r="D480" s="120" t="inlineStr">
        <is>
          <t>HP EliteBook 845 G8 Notebook PC (1W3K6AV)</t>
        </is>
      </c>
      <c r="E480" s="47" t="inlineStr">
        <is>
          <t>5CG207341Q</t>
        </is>
      </c>
      <c r="F480" s="85" t="inlineStr">
        <is>
          <t>Friday, March 21, 2025</t>
        </is>
      </c>
      <c r="G480" s="9" t="inlineStr">
        <is>
          <t>YES</t>
        </is>
      </c>
      <c r="H480" s="9" t="inlineStr">
        <is>
          <t>YES</t>
        </is>
      </c>
      <c r="I480" s="17" t="inlineStr">
        <is>
          <t>Quotation rejected by client</t>
        </is>
      </c>
      <c r="J480" s="13" t="n">
        <v>45345</v>
      </c>
      <c r="K480" s="13" t="n"/>
      <c r="L480" s="9" t="inlineStr">
        <is>
          <t>HP</t>
        </is>
      </c>
      <c r="M480" s="9" t="inlineStr">
        <is>
          <t>damaged case</t>
        </is>
      </c>
      <c r="N480" s="63" t="inlineStr">
        <is>
          <t>Front edge chipped, both front corners dented and scratched, 
both back corners scratched, dent near USB port, 
dent near charging port.</t>
        </is>
      </c>
      <c r="O480" s="85" t="inlineStr">
        <is>
          <t>K:\Auftraege-Projekte\Infosys-EON\Warehouse\06_Asset Repair\SE\Pictures\5CG207341Q</t>
        </is>
      </c>
      <c r="P480" s="9" t="n">
        <v>5120056715</v>
      </c>
      <c r="Q480" s="14" t="n"/>
      <c r="R480" s="15" t="n"/>
      <c r="S480" s="12" t="inlineStr">
        <is>
          <t>Done - Repair rejected (disposal)</t>
        </is>
      </c>
      <c r="T480" s="16" t="n"/>
      <c r="U480" s="17" t="n"/>
      <c r="V480" s="119" t="inlineStr">
        <is>
          <t>in stock</t>
        </is>
      </c>
    </row>
    <row r="481" ht="75" customHeight="1" s="25">
      <c r="A481" s="11" t="inlineStr">
        <is>
          <t>SE</t>
        </is>
      </c>
      <c r="B481" s="42" t="n">
        <v>23308331</v>
      </c>
      <c r="C481" s="9" t="inlineStr">
        <is>
          <t>Laptop</t>
        </is>
      </c>
      <c r="D481" s="120" t="inlineStr">
        <is>
          <t>HP EliteBook 835 G8 Notebook PC (1W3K3AV)</t>
        </is>
      </c>
      <c r="E481" s="47" t="inlineStr">
        <is>
          <t>5CG2351M3N</t>
        </is>
      </c>
      <c r="F481" s="85" t="inlineStr">
        <is>
          <t>Monday, October 6, 2025</t>
        </is>
      </c>
      <c r="G481" s="9" t="inlineStr">
        <is>
          <t>YES</t>
        </is>
      </c>
      <c r="H481" s="9" t="inlineStr">
        <is>
          <t>YES</t>
        </is>
      </c>
      <c r="I481" s="17" t="inlineStr">
        <is>
          <t>Quotation rejected by client</t>
        </is>
      </c>
      <c r="J481" s="13" t="n">
        <v>45345</v>
      </c>
      <c r="K481" s="13" t="n"/>
      <c r="L481" s="9" t="inlineStr">
        <is>
          <t>HP</t>
        </is>
      </c>
      <c r="M481" s="9" t="inlineStr">
        <is>
          <t>damaged case</t>
        </is>
      </c>
      <c r="N481" s="63" t="inlineStr">
        <is>
          <t>All four corners scratched and/or dented, USB port slightly dented, 
side edges chipped, 
scratch on the left of where ''ELITEBOOK'' is written, 
scratches on the hinges.</t>
        </is>
      </c>
      <c r="O481" s="85" t="inlineStr">
        <is>
          <t>K:\Auftraege-Projekte\Infosys-EON\Warehouse\06_Asset Repair\SE\Pictures\5CG2351M3N</t>
        </is>
      </c>
      <c r="P481" s="9" t="n">
        <v>5120058153</v>
      </c>
      <c r="Q481" s="14" t="n"/>
      <c r="R481" s="15" t="n"/>
      <c r="S481" s="12" t="inlineStr">
        <is>
          <t>Done - Repair rejected (disposal)</t>
        </is>
      </c>
      <c r="T481" s="16" t="n"/>
      <c r="U481" s="17" t="n"/>
      <c r="V481" s="119" t="inlineStr">
        <is>
          <t>in stock</t>
        </is>
      </c>
    </row>
    <row r="482" ht="60" customHeight="1" s="25">
      <c r="A482" s="11" t="inlineStr">
        <is>
          <t>SE</t>
        </is>
      </c>
      <c r="B482" s="42" t="n">
        <v>23308332</v>
      </c>
      <c r="C482" s="9" t="inlineStr">
        <is>
          <t>Laptop</t>
        </is>
      </c>
      <c r="D482" s="120" t="inlineStr">
        <is>
          <t>HP EliteBook 830 G7 Base Model Notebook</t>
        </is>
      </c>
      <c r="E482" s="47" t="inlineStr">
        <is>
          <t>5CG1040ZVC</t>
        </is>
      </c>
      <c r="F482" s="85" t="inlineStr">
        <is>
          <t>Sunday, February 4, 2024</t>
        </is>
      </c>
      <c r="G482" s="9" t="inlineStr">
        <is>
          <t>NO</t>
        </is>
      </c>
      <c r="H482" s="9" t="inlineStr">
        <is>
          <t>YES</t>
        </is>
      </c>
      <c r="I482" s="17" t="inlineStr">
        <is>
          <t>Quotation rejected by client</t>
        </is>
      </c>
      <c r="J482" s="13" t="n">
        <v>45345</v>
      </c>
      <c r="K482" s="13" t="n"/>
      <c r="L482" s="9" t="inlineStr">
        <is>
          <t>HP</t>
        </is>
      </c>
      <c r="M482" s="9" t="inlineStr">
        <is>
          <t>damaged case</t>
        </is>
      </c>
      <c r="N482" s="63" t="inlineStr">
        <is>
          <t>Front edge chipped, front part of the case split open along the edge, 
all four corners scratched and/or dented, 
case split open on the bottom of the back left corner.</t>
        </is>
      </c>
      <c r="O482" s="85" t="inlineStr">
        <is>
          <t>K:\Auftraege-Projekte\Infosys-EON\Warehouse\06_Asset Repair\SE\Pictures\5CG1040ZVC</t>
        </is>
      </c>
      <c r="P482" s="9" t="n">
        <v>5120062607</v>
      </c>
      <c r="Q482" s="14" t="n"/>
      <c r="R482" s="15" t="n"/>
      <c r="S482" s="12" t="inlineStr">
        <is>
          <t>Done - Repair rejected (disposal)</t>
        </is>
      </c>
      <c r="T482" s="16" t="n"/>
      <c r="U482" s="17" t="n"/>
      <c r="V482" s="119" t="inlineStr">
        <is>
          <t>in stock</t>
        </is>
      </c>
    </row>
    <row r="483" ht="45" customHeight="1" s="25">
      <c r="A483" s="11" t="inlineStr">
        <is>
          <t>SE</t>
        </is>
      </c>
      <c r="B483" s="42" t="n">
        <v>23321374</v>
      </c>
      <c r="C483" s="9" t="inlineStr">
        <is>
          <t>Laptop</t>
        </is>
      </c>
      <c r="D483" s="120" t="inlineStr">
        <is>
          <t>HP EliteBook 835 G7 Notebook PC (8RN39AV)</t>
        </is>
      </c>
      <c r="E483" s="47" t="inlineStr">
        <is>
          <t>5CG11545FS</t>
        </is>
      </c>
      <c r="F483" s="85" t="inlineStr">
        <is>
          <t>Thursday, April 25, 2024</t>
        </is>
      </c>
      <c r="G483" s="9" t="inlineStr">
        <is>
          <t>YES</t>
        </is>
      </c>
      <c r="H483" s="9" t="inlineStr">
        <is>
          <t>YES</t>
        </is>
      </c>
      <c r="I483" s="17" t="inlineStr">
        <is>
          <t>Quotation rejected by client</t>
        </is>
      </c>
      <c r="J483" s="13" t="n">
        <v>45345</v>
      </c>
      <c r="K483" s="13" t="n"/>
      <c r="L483" s="9" t="inlineStr">
        <is>
          <t>HP</t>
        </is>
      </c>
      <c r="M483" s="9" t="inlineStr">
        <is>
          <t>damaged case</t>
        </is>
      </c>
      <c r="N483" s="63" t="inlineStr">
        <is>
          <t>Bottom case scratched, display case scratched,
all four corners scratched and/or dented, SC port dented, 
right side of the laptop dented near the front.</t>
        </is>
      </c>
      <c r="O483" s="85" t="inlineStr">
        <is>
          <t>K:\Auftraege-Projekte\Infosys-EON\Warehouse\06_Asset Repair\SE\Pictures\5CG11545FS</t>
        </is>
      </c>
      <c r="P483" s="9" t="n">
        <v>5120066278</v>
      </c>
      <c r="Q483" s="14" t="n"/>
      <c r="R483" s="15" t="n"/>
      <c r="S483" s="12" t="inlineStr">
        <is>
          <t>Done - Repair rejected (disposal)</t>
        </is>
      </c>
      <c r="T483" s="16" t="n"/>
      <c r="U483" s="17" t="n"/>
      <c r="V483" s="119" t="inlineStr">
        <is>
          <t>in stock</t>
        </is>
      </c>
    </row>
    <row r="484" ht="45" customHeight="1" s="25">
      <c r="A484" s="11" t="inlineStr">
        <is>
          <t>SE</t>
        </is>
      </c>
      <c r="B484" s="42" t="n">
        <v>23308319</v>
      </c>
      <c r="C484" s="9" t="inlineStr">
        <is>
          <t>Laptop</t>
        </is>
      </c>
      <c r="D484" s="120" t="inlineStr">
        <is>
          <t>HP EliteBook 835 G7 Notebook PC (8RN39AV)</t>
        </is>
      </c>
      <c r="E484" s="47" t="inlineStr">
        <is>
          <t>5CG11545Z2</t>
        </is>
      </c>
      <c r="F484" s="85" t="inlineStr">
        <is>
          <t>Thursday, April 25, 2024</t>
        </is>
      </c>
      <c r="G484" s="9" t="inlineStr">
        <is>
          <t>YES</t>
        </is>
      </c>
      <c r="H484" s="9" t="inlineStr">
        <is>
          <t>YES</t>
        </is>
      </c>
      <c r="I484" s="17" t="inlineStr">
        <is>
          <t>Quotation rejected by client</t>
        </is>
      </c>
      <c r="J484" s="13" t="n">
        <v>45345</v>
      </c>
      <c r="K484" s="13" t="n"/>
      <c r="L484" s="9" t="inlineStr">
        <is>
          <t>HP</t>
        </is>
      </c>
      <c r="M484" s="9" t="inlineStr">
        <is>
          <t>damaged case</t>
        </is>
      </c>
      <c r="N484" s="63" t="inlineStr">
        <is>
          <t>All four corners scratched and dented, 
dents under usb-c port to the left, display case scratched, 
bottom case scratched.</t>
        </is>
      </c>
      <c r="O484" s="85" t="inlineStr">
        <is>
          <t>K:\Auftraege-Projekte\Infosys-EON\Warehouse\06_Asset Repair\SE\Pictures\5CG11545Z2</t>
        </is>
      </c>
      <c r="P484" s="9" t="n">
        <v>5120068881</v>
      </c>
      <c r="Q484" s="14" t="n"/>
      <c r="R484" s="15" t="n"/>
      <c r="S484" s="12" t="inlineStr">
        <is>
          <t>Done - Repair rejected (disposal)</t>
        </is>
      </c>
      <c r="T484" s="16" t="n"/>
      <c r="U484" s="17" t="n"/>
      <c r="V484" s="119" t="inlineStr">
        <is>
          <t>in stock</t>
        </is>
      </c>
    </row>
    <row r="485" ht="30" customHeight="1" s="25">
      <c r="A485" s="11" t="inlineStr">
        <is>
          <t>SE</t>
        </is>
      </c>
      <c r="B485" s="42" t="n">
        <v>23321387</v>
      </c>
      <c r="C485" s="9" t="inlineStr">
        <is>
          <t>Laptop</t>
        </is>
      </c>
      <c r="D485" s="120" t="inlineStr">
        <is>
          <t>HP EliteBook 855 G7 Notebook PC (3E779AV)</t>
        </is>
      </c>
      <c r="E485" s="47" t="inlineStr">
        <is>
          <t>5CG127BXS0</t>
        </is>
      </c>
      <c r="F485" s="85" t="inlineStr">
        <is>
          <t>Sunday, July 21, 2024</t>
        </is>
      </c>
      <c r="G485" s="9" t="inlineStr">
        <is>
          <t>YES</t>
        </is>
      </c>
      <c r="H485" s="9" t="inlineStr">
        <is>
          <t>YES</t>
        </is>
      </c>
      <c r="I485" s="17" t="inlineStr">
        <is>
          <t>Quotation rejected by client</t>
        </is>
      </c>
      <c r="J485" s="13" t="n">
        <v>45345</v>
      </c>
      <c r="K485" s="13" t="n"/>
      <c r="L485" s="9" t="inlineStr">
        <is>
          <t>HP</t>
        </is>
      </c>
      <c r="M485" s="9" t="inlineStr">
        <is>
          <t>damaged case</t>
        </is>
      </c>
      <c r="N485" s="63" t="inlineStr">
        <is>
          <t>Display case scratched, all four corners scratched and/or dented, 
SC port slightly dented.</t>
        </is>
      </c>
      <c r="O485" s="85" t="inlineStr">
        <is>
          <t>K:\Auftraege-Projekte\Infosys-EON\Warehouse\06_Asset Repair\SE\Pictures\5CG127BXS0</t>
        </is>
      </c>
      <c r="P485" s="9" t="n">
        <v>5120072695</v>
      </c>
      <c r="Q485" s="14" t="n"/>
      <c r="R485" s="15" t="n"/>
      <c r="S485" s="12" t="inlineStr">
        <is>
          <t>Done - Repair rejected (disposal)</t>
        </is>
      </c>
      <c r="T485" s="16" t="n"/>
      <c r="U485" s="17" t="n"/>
      <c r="V485" s="119" t="inlineStr">
        <is>
          <t>in stock</t>
        </is>
      </c>
    </row>
    <row r="486" ht="30" customHeight="1" s="25">
      <c r="A486" s="11" t="inlineStr">
        <is>
          <t>SE</t>
        </is>
      </c>
      <c r="B486" s="42" t="n">
        <v>23308311</v>
      </c>
      <c r="C486" s="9" t="inlineStr">
        <is>
          <t>Laptop</t>
        </is>
      </c>
      <c r="D486" s="120" t="inlineStr">
        <is>
          <t>HP EliteBook 855 G7 Notebook PC (3E779AV)</t>
        </is>
      </c>
      <c r="E486" s="47" t="inlineStr">
        <is>
          <t>5CG137CXPH</t>
        </is>
      </c>
      <c r="F486" s="85" t="inlineStr">
        <is>
          <t>Tuesday, October 22, 2024</t>
        </is>
      </c>
      <c r="G486" s="9" t="inlineStr">
        <is>
          <t>YES</t>
        </is>
      </c>
      <c r="H486" s="9" t="inlineStr">
        <is>
          <t>YES</t>
        </is>
      </c>
      <c r="I486" s="17" t="inlineStr">
        <is>
          <t>Quotation rejected by client</t>
        </is>
      </c>
      <c r="J486" s="13" t="n">
        <v>45348</v>
      </c>
      <c r="K486" s="13" t="n"/>
      <c r="L486" s="9" t="inlineStr">
        <is>
          <t>HP</t>
        </is>
      </c>
      <c r="M486" s="9" t="inlineStr">
        <is>
          <t>damaged case</t>
        </is>
      </c>
      <c r="N486" s="63" t="inlineStr">
        <is>
          <t>Front edges dented, all four corners scratched and/or dented, 
case cracked open on the front right corner.</t>
        </is>
      </c>
      <c r="O486" s="85" t="inlineStr">
        <is>
          <t>K:\Auftraege-Projekte\Infosys-EON\Warehouse\06_Asset Repair\SE\Pictures\5CG137CXPH</t>
        </is>
      </c>
      <c r="P486" s="9" t="n">
        <v>5120158893</v>
      </c>
      <c r="Q486" s="14" t="n"/>
      <c r="R486" s="15" t="n"/>
      <c r="S486" s="12" t="inlineStr">
        <is>
          <t>Done - Repair rejected (disposal)</t>
        </is>
      </c>
      <c r="T486" s="16" t="n"/>
      <c r="U486" s="17" t="n"/>
      <c r="V486" s="119" t="inlineStr">
        <is>
          <t>in stock</t>
        </is>
      </c>
    </row>
    <row r="487" ht="45" customHeight="1" s="25">
      <c r="A487" s="11" t="inlineStr">
        <is>
          <t>SE</t>
        </is>
      </c>
      <c r="B487" s="42" t="n">
        <v>23308326</v>
      </c>
      <c r="C487" s="9" t="inlineStr">
        <is>
          <t>Laptop</t>
        </is>
      </c>
      <c r="D487" s="120" t="inlineStr">
        <is>
          <t>HP EliteBook 855 G7 Notebook PC (3E779AV)</t>
        </is>
      </c>
      <c r="E487" s="47" t="inlineStr">
        <is>
          <t>5CG1276554</t>
        </is>
      </c>
      <c r="F487" s="85" t="inlineStr">
        <is>
          <t>Friday, July 19, 2024</t>
        </is>
      </c>
      <c r="G487" s="9" t="inlineStr">
        <is>
          <t>YES</t>
        </is>
      </c>
      <c r="H487" s="9" t="inlineStr">
        <is>
          <t>YES</t>
        </is>
      </c>
      <c r="I487" s="17" t="inlineStr">
        <is>
          <t>Quotation rejected by client</t>
        </is>
      </c>
      <c r="J487" s="13" t="n">
        <v>45349</v>
      </c>
      <c r="K487" s="13" t="n"/>
      <c r="L487" s="9" t="inlineStr">
        <is>
          <t>HP</t>
        </is>
      </c>
      <c r="M487" s="9" t="inlineStr">
        <is>
          <t>damaged case</t>
        </is>
      </c>
      <c r="N487" s="63" t="inlineStr">
        <is>
          <t>All four corners scratched and/or dented, 
dent near the charging port, 
display case scratched towards the front right.</t>
        </is>
      </c>
      <c r="O487" s="85" t="inlineStr">
        <is>
          <t>K:\Auftraege-Projekte\Infosys-EON\Warehouse\06_Asset Repair\SE\Pictures\5CG1276554</t>
        </is>
      </c>
      <c r="P487" s="9" t="n">
        <v>5120237649</v>
      </c>
      <c r="Q487" s="14" t="n"/>
      <c r="R487" s="15" t="n"/>
      <c r="S487" s="12" t="inlineStr">
        <is>
          <t>Done - Repair rejected (disposal)</t>
        </is>
      </c>
      <c r="T487" s="16" t="n"/>
      <c r="U487" s="17" t="n"/>
      <c r="V487" s="119" t="inlineStr">
        <is>
          <t>in stock</t>
        </is>
      </c>
    </row>
    <row r="488" ht="30" customHeight="1" s="25">
      <c r="A488" s="11" t="inlineStr">
        <is>
          <t>SE</t>
        </is>
      </c>
      <c r="B488" s="42" t="n">
        <v>23308330</v>
      </c>
      <c r="C488" s="9" t="inlineStr">
        <is>
          <t>Laptop</t>
        </is>
      </c>
      <c r="D488" s="120" t="inlineStr">
        <is>
          <t>HP EliteBook 865 16 inch G9 Notebook PC</t>
        </is>
      </c>
      <c r="E488" s="47" t="inlineStr">
        <is>
          <t>5CG3212SM4</t>
        </is>
      </c>
      <c r="F488" s="85" t="inlineStr">
        <is>
          <t>Tuesday, May 26, 2026</t>
        </is>
      </c>
      <c r="G488" s="9" t="inlineStr">
        <is>
          <t>YES</t>
        </is>
      </c>
      <c r="H488" s="9" t="inlineStr">
        <is>
          <t>MIXED (partially OOW repair)</t>
        </is>
      </c>
      <c r="I488" s="17" t="inlineStr">
        <is>
          <t>Quotation rejected by client</t>
        </is>
      </c>
      <c r="J488" s="13" t="n">
        <v>45349</v>
      </c>
      <c r="K488" s="13" t="n"/>
      <c r="L488" s="9" t="inlineStr">
        <is>
          <t>HP</t>
        </is>
      </c>
      <c r="M488" s="9" t="inlineStr">
        <is>
          <t>damaged case</t>
        </is>
      </c>
      <c r="N488" s="63" t="inlineStr">
        <is>
          <t>Strange buzzing sound can be heard from the laptop that comes 
and goes, scratches on the front left and back left corners.</t>
        </is>
      </c>
      <c r="O488" s="85" t="inlineStr">
        <is>
          <t>K:\Auftraege-Projekte\Infosys-EON\Warehouse\06_Asset Repair\SE\Pictures\5CG3212SM4</t>
        </is>
      </c>
      <c r="P488" s="9" t="n">
        <v>5120238779</v>
      </c>
      <c r="Q488" s="14" t="n"/>
      <c r="R488" s="15" t="n"/>
      <c r="S488" s="12" t="inlineStr">
        <is>
          <t>Done - Repair rejected (reuse)</t>
        </is>
      </c>
      <c r="T488" s="16" t="n"/>
      <c r="U488" s="17" t="n"/>
      <c r="V488" s="119" t="inlineStr">
        <is>
          <t>in stock</t>
        </is>
      </c>
    </row>
    <row r="489">
      <c r="A489" s="11" t="inlineStr">
        <is>
          <t>SE</t>
        </is>
      </c>
      <c r="B489" s="42" t="n">
        <v>23305690</v>
      </c>
      <c r="C489" s="9" t="inlineStr">
        <is>
          <t>Laptop</t>
        </is>
      </c>
      <c r="D489" s="120" t="inlineStr">
        <is>
          <t>HP EliteBook 855 G7 Notebook PC (3E779AV)</t>
        </is>
      </c>
      <c r="E489" s="47" t="inlineStr">
        <is>
          <t>5CG1363SP9</t>
        </is>
      </c>
      <c r="F489" s="85" t="inlineStr">
        <is>
          <t>Thursday, October 10, 2024</t>
        </is>
      </c>
      <c r="G489" s="9" t="inlineStr">
        <is>
          <t>YES</t>
        </is>
      </c>
      <c r="H489" s="9" t="inlineStr">
        <is>
          <t>YES</t>
        </is>
      </c>
      <c r="I489" s="17" t="inlineStr">
        <is>
          <t>Quotation rejected by client</t>
        </is>
      </c>
      <c r="J489" s="13" t="n">
        <v>45349</v>
      </c>
      <c r="K489" s="13" t="n"/>
      <c r="L489" s="9" t="inlineStr">
        <is>
          <t>HP</t>
        </is>
      </c>
      <c r="M489" s="9" t="inlineStr">
        <is>
          <t>damaged case</t>
        </is>
      </c>
      <c r="N489" s="85" t="inlineStr">
        <is>
          <t xml:space="preserve">All four corners scratched and/or dented. </t>
        </is>
      </c>
      <c r="O489" s="85" t="inlineStr">
        <is>
          <t>K:\Auftraege-Projekte\Infosys-EON\Warehouse\06_Asset Repair\SE\Pictures\5CG1363SP9</t>
        </is>
      </c>
      <c r="P489" s="9" t="n">
        <v>5120177663</v>
      </c>
      <c r="Q489" s="14" t="n"/>
      <c r="R489" s="15" t="n"/>
      <c r="S489" s="12" t="inlineStr">
        <is>
          <t>Done - Repair rejected (disposal)</t>
        </is>
      </c>
      <c r="T489" s="16" t="n"/>
      <c r="U489" s="17" t="n"/>
      <c r="V489" s="119" t="inlineStr">
        <is>
          <t>in stock</t>
        </is>
      </c>
    </row>
    <row r="490" ht="45" customHeight="1" s="25">
      <c r="A490" s="11" t="inlineStr">
        <is>
          <t>SE</t>
        </is>
      </c>
      <c r="B490" s="42" t="n">
        <v>23308366</v>
      </c>
      <c r="C490" s="9" t="inlineStr">
        <is>
          <t>Laptop</t>
        </is>
      </c>
      <c r="D490" s="120" t="inlineStr">
        <is>
          <t>HP EliteBook 845 G8 Notebook PC (1W3K6AV)</t>
        </is>
      </c>
      <c r="E490" s="47" t="inlineStr">
        <is>
          <t>5CG2442NN9</t>
        </is>
      </c>
      <c r="F490" s="85" t="inlineStr">
        <is>
          <t>Friday, February 20, 2026</t>
        </is>
      </c>
      <c r="G490" s="9" t="inlineStr">
        <is>
          <t>YES</t>
        </is>
      </c>
      <c r="H490" s="9" t="inlineStr">
        <is>
          <t>YES</t>
        </is>
      </c>
      <c r="I490" s="17" t="inlineStr">
        <is>
          <t>Quotation rejected by client</t>
        </is>
      </c>
      <c r="J490" s="13" t="n">
        <v>45349</v>
      </c>
      <c r="K490" s="13" t="n"/>
      <c r="L490" s="9" t="inlineStr">
        <is>
          <t>HP</t>
        </is>
      </c>
      <c r="M490" s="9" t="inlineStr">
        <is>
          <t>damaged case</t>
        </is>
      </c>
      <c r="N490" s="63" t="inlineStr">
        <is>
          <t>All four corners scratched and/or dented, scratch under usb-c port, 
display case scratched towards the front left.</t>
        </is>
      </c>
      <c r="O490" s="85" t="inlineStr">
        <is>
          <t>K:\Auftraege-Projekte\Infosys-EON\Warehouse\06_Asset Repair\SE\Pictures\5CG2442NN9</t>
        </is>
      </c>
      <c r="P490" s="9" t="n">
        <v>5120243842</v>
      </c>
      <c r="Q490" s="14" t="n"/>
      <c r="R490" s="15" t="n"/>
      <c r="S490" s="12" t="inlineStr">
        <is>
          <t>Done - Repair rejected (reuse)</t>
        </is>
      </c>
      <c r="T490" s="16" t="n"/>
      <c r="U490" s="17" t="n"/>
      <c r="V490" s="119" t="inlineStr">
        <is>
          <t>in stock</t>
        </is>
      </c>
    </row>
    <row r="491" ht="30" customHeight="1" s="25">
      <c r="A491" s="11" t="inlineStr">
        <is>
          <t>SE</t>
        </is>
      </c>
      <c r="B491" s="42" t="n">
        <v>23308328</v>
      </c>
      <c r="C491" s="9" t="inlineStr">
        <is>
          <t>Laptop</t>
        </is>
      </c>
      <c r="D491" s="121" t="inlineStr">
        <is>
          <t>HP EliteBook 855 G7 Notebook PC (3E779AV)</t>
        </is>
      </c>
      <c r="E491" s="47" t="inlineStr">
        <is>
          <t>5CG12765JC</t>
        </is>
      </c>
      <c r="F491" s="85" t="inlineStr">
        <is>
          <t>Friday, July 19, 2024</t>
        </is>
      </c>
      <c r="G491" s="9" t="inlineStr">
        <is>
          <t>YES</t>
        </is>
      </c>
      <c r="H491" s="9" t="inlineStr">
        <is>
          <t>YES</t>
        </is>
      </c>
      <c r="I491" s="17" t="inlineStr">
        <is>
          <t>Quotation rejected by client</t>
        </is>
      </c>
      <c r="J491" s="13" t="n">
        <v>45349</v>
      </c>
      <c r="K491" s="13" t="n"/>
      <c r="L491" s="9" t="inlineStr">
        <is>
          <t>HP</t>
        </is>
      </c>
      <c r="M491" s="9" t="inlineStr">
        <is>
          <t>damaged case</t>
        </is>
      </c>
      <c r="N491" s="63" t="inlineStr">
        <is>
          <t>All four corners scratched and/or dented, 
dent where ''ELITEBOOK'' is written.</t>
        </is>
      </c>
      <c r="O491" s="85" t="inlineStr">
        <is>
          <t>K:\Auftraege-Projekte\Infosys-EON\Warehouse\06_Asset Repair\SE\Pictures\5CG12765JC</t>
        </is>
      </c>
      <c r="P491" s="9" t="n">
        <v>5120244876</v>
      </c>
      <c r="Q491" s="14" t="n"/>
      <c r="R491" s="15" t="n"/>
      <c r="S491" s="12" t="inlineStr">
        <is>
          <t>Done - Repair rejected (disposal)</t>
        </is>
      </c>
      <c r="T491" s="16" t="n"/>
      <c r="U491" s="17" t="n"/>
      <c r="V491" s="119" t="inlineStr">
        <is>
          <t>in stock</t>
        </is>
      </c>
    </row>
    <row r="492" ht="45" customHeight="1" s="25">
      <c r="A492" s="11" t="inlineStr">
        <is>
          <t>SE</t>
        </is>
      </c>
      <c r="B492" s="42" t="n">
        <v>23308368</v>
      </c>
      <c r="C492" s="9" t="inlineStr">
        <is>
          <t>Laptop</t>
        </is>
      </c>
      <c r="D492" s="120" t="inlineStr">
        <is>
          <t>HP EliteBook 845 G8 Notebook PC (1W3K6AV)</t>
        </is>
      </c>
      <c r="E492" s="47" t="inlineStr">
        <is>
          <t>5CG15046T8</t>
        </is>
      </c>
      <c r="F492" s="85" t="inlineStr">
        <is>
          <t>Monday, January 20, 2025</t>
        </is>
      </c>
      <c r="G492" s="9" t="inlineStr">
        <is>
          <t>YES</t>
        </is>
      </c>
      <c r="H492" s="9" t="inlineStr">
        <is>
          <t>YES</t>
        </is>
      </c>
      <c r="I492" s="17" t="inlineStr">
        <is>
          <t>Quotation rejected by client</t>
        </is>
      </c>
      <c r="J492" s="13" t="n">
        <v>45349</v>
      </c>
      <c r="K492" s="13" t="n"/>
      <c r="L492" s="9" t="inlineStr">
        <is>
          <t>HP</t>
        </is>
      </c>
      <c r="M492" s="9" t="inlineStr">
        <is>
          <t>damaged case</t>
        </is>
      </c>
      <c r="N492" s="63" t="inlineStr">
        <is>
          <t>Front edge chipped, scratch next to USB port, 
all four corners scratched and/or dented, 
scratch above where ''ELITEBOOK'' is written.</t>
        </is>
      </c>
      <c r="O492" s="85" t="inlineStr">
        <is>
          <t>K:\Auftraege-Projekte\Infosys-EON\Warehouse\06_Asset Repair\SE\Pictures\5CG15046T8</t>
        </is>
      </c>
      <c r="P492" s="9" t="n">
        <v>5120249729</v>
      </c>
      <c r="Q492" s="14" t="n"/>
      <c r="R492" s="15" t="n"/>
      <c r="S492" s="12" t="inlineStr">
        <is>
          <t>Done - Repair rejected (disposal)</t>
        </is>
      </c>
      <c r="T492" s="16" t="n"/>
      <c r="U492" s="17" t="n"/>
      <c r="V492" s="119" t="inlineStr">
        <is>
          <t>in stock</t>
        </is>
      </c>
    </row>
    <row r="493" ht="45" customHeight="1" s="25">
      <c r="A493" s="11" t="inlineStr">
        <is>
          <t>SE</t>
        </is>
      </c>
      <c r="B493" s="42" t="n">
        <v>23321375</v>
      </c>
      <c r="C493" s="9" t="inlineStr">
        <is>
          <t>Laptop</t>
        </is>
      </c>
      <c r="D493" s="120" t="inlineStr">
        <is>
          <t>HP EliteBook 855 G7 Notebook PC (3E779AV)</t>
        </is>
      </c>
      <c r="E493" s="47" t="inlineStr">
        <is>
          <t>5CG137CXVF</t>
        </is>
      </c>
      <c r="F493" s="85" t="inlineStr">
        <is>
          <t>Tuesday, October 22, 2024</t>
        </is>
      </c>
      <c r="G493" s="9" t="inlineStr">
        <is>
          <t>YES</t>
        </is>
      </c>
      <c r="H493" s="9" t="inlineStr">
        <is>
          <t>YES</t>
        </is>
      </c>
      <c r="I493" s="17" t="inlineStr">
        <is>
          <t>Quotation rejected by client</t>
        </is>
      </c>
      <c r="J493" s="13" t="n">
        <v>45349</v>
      </c>
      <c r="K493" s="13" t="n"/>
      <c r="L493" s="9" t="inlineStr">
        <is>
          <t>HP</t>
        </is>
      </c>
      <c r="M493" s="9" t="inlineStr">
        <is>
          <t>damaged case</t>
        </is>
      </c>
      <c r="N493" s="63" t="inlineStr">
        <is>
          <t>Display case scratches, all four corners scratched and/or dented, 
SC port slightly dented, bottom case scratched, 
dent on the air vents on the bottom.</t>
        </is>
      </c>
      <c r="O493" s="85" t="inlineStr">
        <is>
          <t>K:\Auftraege-Projekte\Infosys-EON\Warehouse\06_Asset Repair\SE\Pictures\5CG137CXVF</t>
        </is>
      </c>
      <c r="P493" s="9" t="n">
        <v>5120253713</v>
      </c>
      <c r="Q493" s="14" t="n"/>
      <c r="R493" s="15" t="n"/>
      <c r="S493" s="12" t="inlineStr">
        <is>
          <t>Done - Repair rejected (disposal)</t>
        </is>
      </c>
      <c r="T493" s="16" t="n"/>
      <c r="U493" s="17" t="n"/>
      <c r="V493" s="119" t="inlineStr">
        <is>
          <t>in stock</t>
        </is>
      </c>
    </row>
    <row r="494" ht="30" customHeight="1" s="25">
      <c r="A494" s="11" t="inlineStr">
        <is>
          <t>SE</t>
        </is>
      </c>
      <c r="B494" s="42" t="n">
        <v>23308312</v>
      </c>
      <c r="C494" s="9" t="inlineStr">
        <is>
          <t>Laptop</t>
        </is>
      </c>
      <c r="D494" s="120" t="inlineStr">
        <is>
          <t>HP EliteBook 855 G7 Notebook PC (3E779AV)</t>
        </is>
      </c>
      <c r="E494" s="47" t="inlineStr">
        <is>
          <t>5CG137CX0W</t>
        </is>
      </c>
      <c r="F494" s="85" t="inlineStr">
        <is>
          <t>Tuesday, October 22, 2024</t>
        </is>
      </c>
      <c r="G494" s="9" t="inlineStr">
        <is>
          <t>YES</t>
        </is>
      </c>
      <c r="H494" s="9" t="inlineStr">
        <is>
          <t>YES</t>
        </is>
      </c>
      <c r="I494" s="17" t="inlineStr">
        <is>
          <t>Quotation rejected by client</t>
        </is>
      </c>
      <c r="J494" s="13" t="n">
        <v>45349</v>
      </c>
      <c r="K494" s="13" t="n"/>
      <c r="L494" s="9" t="inlineStr">
        <is>
          <t>HP</t>
        </is>
      </c>
      <c r="M494" s="9" t="inlineStr">
        <is>
          <t>damaged case</t>
        </is>
      </c>
      <c r="N494" s="63" t="inlineStr">
        <is>
          <t xml:space="preserve">Front edges chipped, all four corners scratched and/or dented, 
dent above the charging port. </t>
        </is>
      </c>
      <c r="O494" s="85" t="inlineStr">
        <is>
          <t>K:\Auftraege-Projekte\Infosys-EON\Warehouse\06_Asset Repair\SE\Pictures\5CG137CX0W</t>
        </is>
      </c>
      <c r="P494" s="9" t="n">
        <v>5120256511</v>
      </c>
      <c r="Q494" s="14" t="n"/>
      <c r="R494" s="15" t="n"/>
      <c r="S494" s="12" t="inlineStr">
        <is>
          <t>Done - Repair rejected (disposal)</t>
        </is>
      </c>
      <c r="T494" s="16" t="n"/>
      <c r="U494" s="17" t="n"/>
      <c r="V494" s="119" t="inlineStr">
        <is>
          <t>in stock</t>
        </is>
      </c>
    </row>
    <row r="495" ht="30" customHeight="1" s="25">
      <c r="A495" s="11" t="inlineStr">
        <is>
          <t>SE</t>
        </is>
      </c>
      <c r="B495" s="42" t="n">
        <v>23302926</v>
      </c>
      <c r="C495" s="9" t="inlineStr">
        <is>
          <t>Laptop</t>
        </is>
      </c>
      <c r="D495" s="120" t="inlineStr">
        <is>
          <t>HP EliteBook 855 G7 Notebook PC (3E779AV)</t>
        </is>
      </c>
      <c r="E495" s="47" t="inlineStr">
        <is>
          <t>5CG127654N</t>
        </is>
      </c>
      <c r="F495" s="85" t="inlineStr">
        <is>
          <t>Friday, July 19, 2024</t>
        </is>
      </c>
      <c r="G495" s="9" t="inlineStr">
        <is>
          <t>YES</t>
        </is>
      </c>
      <c r="H495" s="9" t="inlineStr">
        <is>
          <t>YES</t>
        </is>
      </c>
      <c r="I495" s="17" t="inlineStr">
        <is>
          <t>Quotation rejected by client</t>
        </is>
      </c>
      <c r="J495" s="13" t="n">
        <v>45349</v>
      </c>
      <c r="K495" s="13" t="n"/>
      <c r="L495" s="9" t="inlineStr">
        <is>
          <t>HP</t>
        </is>
      </c>
      <c r="M495" s="9" t="inlineStr">
        <is>
          <t>damaged case</t>
        </is>
      </c>
      <c r="N495" s="63" t="inlineStr">
        <is>
          <t>Display case scratched, front left corner scratched, 
back left corner scratched, dent on the left hinge.</t>
        </is>
      </c>
      <c r="O495" s="85" t="inlineStr">
        <is>
          <t>K:\Auftraege-Projekte\Infosys-EON\Warehouse\06_Asset Repair\SE\Pictures\5CG127654N</t>
        </is>
      </c>
      <c r="P495" s="9" t="n">
        <v>5120258052</v>
      </c>
      <c r="Q495" s="14" t="n"/>
      <c r="R495" s="15" t="n"/>
      <c r="S495" s="12" t="inlineStr">
        <is>
          <t>Done - Repair rejected (disposal)</t>
        </is>
      </c>
      <c r="T495" s="16" t="n"/>
      <c r="U495" s="17" t="n"/>
      <c r="V495" s="119" t="inlineStr">
        <is>
          <t>in stock</t>
        </is>
      </c>
    </row>
    <row r="496" ht="45" customHeight="1" s="25">
      <c r="A496" s="11" t="inlineStr">
        <is>
          <t>SE</t>
        </is>
      </c>
      <c r="B496" s="42" t="n">
        <v>23321388</v>
      </c>
      <c r="C496" s="9" t="inlineStr">
        <is>
          <t>Laptop</t>
        </is>
      </c>
      <c r="D496" s="120" t="inlineStr">
        <is>
          <t>HP EliteBook 835 G8 Notebook PC (1W3K3AV)</t>
        </is>
      </c>
      <c r="E496" s="47" t="inlineStr">
        <is>
          <t>5CG1501XYL</t>
        </is>
      </c>
      <c r="F496" s="85" t="inlineStr">
        <is>
          <t>Sunday, January 19, 2025</t>
        </is>
      </c>
      <c r="G496" s="9" t="inlineStr">
        <is>
          <t>YES</t>
        </is>
      </c>
      <c r="H496" s="9" t="inlineStr">
        <is>
          <t>YES</t>
        </is>
      </c>
      <c r="I496" s="17" t="inlineStr">
        <is>
          <t>Quotation rejected by client</t>
        </is>
      </c>
      <c r="J496" s="13" t="n">
        <v>45349</v>
      </c>
      <c r="K496" s="13" t="n"/>
      <c r="L496" s="9" t="inlineStr">
        <is>
          <t>HP</t>
        </is>
      </c>
      <c r="M496" s="9" t="inlineStr">
        <is>
          <t>damaged case</t>
        </is>
      </c>
      <c r="N496" s="63" t="inlineStr">
        <is>
          <t>Front right corner badly damaged, 
all other corners scratched and/or dented, usb-c ports dented, 
dent to the left of where ''ELITEBOOK'' is written.</t>
        </is>
      </c>
      <c r="O496" s="85" t="inlineStr">
        <is>
          <t>K:\Auftraege-Projekte\Infosys-EON\Warehouse\06_Asset Repair\SE\Pictures\5CG1501XYL</t>
        </is>
      </c>
      <c r="P496" s="9" t="n">
        <v>5120259888</v>
      </c>
      <c r="Q496" s="14" t="n"/>
      <c r="R496" s="15" t="n"/>
      <c r="S496" s="12" t="inlineStr">
        <is>
          <t>Done - Repair rejected (disposal)</t>
        </is>
      </c>
      <c r="T496" s="16" t="n"/>
      <c r="U496" s="17" t="n"/>
      <c r="V496" s="119" t="inlineStr">
        <is>
          <t>in stock</t>
        </is>
      </c>
    </row>
    <row r="497" ht="30" customHeight="1" s="25">
      <c r="A497" s="11" t="inlineStr">
        <is>
          <t>SE</t>
        </is>
      </c>
      <c r="B497" s="42" t="n">
        <v>23302931</v>
      </c>
      <c r="C497" s="9" t="inlineStr">
        <is>
          <t>Laptop</t>
        </is>
      </c>
      <c r="D497" s="12" t="inlineStr">
        <is>
          <t xml:space="preserve">HP EliteBook 835 13.3 inch G9 Notebook </t>
        </is>
      </c>
      <c r="E497" s="47" t="inlineStr">
        <is>
          <t>5CG32117B2</t>
        </is>
      </c>
      <c r="F497" s="85" t="inlineStr">
        <is>
          <t>Tuesday, June 23, 2026</t>
        </is>
      </c>
      <c r="G497" s="9" t="inlineStr">
        <is>
          <t>YES</t>
        </is>
      </c>
      <c r="H497" s="9" t="inlineStr">
        <is>
          <t>YES</t>
        </is>
      </c>
      <c r="I497" s="9" t="inlineStr">
        <is>
          <t>Quotation rejected by client</t>
        </is>
      </c>
      <c r="J497" s="13" t="n">
        <v>45352</v>
      </c>
      <c r="K497" s="13" t="n"/>
      <c r="L497" s="9" t="inlineStr">
        <is>
          <t>HP</t>
        </is>
      </c>
      <c r="M497" s="9" t="inlineStr">
        <is>
          <t>damaged corners</t>
        </is>
      </c>
      <c r="N497" s="63" t="inlineStr">
        <is>
          <t>Both front side corners and one back side corner has scratches. 
There is a scratch on the top of the laptop near the left corner.</t>
        </is>
      </c>
      <c r="O497" s="85" t="inlineStr">
        <is>
          <t>K:\Auftraege-Projekte\Infosys-EON\Warehouse\06_Asset Repair\SE\Pictures\5CG32117B2</t>
        </is>
      </c>
      <c r="P497" s="9" t="n">
        <v>5120461989</v>
      </c>
      <c r="Q497" s="14" t="n"/>
      <c r="R497" s="15" t="n"/>
      <c r="S497" s="12" t="inlineStr">
        <is>
          <t>Done - Repair rejected (disposal)</t>
        </is>
      </c>
      <c r="T497" s="16" t="n"/>
      <c r="U497" s="17" t="n"/>
      <c r="V497" s="119" t="inlineStr">
        <is>
          <t>in stock</t>
        </is>
      </c>
    </row>
    <row r="498" ht="60" customHeight="1" s="25">
      <c r="A498" s="11" t="inlineStr">
        <is>
          <t>SE</t>
        </is>
      </c>
      <c r="B498" s="42" t="n">
        <v>23305657</v>
      </c>
      <c r="C498" s="9" t="inlineStr">
        <is>
          <t>Laptop</t>
        </is>
      </c>
      <c r="D498" s="12" t="inlineStr">
        <is>
          <t>HP EliteBook 835 G7 Notebook PC (8RN39AV)</t>
        </is>
      </c>
      <c r="E498" s="47" t="inlineStr">
        <is>
          <t>5CG11545KJ</t>
        </is>
      </c>
      <c r="F498" s="85" t="inlineStr">
        <is>
          <t>Thursday, April 25, 2024</t>
        </is>
      </c>
      <c r="G498" s="9" t="inlineStr">
        <is>
          <t>YES</t>
        </is>
      </c>
      <c r="H498" s="9" t="inlineStr">
        <is>
          <t>YES</t>
        </is>
      </c>
      <c r="I498" s="9" t="inlineStr">
        <is>
          <t>Quotation rejected by client</t>
        </is>
      </c>
      <c r="J498" s="13" t="n">
        <v>45352</v>
      </c>
      <c r="K498" s="13" t="n"/>
      <c r="L498" s="9" t="inlineStr">
        <is>
          <t>HP</t>
        </is>
      </c>
      <c r="M498" s="9" t="inlineStr">
        <is>
          <t>damaged screen</t>
        </is>
      </c>
      <c r="N498" s="63" t="inlineStr">
        <is>
          <t xml:space="preserve">Big scratches on the right side of the LCD/screen. 
When connected to an external monitor, the scratches are not
 visible on the external monitor but are visible on the internal monitor. </t>
        </is>
      </c>
      <c r="O498" s="85" t="inlineStr">
        <is>
          <t>K:\Auftraege-Projekte\Infosys-EON\Warehouse\06_Asset Repair\SE\Pictures\5CG11545KJ</t>
        </is>
      </c>
      <c r="P498" s="9" t="n">
        <v>5120463080</v>
      </c>
      <c r="Q498" s="14" t="n"/>
      <c r="R498" s="15" t="n"/>
      <c r="S498" s="12" t="inlineStr">
        <is>
          <t>Done - Repair rejected (disposal)</t>
        </is>
      </c>
      <c r="T498" s="16" t="n"/>
      <c r="U498" s="17" t="n"/>
      <c r="V498" s="119" t="inlineStr">
        <is>
          <t>in stock</t>
        </is>
      </c>
    </row>
    <row r="499" ht="30" customHeight="1" s="25">
      <c r="A499" s="11" t="inlineStr">
        <is>
          <t>SE</t>
        </is>
      </c>
      <c r="B499" s="42" t="n">
        <v>23308327</v>
      </c>
      <c r="C499" s="9" t="inlineStr">
        <is>
          <t>Laptop</t>
        </is>
      </c>
      <c r="D499" s="12" t="inlineStr">
        <is>
          <t>HP EliteBook 855 G7 Notebook PC (3E779AV)</t>
        </is>
      </c>
      <c r="E499" s="47" t="inlineStr">
        <is>
          <t>5CG127BY15</t>
        </is>
      </c>
      <c r="F499" s="85" t="inlineStr">
        <is>
          <t>Sunday, July 21, 2024</t>
        </is>
      </c>
      <c r="G499" s="9" t="inlineStr">
        <is>
          <t>YES</t>
        </is>
      </c>
      <c r="H499" s="9" t="inlineStr">
        <is>
          <t>YES</t>
        </is>
      </c>
      <c r="I499" s="9" t="inlineStr">
        <is>
          <t>Quotation rejected by client</t>
        </is>
      </c>
      <c r="J499" s="13" t="n">
        <v>45355</v>
      </c>
      <c r="K499" s="13" t="n"/>
      <c r="L499" s="9" t="inlineStr">
        <is>
          <t>HP</t>
        </is>
      </c>
      <c r="M499" s="9" t="inlineStr">
        <is>
          <t>damaged screen</t>
        </is>
      </c>
      <c r="N499" s="63" t="inlineStr">
        <is>
          <t xml:space="preserve">Big scratches on the LCD. Scratches on the right corner. 
Small notches on the front edge. </t>
        </is>
      </c>
      <c r="O499" s="85" t="inlineStr">
        <is>
          <t>K:\Auftraege-Projekte\Infosys-EON\Warehouse\06_Asset Repair\SE\Pictures\5CG127BY15</t>
        </is>
      </c>
      <c r="P499" s="9" t="n">
        <v>5120555845</v>
      </c>
      <c r="Q499" s="14" t="n"/>
      <c r="R499" s="15" t="n"/>
      <c r="S499" s="12" t="inlineStr">
        <is>
          <t>Done - Repair rejected (disposal)</t>
        </is>
      </c>
      <c r="T499" s="16" t="n"/>
      <c r="U499" s="17" t="n"/>
      <c r="V499" s="119" t="inlineStr">
        <is>
          <t>in stock</t>
        </is>
      </c>
    </row>
    <row r="500" ht="75" customHeight="1" s="25">
      <c r="A500" s="11" t="inlineStr">
        <is>
          <t>SE</t>
        </is>
      </c>
      <c r="B500" s="42" t="n">
        <v>23321377</v>
      </c>
      <c r="C500" s="9" t="inlineStr">
        <is>
          <t>Laptop</t>
        </is>
      </c>
      <c r="D500" s="12" t="inlineStr">
        <is>
          <t>HP EliteBook 845 G8 Notebook PC (1W3K6AV)</t>
        </is>
      </c>
      <c r="E500" s="47" t="inlineStr">
        <is>
          <t>5CG2038G1W</t>
        </is>
      </c>
      <c r="F500" s="85" t="inlineStr">
        <is>
          <t>Monday, February 24, 2025</t>
        </is>
      </c>
      <c r="G500" s="9" t="inlineStr">
        <is>
          <t>YES</t>
        </is>
      </c>
      <c r="H500" s="9" t="inlineStr">
        <is>
          <t>YES</t>
        </is>
      </c>
      <c r="I500" s="9" t="inlineStr">
        <is>
          <t>Quotation rejected by client</t>
        </is>
      </c>
      <c r="J500" s="13" t="n">
        <v>45355</v>
      </c>
      <c r="K500" s="13" t="n"/>
      <c r="L500" s="9" t="inlineStr">
        <is>
          <t>HP</t>
        </is>
      </c>
      <c r="M500" s="9" t="inlineStr">
        <is>
          <t>damaged case</t>
        </is>
      </c>
      <c r="N500" s="63" t="inlineStr">
        <is>
          <t>The left back corner has a dent near the locking bay. The SC card slot
 is damaged. Moreover, the right front side corner is damaged. 
The lift hinge seems to be dislocated, and has a crack on the LCD 
near the F2 button.</t>
        </is>
      </c>
      <c r="O500" s="85" t="inlineStr">
        <is>
          <t>K:\Auftraege-Projekte\Infosys-EON\Warehouse\06_Asset Repair\SE\Pictures\5CG2038G1W</t>
        </is>
      </c>
      <c r="P500" s="9" t="n">
        <v>5120557712</v>
      </c>
      <c r="Q500" s="14" t="n"/>
      <c r="R500" s="15" t="n"/>
      <c r="S500" s="12" t="inlineStr">
        <is>
          <t>Done - Repair rejected (disposal)</t>
        </is>
      </c>
      <c r="T500" s="16" t="n"/>
      <c r="U500" s="17" t="n"/>
      <c r="V500" s="119" t="inlineStr">
        <is>
          <t>in stock</t>
        </is>
      </c>
    </row>
    <row r="501">
      <c r="A501" s="11" t="inlineStr">
        <is>
          <t>SE</t>
        </is>
      </c>
      <c r="B501" s="42" t="n">
        <v>23321380</v>
      </c>
      <c r="C501" s="9" t="inlineStr">
        <is>
          <t>Laptop</t>
        </is>
      </c>
      <c r="D501" s="12" t="inlineStr">
        <is>
          <t>HP EliteBook 845 G8 Notebook PC (1W3K6AV)</t>
        </is>
      </c>
      <c r="E501" s="47" t="inlineStr">
        <is>
          <t>5CG2073419</t>
        </is>
      </c>
      <c r="F501" s="85" t="inlineStr">
        <is>
          <t>Friday, March 21, 2025</t>
        </is>
      </c>
      <c r="G501" s="9" t="inlineStr">
        <is>
          <t>YES</t>
        </is>
      </c>
      <c r="H501" s="9" t="inlineStr">
        <is>
          <t>YES</t>
        </is>
      </c>
      <c r="I501" s="9" t="inlineStr">
        <is>
          <t>Quotation rejected by client</t>
        </is>
      </c>
      <c r="J501" s="13" t="n">
        <v>45355</v>
      </c>
      <c r="K501" s="13" t="n"/>
      <c r="L501" s="9" t="inlineStr">
        <is>
          <t>HP</t>
        </is>
      </c>
      <c r="M501" s="9" t="inlineStr">
        <is>
          <t>damaged case</t>
        </is>
      </c>
      <c r="N501" s="85" t="inlineStr">
        <is>
          <t xml:space="preserve">Small scratches and dents on the front edge, and near the right front corner. </t>
        </is>
      </c>
      <c r="O501" s="85" t="inlineStr">
        <is>
          <t>K:\Auftraege-Projekte\Infosys-EON\Warehouse\06_Asset Repair\SE\Pictures\5CG2073419</t>
        </is>
      </c>
      <c r="P501" s="85" t="n">
        <v>5120563219</v>
      </c>
      <c r="Q501" s="14" t="n"/>
      <c r="R501" s="15" t="n"/>
      <c r="S501" s="12" t="inlineStr">
        <is>
          <t>Done - Repair rejected (disposal)</t>
        </is>
      </c>
      <c r="T501" s="16" t="n"/>
      <c r="U501" s="17" t="n"/>
      <c r="V501" s="119" t="inlineStr">
        <is>
          <t>in stock</t>
        </is>
      </c>
    </row>
    <row r="502" ht="60" customHeight="1" s="25">
      <c r="A502" s="11" t="inlineStr">
        <is>
          <t>SE</t>
        </is>
      </c>
      <c r="B502" s="42" t="n">
        <v>23321382</v>
      </c>
      <c r="C502" s="9" t="inlineStr">
        <is>
          <t>Laptop</t>
        </is>
      </c>
      <c r="D502" s="12" t="inlineStr">
        <is>
          <t>HP EliteBook 845 G8 Notebook PC (1W3K6AV)</t>
        </is>
      </c>
      <c r="E502" s="47" t="inlineStr">
        <is>
          <t>5CG1517R50</t>
        </is>
      </c>
      <c r="F502" s="85" t="inlineStr">
        <is>
          <t>Saturday, January 25, 2025</t>
        </is>
      </c>
      <c r="G502" s="9" t="inlineStr">
        <is>
          <t>YES</t>
        </is>
      </c>
      <c r="H502" s="9" t="inlineStr">
        <is>
          <t>YES</t>
        </is>
      </c>
      <c r="I502" s="9" t="inlineStr">
        <is>
          <t>Quotation rejected by client</t>
        </is>
      </c>
      <c r="J502" s="13" t="n">
        <v>45355</v>
      </c>
      <c r="K502" s="13" t="n"/>
      <c r="L502" s="9" t="inlineStr">
        <is>
          <t>HP</t>
        </is>
      </c>
      <c r="M502" s="9" t="inlineStr">
        <is>
          <t>damaged screen</t>
        </is>
      </c>
      <c r="N502" s="63" t="inlineStr">
        <is>
          <t xml:space="preserve">The screen has scratch marks from the spacebar on the keyboard. The scratches on the LCD are noticeable whether the laptop is turned  off, in BIOS mode, or when it is turned on.  Some scratches and small dents are there near the left corner. </t>
        </is>
      </c>
      <c r="O502" s="85" t="inlineStr">
        <is>
          <t>K:\Auftraege-Projekte\Infosys-EON\Warehouse\06_Asset Repair\SE\Pictures\5CG1517R50</t>
        </is>
      </c>
      <c r="P502" s="9" t="n">
        <v>5120564708</v>
      </c>
      <c r="Q502" s="14" t="n"/>
      <c r="R502" s="15" t="n"/>
      <c r="S502" s="12" t="inlineStr">
        <is>
          <t>Done - Repair rejected (disposal)</t>
        </is>
      </c>
      <c r="T502" s="16" t="n"/>
      <c r="U502" s="17" t="n"/>
      <c r="V502" s="119" t="inlineStr">
        <is>
          <t>in stock</t>
        </is>
      </c>
    </row>
    <row r="503" ht="90" customHeight="1" s="25">
      <c r="A503" s="11" t="inlineStr">
        <is>
          <t>SE</t>
        </is>
      </c>
      <c r="B503" s="42" t="n">
        <v>23335794</v>
      </c>
      <c r="C503" s="9" t="inlineStr">
        <is>
          <t>Laptop</t>
        </is>
      </c>
      <c r="D503" s="125" t="inlineStr">
        <is>
          <t xml:space="preserve">
HP EliteBook 845 G8 Notebook PC (1W3K6AV)</t>
        </is>
      </c>
      <c r="E503" s="47" t="inlineStr">
        <is>
          <t>5CG2073410</t>
        </is>
      </c>
      <c r="F503" s="85" t="inlineStr">
        <is>
          <t>Wednesday, December 10, 2025</t>
        </is>
      </c>
      <c r="G503" s="9" t="inlineStr">
        <is>
          <t>YES</t>
        </is>
      </c>
      <c r="H503" s="9" t="inlineStr">
        <is>
          <t>YES</t>
        </is>
      </c>
      <c r="I503" s="9" t="inlineStr">
        <is>
          <t>Quotation rejected by client</t>
        </is>
      </c>
      <c r="J503" s="13" t="n">
        <v>45355</v>
      </c>
      <c r="K503" s="13" t="n"/>
      <c r="L503" s="9" t="inlineStr">
        <is>
          <t>HP</t>
        </is>
      </c>
      <c r="M503" s="9" t="inlineStr">
        <is>
          <t>damaged screen</t>
        </is>
      </c>
      <c r="N503" s="63" t="inlineStr">
        <is>
          <t xml:space="preserve">Dent near the SC card port and on both the front and back corners on 
the same side. Scratches and notches on the front edge as well as 
on all the four corners. The spacebar on the keyboard has left marks
 on the LCD. </t>
        </is>
      </c>
      <c r="O503" s="85" t="inlineStr">
        <is>
          <t>K:\Auftraege-Projekte\Infosys-EON\Warehouse\06_Asset Repair\SE\Pictures\5CG2073410</t>
        </is>
      </c>
      <c r="P503" s="9" t="n">
        <v>5120567125</v>
      </c>
      <c r="Q503" s="14" t="n"/>
      <c r="R503" s="15" t="n"/>
      <c r="S503" s="12" t="inlineStr">
        <is>
          <t>Done - Repair rejected (disposal)</t>
        </is>
      </c>
      <c r="T503" s="16" t="n"/>
      <c r="U503" s="17" t="n"/>
      <c r="V503" s="119" t="inlineStr">
        <is>
          <t>in stock</t>
        </is>
      </c>
    </row>
    <row r="504" ht="60" customHeight="1" s="25">
      <c r="A504" s="11" t="inlineStr">
        <is>
          <t>SE</t>
        </is>
      </c>
      <c r="B504" s="42" t="n">
        <v>23335767</v>
      </c>
      <c r="C504" s="9" t="n"/>
      <c r="D504" s="12" t="inlineStr">
        <is>
          <t>HP EliteBook 835 G7 Notebook PC (8RN39AV)</t>
        </is>
      </c>
      <c r="E504" s="47" t="inlineStr">
        <is>
          <t>5CG11545DJ</t>
        </is>
      </c>
      <c r="F504" s="85" t="inlineStr">
        <is>
          <t>Thursday, April 25, 2024</t>
        </is>
      </c>
      <c r="G504" s="9" t="inlineStr">
        <is>
          <t>YES</t>
        </is>
      </c>
      <c r="H504" s="9" t="inlineStr">
        <is>
          <t>YES</t>
        </is>
      </c>
      <c r="I504" s="9" t="inlineStr">
        <is>
          <t>Quotation rejected by client</t>
        </is>
      </c>
      <c r="J504" s="13" t="n">
        <v>45355</v>
      </c>
      <c r="K504" s="13" t="n"/>
      <c r="L504" s="9" t="inlineStr">
        <is>
          <t>HP</t>
        </is>
      </c>
      <c r="M504" s="9" t="inlineStr">
        <is>
          <t>damaged case</t>
        </is>
      </c>
      <c r="N504" s="63" t="inlineStr">
        <is>
          <t xml:space="preserve">Damaged casing with dented corners and scratches on the front edge
 as well as corners. There is a small scratch on the back side of the 
LCD as well. </t>
        </is>
      </c>
      <c r="O504" s="85" t="inlineStr">
        <is>
          <t>K:\Auftraege-Projekte\Infosys-EON\Warehouse\06_Asset Repair\SE\Pictures\5CG11545DJ</t>
        </is>
      </c>
      <c r="P504" s="9" t="n">
        <v>5120568440</v>
      </c>
      <c r="Q504" s="14" t="n"/>
      <c r="R504" s="15" t="n"/>
      <c r="S504" s="12" t="inlineStr">
        <is>
          <t>Done - Repair rejected (disposal)</t>
        </is>
      </c>
      <c r="T504" s="16" t="n"/>
      <c r="U504" s="17" t="n"/>
      <c r="V504" s="119" t="inlineStr">
        <is>
          <t>in stock</t>
        </is>
      </c>
    </row>
    <row r="505" ht="45" customHeight="1" s="25">
      <c r="A505" s="11" t="inlineStr">
        <is>
          <t>SE</t>
        </is>
      </c>
      <c r="B505" s="42" t="n">
        <v>23321381</v>
      </c>
      <c r="C505" s="9" t="inlineStr">
        <is>
          <t>Laptop</t>
        </is>
      </c>
      <c r="D505" s="12" t="inlineStr">
        <is>
          <t>HP EliteBook 845 G8 Notebook PC (1W3K6AV)</t>
        </is>
      </c>
      <c r="E505" s="47" t="inlineStr">
        <is>
          <t>5CG1504WP3</t>
        </is>
      </c>
      <c r="F505" s="85" t="inlineStr">
        <is>
          <t>Monday, January 20, 2025</t>
        </is>
      </c>
      <c r="G505" s="9" t="inlineStr">
        <is>
          <t>YES</t>
        </is>
      </c>
      <c r="H505" s="9" t="inlineStr">
        <is>
          <t>YES</t>
        </is>
      </c>
      <c r="I505" s="9" t="inlineStr">
        <is>
          <t>Quotation rejected by client</t>
        </is>
      </c>
      <c r="J505" s="13" t="n">
        <v>45356</v>
      </c>
      <c r="K505" s="13" t="n"/>
      <c r="L505" s="9" t="inlineStr">
        <is>
          <t>HP</t>
        </is>
      </c>
      <c r="M505" s="9" t="inlineStr">
        <is>
          <t>damaged case</t>
        </is>
      </c>
      <c r="N505" s="63" t="inlineStr">
        <is>
          <t>Small cuts/notches on the back side of the LCD near the HDMI port.
The front edge near the left corner has very small scratches.</t>
        </is>
      </c>
      <c r="O505" s="85" t="inlineStr">
        <is>
          <t>K:\Auftraege-Projekte\Infosys-EON\Warehouse\06_Asset Repair\SE\Pictures\5CG1504WP3</t>
        </is>
      </c>
      <c r="P505" s="9" t="n">
        <v>5120635319</v>
      </c>
      <c r="Q505" s="14" t="n"/>
      <c r="R505" s="15" t="n"/>
      <c r="S505" s="12" t="inlineStr">
        <is>
          <t>Done - Repair rejected (disposal)</t>
        </is>
      </c>
      <c r="T505" s="16" t="n"/>
      <c r="U505" s="17" t="n"/>
      <c r="V505" s="119" t="inlineStr">
        <is>
          <t>in stock</t>
        </is>
      </c>
    </row>
    <row r="506" ht="360" customHeight="1" s="25">
      <c r="A506" s="11" t="inlineStr">
        <is>
          <t>SE</t>
        </is>
      </c>
      <c r="B506" s="42" t="n">
        <v>23279850</v>
      </c>
      <c r="C506" s="9" t="inlineStr">
        <is>
          <t>Laptop</t>
        </is>
      </c>
      <c r="D506" s="12" t="inlineStr">
        <is>
          <t>HP ZBook Fury 17.3 inch G8 Mobile Workst</t>
        </is>
      </c>
      <c r="E506" s="47" t="inlineStr">
        <is>
          <t>CND210260Z</t>
        </is>
      </c>
      <c r="F506" s="85" t="inlineStr">
        <is>
          <t>Monday, February 16, 2026</t>
        </is>
      </c>
      <c r="G506" s="9" t="inlineStr">
        <is>
          <t>YES</t>
        </is>
      </c>
      <c r="H506" s="9" t="inlineStr">
        <is>
          <t>YES</t>
        </is>
      </c>
      <c r="I506" s="9" t="inlineStr">
        <is>
          <t>Quotation approved by client</t>
        </is>
      </c>
      <c r="J506" s="13" t="n">
        <v>45356</v>
      </c>
      <c r="K506" s="13" t="n"/>
      <c r="L506" s="9" t="inlineStr">
        <is>
          <t>HP</t>
        </is>
      </c>
      <c r="M506" s="9" t="inlineStr">
        <is>
          <t>damaged case</t>
        </is>
      </c>
      <c r="N506" s="63" t="inlineStr">
        <is>
          <t>Reference is made to case 5119347722 which was closer earlier today 
by Onitio technician who said that wrong parts were ordered for this 
case and because of that he has just closed the ticket with id 5119347722. 
He said that the following parts need to be ordered to repair this laptop. 
Bottom cover Base enclosure LCD cover with 4G WWAN antenna Top cover.
The technician said that since the ticket with id 5119347722 is closed, 
I should open a new ticket and make reference to the old one and 
write in the ticket the parts needed to repair this laptop. The name 
of the Onitio technician is Sava Petrovic. The problems reported in 
the ticket that that Sava Petrovic closed were: "Latch on the bottom 
case broken in half, front right corner dented, back right corner 
dented, back left corner scratched, scratch on the right of the SC port.
" Sava took the laptop today to his office and returned it without 
repairing to us at 13:15 hours today on 05 March 2024.</t>
        </is>
      </c>
      <c r="O506" s="85" t="inlineStr">
        <is>
          <t>K:\Auftraege-Projekte\Infosys-EON\Warehouse\06_Asset Repair\SE\Pictures\CND210260Z</t>
        </is>
      </c>
      <c r="P506" s="85" t="inlineStr">
        <is>
          <t>5120636677 (old case id: 5119347722)</t>
        </is>
      </c>
      <c r="Q506" s="14" t="n"/>
      <c r="R506" s="15" t="n"/>
      <c r="S506" s="12" t="inlineStr">
        <is>
          <t>Done - Fixed by supplier</t>
        </is>
      </c>
      <c r="T506" s="16" t="n"/>
      <c r="U506" s="124" t="inlineStr">
        <is>
          <t>Called HP at 13:40 today and told them that the Onition 
technician left the laptop without repairing and therefore, 
we have opened a new ticket.</t>
        </is>
      </c>
      <c r="V506" s="119" t="inlineStr">
        <is>
          <t>in stock</t>
        </is>
      </c>
    </row>
    <row r="507" ht="45" customHeight="1" s="25">
      <c r="A507" s="11" t="inlineStr">
        <is>
          <t>SE</t>
        </is>
      </c>
      <c r="B507" s="42" t="n">
        <v>23321379</v>
      </c>
      <c r="C507" s="9" t="inlineStr">
        <is>
          <t>Laptop</t>
        </is>
      </c>
      <c r="D507" s="12" t="inlineStr">
        <is>
          <t>HP EliteBook 845 G8 Notebook PC (1W3K6AV)</t>
        </is>
      </c>
      <c r="E507" s="47" t="inlineStr">
        <is>
          <t>5CG1517QPY</t>
        </is>
      </c>
      <c r="F507" s="85" t="inlineStr">
        <is>
          <t>Saturday, January 25, 2025</t>
        </is>
      </c>
      <c r="G507" s="9" t="inlineStr">
        <is>
          <t>YES</t>
        </is>
      </c>
      <c r="H507" s="9" t="inlineStr">
        <is>
          <t>YES</t>
        </is>
      </c>
      <c r="I507" s="9" t="inlineStr">
        <is>
          <t>Quotation rejected by client</t>
        </is>
      </c>
      <c r="J507" s="13" t="n">
        <v>45357</v>
      </c>
      <c r="K507" s="13" t="n"/>
      <c r="L507" s="9" t="inlineStr">
        <is>
          <t>HP</t>
        </is>
      </c>
      <c r="M507" s="9" t="inlineStr">
        <is>
          <t>damaged corners</t>
        </is>
      </c>
      <c r="N507" s="63" t="inlineStr">
        <is>
          <t>There are dents and scratches on the front as well as back side corners.
Small notches on the front edge.</t>
        </is>
      </c>
      <c r="O507" s="85" t="inlineStr">
        <is>
          <t>K:\Auftraege-Projekte\Infosys-EON\Warehouse\06_Asset Repair\SE\Pictures\5CG1517QPY</t>
        </is>
      </c>
      <c r="P507" s="9" t="n">
        <v>5120693470</v>
      </c>
      <c r="Q507" s="14" t="n"/>
      <c r="R507" s="15" t="n"/>
      <c r="S507" s="12" t="inlineStr">
        <is>
          <t>Done - Repair rejected (disposal)</t>
        </is>
      </c>
      <c r="T507" s="16" t="n"/>
      <c r="U507" s="17" t="n"/>
      <c r="V507" s="17" t="inlineStr">
        <is>
          <t>in stock</t>
        </is>
      </c>
    </row>
    <row r="508" ht="45" customHeight="1" s="25">
      <c r="A508" s="11" t="inlineStr">
        <is>
          <t>SE</t>
        </is>
      </c>
      <c r="B508" s="42" t="n">
        <v>23326822</v>
      </c>
      <c r="C508" s="9" t="inlineStr">
        <is>
          <t>Laptop</t>
        </is>
      </c>
      <c r="D508" s="12" t="inlineStr">
        <is>
          <t>HP EliteBook 850 G7 Notebook PC IDS Base</t>
        </is>
      </c>
      <c r="E508" s="47" t="inlineStr">
        <is>
          <t>5CG0456QV2</t>
        </is>
      </c>
      <c r="F508" s="85" t="inlineStr">
        <is>
          <t>Monday, December 11, 2023</t>
        </is>
      </c>
      <c r="G508" s="9" t="inlineStr">
        <is>
          <t>NO</t>
        </is>
      </c>
      <c r="H508" s="9" t="inlineStr">
        <is>
          <t>YES</t>
        </is>
      </c>
      <c r="I508" s="9" t="inlineStr">
        <is>
          <t>Quotation rejected by client</t>
        </is>
      </c>
      <c r="J508" s="13" t="n">
        <v>45358</v>
      </c>
      <c r="K508" s="13" t="n"/>
      <c r="L508" s="9" t="inlineStr">
        <is>
          <t>HP</t>
        </is>
      </c>
      <c r="M508" s="9" t="inlineStr">
        <is>
          <t>damaged case</t>
        </is>
      </c>
      <c r="N508" s="63" t="inlineStr">
        <is>
          <t>Front edge cracked open, all four corners scratched and/or dented, 
SC port dented, side edges scratched.</t>
        </is>
      </c>
      <c r="O508" s="85" t="inlineStr">
        <is>
          <t>K:\Auftraege-Projekte\Infosys-EON\Warehouse\06_Asset Repair\SE\Pictures\5CG0456QV2</t>
        </is>
      </c>
      <c r="P508" s="9" t="n">
        <v>5120784213</v>
      </c>
      <c r="Q508" s="14" t="n"/>
      <c r="R508" s="15" t="n"/>
      <c r="S508" s="12" t="inlineStr">
        <is>
          <t>Done - Repair rejected (disposal)</t>
        </is>
      </c>
      <c r="T508" s="16" t="n"/>
      <c r="U508" s="17" t="n"/>
      <c r="V508" s="17" t="inlineStr">
        <is>
          <t>in stock</t>
        </is>
      </c>
    </row>
    <row r="509">
      <c r="A509" s="11" t="inlineStr">
        <is>
          <t>SE</t>
        </is>
      </c>
      <c r="B509" s="42" t="n">
        <v>23326817</v>
      </c>
      <c r="C509" s="9" t="inlineStr">
        <is>
          <t>Laptop</t>
        </is>
      </c>
      <c r="D509" s="120" t="inlineStr">
        <is>
          <t>HP EliteBook 845 G8 Notebook PC (1W3K6AV)</t>
        </is>
      </c>
      <c r="E509" s="47" t="inlineStr">
        <is>
          <t>5CG1517R4G</t>
        </is>
      </c>
      <c r="F509" s="85" t="inlineStr">
        <is>
          <t>Saturday, January 25, 2025</t>
        </is>
      </c>
      <c r="G509" s="9" t="inlineStr">
        <is>
          <t>YES</t>
        </is>
      </c>
      <c r="H509" s="9" t="inlineStr">
        <is>
          <t>YES</t>
        </is>
      </c>
      <c r="I509" s="9" t="inlineStr">
        <is>
          <t>Quotation rejected by client</t>
        </is>
      </c>
      <c r="J509" s="13" t="n">
        <v>45359</v>
      </c>
      <c r="K509" s="13" t="n"/>
      <c r="L509" s="9" t="inlineStr">
        <is>
          <t>HP</t>
        </is>
      </c>
      <c r="M509" s="9" t="inlineStr">
        <is>
          <t>damaged case</t>
        </is>
      </c>
      <c r="N509" s="85" t="inlineStr">
        <is>
          <t>SC port dented, back corners scratched, front right corner scratched.</t>
        </is>
      </c>
      <c r="O509" s="85" t="inlineStr">
        <is>
          <t>K:\Auftraege-Projekte\Infosys-EON\Warehouse\06_Asset Repair\SE\Pictures\5CG1517R4G</t>
        </is>
      </c>
      <c r="P509" s="9" t="n">
        <v>5120828582</v>
      </c>
      <c r="Q509" s="14" t="n"/>
      <c r="R509" s="15" t="n"/>
      <c r="S509" s="12" t="inlineStr">
        <is>
          <t>Done - Repair rejected (disposal)</t>
        </is>
      </c>
      <c r="T509" s="16" t="n"/>
      <c r="U509" s="17" t="n"/>
      <c r="V509" s="17" t="inlineStr">
        <is>
          <t>in stock</t>
        </is>
      </c>
    </row>
    <row r="510">
      <c r="A510" s="11" t="inlineStr">
        <is>
          <t>SE</t>
        </is>
      </c>
      <c r="B510" s="42" t="n">
        <v>23321373</v>
      </c>
      <c r="C510" s="9" t="inlineStr">
        <is>
          <t>Laptop</t>
        </is>
      </c>
      <c r="D510" s="120" t="inlineStr">
        <is>
          <t>HP EliteBook 835 G7 Notebook PC (8RN39AV)</t>
        </is>
      </c>
      <c r="E510" s="47" t="inlineStr">
        <is>
          <t>5CG1154607</t>
        </is>
      </c>
      <c r="F510" s="85" t="inlineStr">
        <is>
          <t>Thursday, April 25, 2024</t>
        </is>
      </c>
      <c r="G510" s="9" t="inlineStr">
        <is>
          <t>YES</t>
        </is>
      </c>
      <c r="H510" s="9" t="inlineStr">
        <is>
          <t>YES</t>
        </is>
      </c>
      <c r="I510" s="9" t="inlineStr">
        <is>
          <t>Quotation rejected by client</t>
        </is>
      </c>
      <c r="J510" s="13" t="n">
        <v>45359</v>
      </c>
      <c r="K510" s="13" t="n"/>
      <c r="L510" s="9" t="inlineStr">
        <is>
          <t>HP</t>
        </is>
      </c>
      <c r="M510" s="9" t="inlineStr">
        <is>
          <t>damaged case</t>
        </is>
      </c>
      <c r="N510" s="85" t="inlineStr">
        <is>
          <t>Display case scratched, all four corners scratched and/or dented.</t>
        </is>
      </c>
      <c r="O510" s="85" t="inlineStr">
        <is>
          <t>K:\Auftraege-Projekte\Infosys-EON\Warehouse\06_Asset Repair\SE\Pictures\5CG1154607</t>
        </is>
      </c>
      <c r="P510" s="9" t="n">
        <v>5120830692</v>
      </c>
      <c r="Q510" s="14" t="n"/>
      <c r="R510" s="15" t="n"/>
      <c r="S510" s="12" t="inlineStr">
        <is>
          <t>Done - Repair rejected (disposal)</t>
        </is>
      </c>
      <c r="T510" s="16" t="n"/>
      <c r="U510" s="17" t="n"/>
      <c r="V510" s="17" t="inlineStr">
        <is>
          <t>in stock</t>
        </is>
      </c>
    </row>
    <row r="511">
      <c r="A511" s="11" t="inlineStr">
        <is>
          <t>SE</t>
        </is>
      </c>
      <c r="B511" s="42" t="n">
        <v>23326820</v>
      </c>
      <c r="C511" s="9" t="inlineStr">
        <is>
          <t>Laptop</t>
        </is>
      </c>
      <c r="D511" s="120" t="inlineStr">
        <is>
          <t>HP EliteBook 845 G8 Notebook PC (1W3K6AV)</t>
        </is>
      </c>
      <c r="E511" s="47" t="inlineStr">
        <is>
          <t>5CG2442NHL</t>
        </is>
      </c>
      <c r="F511" s="85" t="inlineStr">
        <is>
          <t>Monday, December 8, 2025</t>
        </is>
      </c>
      <c r="G511" s="9" t="inlineStr">
        <is>
          <t>YES</t>
        </is>
      </c>
      <c r="H511" s="9" t="inlineStr">
        <is>
          <t>YES</t>
        </is>
      </c>
      <c r="I511" s="9" t="inlineStr">
        <is>
          <t>Quotation rejected by client</t>
        </is>
      </c>
      <c r="J511" s="13" t="n">
        <v>45359</v>
      </c>
      <c r="K511" s="13" t="n"/>
      <c r="L511" s="9" t="inlineStr">
        <is>
          <t>HP</t>
        </is>
      </c>
      <c r="M511" s="9" t="inlineStr">
        <is>
          <t>damaged case</t>
        </is>
      </c>
      <c r="N511" s="85" t="inlineStr">
        <is>
          <t>Back left corner scratched and dented, display case scratched.</t>
        </is>
      </c>
      <c r="O511" s="85" t="inlineStr">
        <is>
          <t>K:\Auftraege-Projekte\Infosys-EON\Warehouse\06_Asset Repair\SE\Pictures\5CG2442NHL</t>
        </is>
      </c>
      <c r="P511" s="9" t="n">
        <v>5120831925</v>
      </c>
      <c r="Q511" s="14" t="n"/>
      <c r="R511" s="15" t="n"/>
      <c r="S511" s="12" t="inlineStr">
        <is>
          <t>Done - Repair rejected (disposal)</t>
        </is>
      </c>
      <c r="T511" s="16" t="n"/>
      <c r="U511" s="17" t="n"/>
      <c r="V511" s="17" t="inlineStr">
        <is>
          <t>in stock</t>
        </is>
      </c>
    </row>
    <row r="512" ht="45" customHeight="1" s="25">
      <c r="A512" s="11" t="inlineStr">
        <is>
          <t>SE</t>
        </is>
      </c>
      <c r="B512" s="42" t="n">
        <v>23326818</v>
      </c>
      <c r="C512" s="9" t="inlineStr">
        <is>
          <t>Laptop</t>
        </is>
      </c>
      <c r="D512" s="120" t="inlineStr">
        <is>
          <t>HP EliteBook 845 G8 Notebook PC (1W3K6AV)</t>
        </is>
      </c>
      <c r="E512" s="47" t="inlineStr">
        <is>
          <t>5CG1517RBS</t>
        </is>
      </c>
      <c r="F512" s="85" t="inlineStr">
        <is>
          <t>Saturday, January 25, 2025</t>
        </is>
      </c>
      <c r="G512" s="9" t="inlineStr">
        <is>
          <t>YES</t>
        </is>
      </c>
      <c r="H512" s="9" t="inlineStr">
        <is>
          <t>YES</t>
        </is>
      </c>
      <c r="I512" s="9" t="inlineStr">
        <is>
          <t>Quotation rejected by client</t>
        </is>
      </c>
      <c r="J512" s="13" t="n">
        <v>45359</v>
      </c>
      <c r="K512" s="13" t="n"/>
      <c r="L512" s="9" t="inlineStr">
        <is>
          <t>HP</t>
        </is>
      </c>
      <c r="M512" s="9" t="inlineStr">
        <is>
          <t>damaged case</t>
        </is>
      </c>
      <c r="N512" s="63" t="inlineStr">
        <is>
          <t>Bottom case scratched and dented, front edge chipped, 
all four corners scratched and/or dented, SC port dented, 
dent and scratches under USB port, hinges scratched and dented.</t>
        </is>
      </c>
      <c r="O512" s="85" t="inlineStr">
        <is>
          <t>K:\Auftraege-Projekte\Infosys-EON\Warehouse\06_Asset Repair\SE\Pictures\5CG1517RBS</t>
        </is>
      </c>
      <c r="P512" s="9" t="n">
        <v>5120833321</v>
      </c>
      <c r="Q512" s="14" t="n"/>
      <c r="R512" s="15" t="n"/>
      <c r="S512" s="12" t="inlineStr">
        <is>
          <t>Done - Repair rejected (disposal)</t>
        </is>
      </c>
      <c r="T512" s="16" t="n"/>
      <c r="U512" s="17" t="n"/>
      <c r="V512" s="17" t="inlineStr">
        <is>
          <t>in stock</t>
        </is>
      </c>
    </row>
    <row r="513">
      <c r="A513" s="11" t="inlineStr">
        <is>
          <t>SE</t>
        </is>
      </c>
      <c r="B513" s="42" t="n">
        <v>23326816</v>
      </c>
      <c r="C513" s="9" t="inlineStr">
        <is>
          <t>Laptop</t>
        </is>
      </c>
      <c r="D513" s="120" t="inlineStr">
        <is>
          <t>HP EliteBook 855 G7 Notebook PC (3E779AV)</t>
        </is>
      </c>
      <c r="E513" s="47" t="inlineStr">
        <is>
          <t>5CG137CXWB</t>
        </is>
      </c>
      <c r="F513" s="85" t="inlineStr">
        <is>
          <t>Tuesday, October 22, 2024</t>
        </is>
      </c>
      <c r="G513" s="9" t="inlineStr">
        <is>
          <t>YES</t>
        </is>
      </c>
      <c r="H513" s="9" t="inlineStr">
        <is>
          <t>YES</t>
        </is>
      </c>
      <c r="I513" s="9" t="inlineStr">
        <is>
          <t>Quotation rejected by client</t>
        </is>
      </c>
      <c r="J513" s="13" t="n">
        <v>45359</v>
      </c>
      <c r="K513" s="13" t="n"/>
      <c r="L513" s="9" t="inlineStr">
        <is>
          <t>HP</t>
        </is>
      </c>
      <c r="M513" s="9" t="inlineStr">
        <is>
          <t>damaged case</t>
        </is>
      </c>
      <c r="N513" s="85" t="inlineStr">
        <is>
          <t xml:space="preserve">Case split open on the front left. </t>
        </is>
      </c>
      <c r="O513" s="85" t="inlineStr">
        <is>
          <t>K:\Auftraege-Projekte\Infosys-EON\Warehouse\06_Asset Repair\SE\Pictures\5CG137CXWB</t>
        </is>
      </c>
      <c r="P513" s="9" t="n">
        <v>5120833863</v>
      </c>
      <c r="Q513" s="14" t="n"/>
      <c r="R513" s="15" t="n"/>
      <c r="S513" s="12" t="inlineStr">
        <is>
          <t>Done - Repair rejected (disposal)</t>
        </is>
      </c>
      <c r="T513" s="16" t="n"/>
      <c r="U513" s="17" t="n"/>
      <c r="V513" s="17" t="inlineStr">
        <is>
          <t>in stock</t>
        </is>
      </c>
    </row>
    <row r="514" ht="30" customHeight="1" s="25">
      <c r="A514" s="11" t="inlineStr">
        <is>
          <t>SE</t>
        </is>
      </c>
      <c r="B514" s="42" t="n">
        <v>23333398</v>
      </c>
      <c r="C514" s="85" t="inlineStr">
        <is>
          <t>Laptop</t>
        </is>
      </c>
      <c r="D514" s="120" t="inlineStr">
        <is>
          <t>HP EliteBook 845 G8 Notebook PC (1W3K6AV)</t>
        </is>
      </c>
      <c r="E514" s="47" t="inlineStr">
        <is>
          <t>5CG1504WYG</t>
        </is>
      </c>
      <c r="F514" s="85" t="inlineStr">
        <is>
          <t>Monday, February 17, 2025</t>
        </is>
      </c>
      <c r="G514" s="9" t="inlineStr">
        <is>
          <t>YES</t>
        </is>
      </c>
      <c r="H514" s="9" t="inlineStr">
        <is>
          <t>YES</t>
        </is>
      </c>
      <c r="I514" s="9" t="inlineStr">
        <is>
          <t>Quotation rejected by client</t>
        </is>
      </c>
      <c r="J514" s="13" t="n">
        <v>45359</v>
      </c>
      <c r="K514" s="13" t="n"/>
      <c r="L514" s="9" t="inlineStr">
        <is>
          <t>HP</t>
        </is>
      </c>
      <c r="M514" s="9" t="inlineStr">
        <is>
          <t>damaged case</t>
        </is>
      </c>
      <c r="N514" s="63" t="inlineStr">
        <is>
          <t>Display case dented, back corners scratched, SC port scratched, 
bottom case scratched.</t>
        </is>
      </c>
      <c r="O514" s="85" t="inlineStr">
        <is>
          <t>K:\Auftraege-Projekte\Infosys-EON\Warehouse\06_Asset Repair\SE\Pictures\5CG1504WYG</t>
        </is>
      </c>
      <c r="P514" s="9" t="n">
        <v>5120842858</v>
      </c>
      <c r="Q514" s="14" t="n"/>
      <c r="R514" s="15" t="n"/>
      <c r="S514" s="12" t="inlineStr">
        <is>
          <t>Done - Repair rejected (disposal)</t>
        </is>
      </c>
      <c r="T514" s="16" t="n"/>
      <c r="U514" s="17" t="n"/>
      <c r="V514" s="17" t="inlineStr">
        <is>
          <t>in stock</t>
        </is>
      </c>
    </row>
    <row r="515">
      <c r="A515" s="11" t="inlineStr">
        <is>
          <t>SE</t>
        </is>
      </c>
      <c r="B515" s="42" t="n">
        <v>23333399</v>
      </c>
      <c r="C515" s="9" t="inlineStr">
        <is>
          <t>Laptop</t>
        </is>
      </c>
      <c r="D515" s="120" t="inlineStr">
        <is>
          <t>HP EliteBook 845 G8 Notebook PC (1W3K6AV)</t>
        </is>
      </c>
      <c r="E515" s="47" t="inlineStr">
        <is>
          <t>5CG243351Y</t>
        </is>
      </c>
      <c r="F515" s="85" t="inlineStr">
        <is>
          <t>Thursday, January 1, 2026</t>
        </is>
      </c>
      <c r="G515" s="9" t="inlineStr">
        <is>
          <t>YES</t>
        </is>
      </c>
      <c r="H515" s="9" t="inlineStr">
        <is>
          <t>YES</t>
        </is>
      </c>
      <c r="I515" s="9" t="inlineStr">
        <is>
          <t>Quotation rejected by client</t>
        </is>
      </c>
      <c r="J515" s="13" t="n">
        <v>45359</v>
      </c>
      <c r="K515" s="13" t="n"/>
      <c r="L515" s="9" t="inlineStr">
        <is>
          <t>HP</t>
        </is>
      </c>
      <c r="M515" s="9" t="inlineStr">
        <is>
          <t>damaged corners</t>
        </is>
      </c>
      <c r="N515" s="85" t="inlineStr">
        <is>
          <t>All four corners scratched.</t>
        </is>
      </c>
      <c r="O515" s="85" t="inlineStr">
        <is>
          <t>K:\Auftraege-Projekte\Infosys-EON\Warehouse\06_Asset Repair\SE\Pictures\5CG243351Y</t>
        </is>
      </c>
      <c r="P515" s="9" t="n">
        <v>5120844433</v>
      </c>
      <c r="Q515" s="14" t="n"/>
      <c r="R515" s="15" t="n"/>
      <c r="S515" s="12" t="inlineStr">
        <is>
          <t>Done - Repair rejected (disposal)</t>
        </is>
      </c>
      <c r="T515" s="16" t="n"/>
      <c r="U515" s="17" t="n"/>
      <c r="V515" s="17" t="inlineStr">
        <is>
          <t>in stock</t>
        </is>
      </c>
    </row>
    <row r="516">
      <c r="A516" s="11" t="inlineStr">
        <is>
          <t>SE</t>
        </is>
      </c>
      <c r="B516" s="42" t="n">
        <v>23333402</v>
      </c>
      <c r="C516" s="9" t="inlineStr">
        <is>
          <t>Laptop</t>
        </is>
      </c>
      <c r="D516" s="120" t="inlineStr">
        <is>
          <t>HP EliteBook 835 G8 Notebook PC (1W3K3AV)</t>
        </is>
      </c>
      <c r="E516" s="47" t="inlineStr">
        <is>
          <t>5CG2211B82</t>
        </is>
      </c>
      <c r="F516" s="85" t="inlineStr">
        <is>
          <t>Monday, February 16, 2026</t>
        </is>
      </c>
      <c r="G516" s="9" t="inlineStr">
        <is>
          <t>YES</t>
        </is>
      </c>
      <c r="H516" s="9" t="inlineStr">
        <is>
          <t>YES</t>
        </is>
      </c>
      <c r="I516" s="9" t="inlineStr">
        <is>
          <t>Quotation rejected by client</t>
        </is>
      </c>
      <c r="J516" s="13" t="n">
        <v>45359</v>
      </c>
      <c r="K516" s="13" t="n"/>
      <c r="L516" s="9" t="inlineStr">
        <is>
          <t>HP</t>
        </is>
      </c>
      <c r="M516" s="9" t="inlineStr">
        <is>
          <t>damaged case</t>
        </is>
      </c>
      <c r="N516" s="85" t="inlineStr">
        <is>
          <t>Air vent dented.</t>
        </is>
      </c>
      <c r="O516" s="85" t="inlineStr">
        <is>
          <t>K:\Auftraege-Projekte\Infosys-EON\Warehouse\06_Asset Repair\SE\Pictures\5CG2211B82</t>
        </is>
      </c>
      <c r="P516" s="9" t="n">
        <v>5120845393</v>
      </c>
      <c r="Q516" s="14" t="n"/>
      <c r="R516" s="15" t="n"/>
      <c r="S516" s="12" t="inlineStr">
        <is>
          <t>Done - Repair rejected (disposal)</t>
        </is>
      </c>
      <c r="T516" s="16" t="n"/>
      <c r="U516" s="17" t="n"/>
      <c r="V516" s="17" t="inlineStr">
        <is>
          <t>in stock</t>
        </is>
      </c>
    </row>
    <row r="517" ht="30" customHeight="1" s="25">
      <c r="A517" s="11" t="inlineStr">
        <is>
          <t>SE</t>
        </is>
      </c>
      <c r="B517" s="42" t="n">
        <v>23333405</v>
      </c>
      <c r="C517" s="9" t="inlineStr">
        <is>
          <t>Laptop</t>
        </is>
      </c>
      <c r="D517" s="120" t="inlineStr">
        <is>
          <t>HP EliteBook 835 G7 Notebook PC (8RN39AV)</t>
        </is>
      </c>
      <c r="E517" s="47" t="inlineStr">
        <is>
          <t>5CG115459G</t>
        </is>
      </c>
      <c r="F517" s="85" t="inlineStr">
        <is>
          <t>Thursday, April 25, 2024</t>
        </is>
      </c>
      <c r="G517" s="9" t="inlineStr">
        <is>
          <t>YES</t>
        </is>
      </c>
      <c r="H517" s="9" t="inlineStr">
        <is>
          <t>YES</t>
        </is>
      </c>
      <c r="I517" s="9" t="inlineStr">
        <is>
          <t>Quotation rejected by client</t>
        </is>
      </c>
      <c r="J517" s="13" t="n">
        <v>45359</v>
      </c>
      <c r="K517" s="13" t="n"/>
      <c r="L517" s="9" t="inlineStr">
        <is>
          <t>HP</t>
        </is>
      </c>
      <c r="M517" s="9" t="inlineStr">
        <is>
          <t>damaged case</t>
        </is>
      </c>
      <c r="N517" s="63" t="inlineStr">
        <is>
          <t xml:space="preserve">All four corners scratched and/or dented, SC port dented, 
hinges scratched. </t>
        </is>
      </c>
      <c r="O517" s="85" t="inlineStr">
        <is>
          <t>K:\Auftraege-Projekte\Infosys-EON\Warehouse\06_Asset Repair\SE\Pictures\5CG115459G</t>
        </is>
      </c>
      <c r="P517" s="9" t="n">
        <v>5120846651</v>
      </c>
      <c r="Q517" s="14" t="n"/>
      <c r="R517" s="15" t="n"/>
      <c r="S517" s="12" t="inlineStr">
        <is>
          <t>Done - Repair rejected (disposal)</t>
        </is>
      </c>
      <c r="T517" s="16" t="n"/>
      <c r="U517" s="17" t="n"/>
      <c r="V517" s="17" t="inlineStr">
        <is>
          <t>in stock</t>
        </is>
      </c>
    </row>
    <row r="518">
      <c r="A518" s="11" t="inlineStr">
        <is>
          <t>SE</t>
        </is>
      </c>
      <c r="B518" s="42" t="n">
        <v>23410409</v>
      </c>
      <c r="C518" s="9" t="inlineStr">
        <is>
          <t>Laptop</t>
        </is>
      </c>
      <c r="D518" s="12" t="inlineStr">
        <is>
          <t>HP EliteBook 865 16 inch G9 Notebook PC (473R7AV)</t>
        </is>
      </c>
      <c r="E518" s="47" t="inlineStr">
        <is>
          <t>5CG3212SY5</t>
        </is>
      </c>
      <c r="F518" s="85" t="inlineStr">
        <is>
          <t>Wednesday, May 27, 2026</t>
        </is>
      </c>
      <c r="G518" s="9" t="inlineStr">
        <is>
          <t>YES</t>
        </is>
      </c>
      <c r="H518" s="9" t="inlineStr">
        <is>
          <t>NO</t>
        </is>
      </c>
      <c r="I518" s="9" t="inlineStr">
        <is>
          <t>Not user damage case</t>
        </is>
      </c>
      <c r="J518" s="13" t="n">
        <v>45365</v>
      </c>
      <c r="K518" s="13" t="n"/>
      <c r="L518" s="9" t="inlineStr">
        <is>
          <t>HP</t>
        </is>
      </c>
      <c r="M518" s="9" t="inlineStr">
        <is>
          <t>doesn't work</t>
        </is>
      </c>
      <c r="N518" s="85" t="inlineStr">
        <is>
          <t>Laptop doesn't turn on.</t>
        </is>
      </c>
      <c r="O518" s="85" t="inlineStr">
        <is>
          <t>N/A</t>
        </is>
      </c>
      <c r="P518" s="9" t="n">
        <v>5121161385</v>
      </c>
      <c r="Q518" s="14" t="n"/>
      <c r="R518" s="15" t="n"/>
      <c r="S518" s="12" t="inlineStr">
        <is>
          <t>Active - Repair in progress</t>
        </is>
      </c>
      <c r="T518" s="16" t="n"/>
      <c r="U518" s="17" t="n"/>
      <c r="V518" s="17" t="inlineStr">
        <is>
          <t>in stock</t>
        </is>
      </c>
    </row>
    <row r="519" ht="60" customHeight="1" s="25">
      <c r="A519" s="11" t="inlineStr">
        <is>
          <t>SE</t>
        </is>
      </c>
      <c r="B519" s="42" t="n">
        <v>23333394</v>
      </c>
      <c r="C519" s="9" t="inlineStr">
        <is>
          <t>Laptop</t>
        </is>
      </c>
      <c r="D519" s="120" t="inlineStr">
        <is>
          <t>HP EliteBook 835 G7 Notebook PC (8RN39AV)</t>
        </is>
      </c>
      <c r="E519" s="47" t="inlineStr">
        <is>
          <t>5CG11545KW</t>
        </is>
      </c>
      <c r="F519" s="85" t="inlineStr">
        <is>
          <t>Thursday, April 25, 2024</t>
        </is>
      </c>
      <c r="G519" s="9" t="inlineStr">
        <is>
          <t>YES</t>
        </is>
      </c>
      <c r="H519" s="9" t="inlineStr">
        <is>
          <t>YES</t>
        </is>
      </c>
      <c r="I519" s="9" t="inlineStr">
        <is>
          <t>Awaiting quotation</t>
        </is>
      </c>
      <c r="J519" s="13" t="n">
        <v>45366</v>
      </c>
      <c r="K519" s="13" t="n"/>
      <c r="L519" s="9" t="inlineStr">
        <is>
          <t>HP</t>
        </is>
      </c>
      <c r="M519" s="9" t="inlineStr">
        <is>
          <t>damaged case</t>
        </is>
      </c>
      <c r="N519" s="63" t="inlineStr">
        <is>
          <t>Dent on display cover, dent next to air vent on base cover, 
front edge chipped, all four corners scratched and/or dented, 
dents above where ''ELITEBOOK'' is written, 
scratches above charging port.</t>
        </is>
      </c>
      <c r="O519" s="85" t="inlineStr">
        <is>
          <t>K:\Auftraege-Projekte\Infosys-EON\Warehouse\06_Asset Repair\SE\Pictures\5CG11545KW</t>
        </is>
      </c>
      <c r="P519" s="9" t="n">
        <v>5121200699</v>
      </c>
      <c r="Q519" s="14" t="n"/>
      <c r="R519" s="15" t="n"/>
      <c r="S519" s="12" t="inlineStr">
        <is>
          <t>Active - Awaiting repair quote approval</t>
        </is>
      </c>
      <c r="T519" s="16" t="n"/>
      <c r="U519" s="17" t="n"/>
      <c r="V519" s="17" t="inlineStr">
        <is>
          <t>in stock</t>
        </is>
      </c>
    </row>
    <row r="520" ht="45" customHeight="1" s="25">
      <c r="A520" s="11" t="inlineStr">
        <is>
          <t>SE</t>
        </is>
      </c>
      <c r="B520" s="42" t="n">
        <v>23333395</v>
      </c>
      <c r="C520" s="9" t="inlineStr">
        <is>
          <t>Laptop</t>
        </is>
      </c>
      <c r="D520" s="120" t="inlineStr">
        <is>
          <t>HP EliteBook 855 G7 Notebook PC (3E779AV)</t>
        </is>
      </c>
      <c r="E520" s="47" t="inlineStr">
        <is>
          <t>5CG12765SV</t>
        </is>
      </c>
      <c r="F520" s="85" t="inlineStr">
        <is>
          <t>Friday, July 19, 2024</t>
        </is>
      </c>
      <c r="G520" s="9" t="inlineStr">
        <is>
          <t>YES</t>
        </is>
      </c>
      <c r="H520" s="9" t="inlineStr">
        <is>
          <t>YES</t>
        </is>
      </c>
      <c r="I520" s="9" t="inlineStr">
        <is>
          <t>Awaiting quotation</t>
        </is>
      </c>
      <c r="J520" s="13" t="n">
        <v>45366</v>
      </c>
      <c r="K520" s="9" t="n"/>
      <c r="L520" s="9" t="inlineStr">
        <is>
          <t>HP</t>
        </is>
      </c>
      <c r="M520" s="9" t="inlineStr">
        <is>
          <t>damaged case</t>
        </is>
      </c>
      <c r="N520" s="63" t="inlineStr">
        <is>
          <t>Base cover scratched, all four corners scratched and/or dented, 
dents around where ''ELITEBOOK'' is written, 
hinges scratched and dented, display cover scratched.</t>
        </is>
      </c>
      <c r="O520" s="85" t="inlineStr">
        <is>
          <t>K:\Auftraege-Projekte\Infosys-EON\Warehouse\06_Asset Repair\SE\Pictures\5CG12765SV</t>
        </is>
      </c>
      <c r="P520" s="9" t="n">
        <v>5121201919</v>
      </c>
      <c r="Q520" s="14" t="n"/>
      <c r="R520" s="15" t="n"/>
      <c r="S520" s="12" t="inlineStr">
        <is>
          <t>Active - Awaiting repair quote approval</t>
        </is>
      </c>
      <c r="T520" s="16" t="n"/>
      <c r="U520" s="17" t="n"/>
      <c r="V520" s="17" t="inlineStr">
        <is>
          <t>in stock</t>
        </is>
      </c>
    </row>
    <row r="521" ht="45" customHeight="1" s="25">
      <c r="A521" s="11" t="inlineStr">
        <is>
          <t>SE</t>
        </is>
      </c>
      <c r="B521" s="42" t="n">
        <v>23333396</v>
      </c>
      <c r="C521" s="9" t="inlineStr">
        <is>
          <t>Laptop</t>
        </is>
      </c>
      <c r="D521" s="120" t="inlineStr">
        <is>
          <t>HP EliteBook 855 G7 Notebook PC (3E779AV)</t>
        </is>
      </c>
      <c r="E521" s="47" t="inlineStr">
        <is>
          <t>5CG127BY03</t>
        </is>
      </c>
      <c r="F521" s="85" t="inlineStr">
        <is>
          <t>Sunday, July 21, 2024</t>
        </is>
      </c>
      <c r="G521" s="9" t="inlineStr">
        <is>
          <t>YES</t>
        </is>
      </c>
      <c r="H521" s="9" t="inlineStr">
        <is>
          <t>NO</t>
        </is>
      </c>
      <c r="I521" s="85" t="inlineStr">
        <is>
          <t>Not user damage case</t>
        </is>
      </c>
      <c r="J521" s="85" t="inlineStr">
        <is>
          <t>N/A</t>
        </is>
      </c>
      <c r="K521" s="9" t="n"/>
      <c r="L521" s="9" t="inlineStr">
        <is>
          <t>HP</t>
        </is>
      </c>
      <c r="M521" s="9" t="inlineStr">
        <is>
          <t>damaged camera</t>
        </is>
      </c>
      <c r="N521" s="63" t="inlineStr">
        <is>
          <t>Thought to be a defective webcamera but a sliding mechanism was
found that covers the camera.</t>
        </is>
      </c>
      <c r="O521" s="85" t="inlineStr">
        <is>
          <t>N/A</t>
        </is>
      </c>
      <c r="P521" s="85" t="inlineStr">
        <is>
          <t>N/A</t>
        </is>
      </c>
      <c r="Q521" s="14" t="n"/>
      <c r="R521" s="15" t="n"/>
      <c r="S521" s="12" t="inlineStr">
        <is>
          <t>Done - Fixed by Hemmersbach</t>
        </is>
      </c>
      <c r="T521" s="16" t="n"/>
      <c r="U521" s="17" t="n"/>
      <c r="V521" s="17" t="inlineStr">
        <is>
          <t>in stock</t>
        </is>
      </c>
    </row>
    <row r="522" ht="75" customHeight="1" s="25">
      <c r="A522" s="11" t="inlineStr">
        <is>
          <t>SE</t>
        </is>
      </c>
      <c r="B522" s="42" t="n">
        <v>23344708</v>
      </c>
      <c r="C522" s="9" t="inlineStr">
        <is>
          <t>Laptop</t>
        </is>
      </c>
      <c r="D522" s="120" t="inlineStr">
        <is>
          <t>HP EliteBook 835 G7 Notebook PC (8RN39AV)</t>
        </is>
      </c>
      <c r="E522" s="47" t="inlineStr">
        <is>
          <t>5CG11545L3</t>
        </is>
      </c>
      <c r="F522" s="85" t="inlineStr">
        <is>
          <t>Thursday, April 25, 2024</t>
        </is>
      </c>
      <c r="G522" s="9" t="inlineStr">
        <is>
          <t>YES</t>
        </is>
      </c>
      <c r="H522" s="9" t="inlineStr">
        <is>
          <t>YES</t>
        </is>
      </c>
      <c r="I522" s="85" t="inlineStr">
        <is>
          <t>Awaiting quotation</t>
        </is>
      </c>
      <c r="J522" s="13" t="n">
        <v>45366</v>
      </c>
      <c r="K522" s="9" t="n"/>
      <c r="L522" s="9" t="inlineStr">
        <is>
          <t>HP</t>
        </is>
      </c>
      <c r="M522" s="9" t="inlineStr">
        <is>
          <t>damaged case</t>
        </is>
      </c>
      <c r="N522" s="63" t="inlineStr">
        <is>
          <t>All four corners scratched and/or dented, dent next to charging port, 
hinges scratched, 
scratches and dents around where ''ELITEBOOK'' is written, 
USB-C port dented, front edge scratched.</t>
        </is>
      </c>
      <c r="O522" s="85" t="inlineStr">
        <is>
          <t>K:\Auftraege-Projekte\Infosys-EON\Warehouse\06_Asset Repair\SE\Pictures\5CG11545L3</t>
        </is>
      </c>
      <c r="P522" s="9" t="n">
        <v>5121205038</v>
      </c>
      <c r="Q522" s="14" t="n"/>
      <c r="R522" s="15" t="n"/>
      <c r="S522" s="12" t="inlineStr">
        <is>
          <t>Active - Awaiting repair quote approval</t>
        </is>
      </c>
      <c r="T522" s="16" t="n"/>
      <c r="U522" s="17" t="n"/>
      <c r="V522" s="17" t="inlineStr">
        <is>
          <t>in stock</t>
        </is>
      </c>
    </row>
    <row r="523" ht="30" customHeight="1" s="25">
      <c r="A523" s="11" t="inlineStr">
        <is>
          <t>SE</t>
        </is>
      </c>
      <c r="B523" s="42" t="n">
        <v>23344710</v>
      </c>
      <c r="C523" s="9" t="inlineStr">
        <is>
          <t>Laptop</t>
        </is>
      </c>
      <c r="D523" s="120" t="inlineStr">
        <is>
          <t>HP EliteBook 835 G7 Notebook PC (8RN39AV)</t>
        </is>
      </c>
      <c r="E523" s="47" t="inlineStr">
        <is>
          <t>5CG11545ZF</t>
        </is>
      </c>
      <c r="F523" s="85" t="inlineStr">
        <is>
          <t>Thursday, April 25, 2024</t>
        </is>
      </c>
      <c r="G523" s="9" t="inlineStr">
        <is>
          <t>YES</t>
        </is>
      </c>
      <c r="H523" s="9" t="inlineStr">
        <is>
          <t>YES</t>
        </is>
      </c>
      <c r="I523" s="85" t="inlineStr">
        <is>
          <t>Awaiting quotation</t>
        </is>
      </c>
      <c r="J523" s="13" t="n">
        <v>45366</v>
      </c>
      <c r="K523" s="9" t="n"/>
      <c r="L523" s="9" t="inlineStr">
        <is>
          <t>HP</t>
        </is>
      </c>
      <c r="M523" s="9" t="inlineStr">
        <is>
          <t>damaged case</t>
        </is>
      </c>
      <c r="N523" s="63" t="inlineStr">
        <is>
          <t>Both front corners scratched, back left corner dented, 
dent and scratch near where ''ELITEBOOK'' is written.</t>
        </is>
      </c>
      <c r="O523" s="85" t="inlineStr">
        <is>
          <t>K:\Auftraege-Projekte\Infosys-EON\Warehouse\06_Asset Repair\SE\Pictures\5CG11545ZF</t>
        </is>
      </c>
      <c r="P523" s="9" t="n">
        <v>5121206713</v>
      </c>
      <c r="Q523" s="14" t="n"/>
      <c r="R523" s="15" t="n"/>
      <c r="S523" s="12" t="inlineStr">
        <is>
          <t>Active - Awaiting repair quote approval</t>
        </is>
      </c>
      <c r="T523" s="16" t="n"/>
      <c r="U523" s="17" t="n"/>
      <c r="V523" s="17" t="inlineStr">
        <is>
          <t>in stock</t>
        </is>
      </c>
    </row>
    <row r="524" ht="30" customHeight="1" s="25">
      <c r="A524" s="11" t="inlineStr">
        <is>
          <t>SE</t>
        </is>
      </c>
      <c r="B524" s="42" t="n">
        <v>23344177</v>
      </c>
      <c r="C524" s="9" t="inlineStr">
        <is>
          <t>Laptop</t>
        </is>
      </c>
      <c r="D524" s="120" t="inlineStr">
        <is>
          <t>HP EliteBook 855 G7 Notebook PC (3E779AV)</t>
        </is>
      </c>
      <c r="E524" s="47" t="inlineStr">
        <is>
          <t>5CG127BXR9</t>
        </is>
      </c>
      <c r="F524" s="85" t="inlineStr">
        <is>
          <t>Sunday, July 21, 2024</t>
        </is>
      </c>
      <c r="G524" s="9" t="inlineStr">
        <is>
          <t>YES</t>
        </is>
      </c>
      <c r="H524" s="9" t="inlineStr">
        <is>
          <t>YES</t>
        </is>
      </c>
      <c r="I524" s="85" t="inlineStr">
        <is>
          <t>Awaiting quotation</t>
        </is>
      </c>
      <c r="J524" s="13" t="n">
        <v>45366</v>
      </c>
      <c r="K524" s="9" t="n"/>
      <c r="L524" s="9" t="inlineStr">
        <is>
          <t>HP</t>
        </is>
      </c>
      <c r="M524" s="9" t="inlineStr">
        <is>
          <t>damaged case</t>
        </is>
      </c>
      <c r="N524" s="63" t="inlineStr">
        <is>
          <t>Both front corners scratched and/or dented, SC port dented, 
back left corner scratched.</t>
        </is>
      </c>
      <c r="O524" s="85" t="inlineStr">
        <is>
          <t>K:\Auftraege-Projekte\Infosys-EON\Warehouse\06_Asset Repair\SE\Pictures\5CG127BXR9</t>
        </is>
      </c>
      <c r="P524" s="9" t="n">
        <v>5121207979</v>
      </c>
      <c r="Q524" s="14" t="n"/>
      <c r="R524" s="15" t="n"/>
      <c r="S524" s="12" t="inlineStr">
        <is>
          <t>Active - Awaiting repair quote approval</t>
        </is>
      </c>
      <c r="T524" s="16" t="n"/>
      <c r="U524" s="17" t="n"/>
      <c r="V524" s="17" t="inlineStr">
        <is>
          <t>in stock</t>
        </is>
      </c>
    </row>
    <row r="525" ht="75" customHeight="1" s="25">
      <c r="A525" s="11" t="inlineStr">
        <is>
          <t>SE</t>
        </is>
      </c>
      <c r="B525" s="42" t="n">
        <v>23344169</v>
      </c>
      <c r="C525" s="9" t="inlineStr">
        <is>
          <t>Laptop</t>
        </is>
      </c>
      <c r="D525" s="120" t="inlineStr">
        <is>
          <t>HP EliteBook 845 G8 Notebook PC (1W3K6AV)</t>
        </is>
      </c>
      <c r="E525" s="47" t="inlineStr">
        <is>
          <t>5CG15046S6</t>
        </is>
      </c>
      <c r="F525" s="85" t="inlineStr">
        <is>
          <t>Monday, January 20, 2025</t>
        </is>
      </c>
      <c r="G525" s="9" t="inlineStr">
        <is>
          <t>YES</t>
        </is>
      </c>
      <c r="H525" s="9" t="inlineStr">
        <is>
          <t>YES</t>
        </is>
      </c>
      <c r="I525" s="85" t="inlineStr">
        <is>
          <t>Awaiting quotation</t>
        </is>
      </c>
      <c r="J525" s="13" t="n">
        <v>45366</v>
      </c>
      <c r="K525" s="9" t="n"/>
      <c r="L525" s="9" t="inlineStr">
        <is>
          <t>HP</t>
        </is>
      </c>
      <c r="M525" s="9" t="inlineStr">
        <is>
          <t>damaged case</t>
        </is>
      </c>
      <c r="N525" s="63" t="inlineStr">
        <is>
          <t>Display cover dented and scratched, base cover scratched, 
all four corners scratched and/or dented, SC port dented, 
scratches on the sides, dent near USB-C port, 
dent near charging port, scratches near the hinges and ''ELITEBOOK''.</t>
        </is>
      </c>
      <c r="O525" s="85" t="inlineStr">
        <is>
          <t>K:\Auftraege-Projekte\Infosys-EON\Warehouse\06_Asset Repair\SE\Pictures\5CG15046S6</t>
        </is>
      </c>
      <c r="P525" s="9" t="n">
        <v>5121209820</v>
      </c>
      <c r="Q525" s="14" t="n"/>
      <c r="R525" s="15" t="n"/>
      <c r="S525" s="12" t="inlineStr">
        <is>
          <t>Active - Awaiting repair quote approval</t>
        </is>
      </c>
      <c r="T525" s="16" t="n"/>
      <c r="U525" s="17" t="n"/>
      <c r="V525" s="17" t="inlineStr">
        <is>
          <t>in stock</t>
        </is>
      </c>
    </row>
    <row r="526" ht="45" customHeight="1" s="25">
      <c r="A526" s="11" t="inlineStr">
        <is>
          <t>SE</t>
        </is>
      </c>
      <c r="B526" s="42" t="n">
        <v>23335788</v>
      </c>
      <c r="C526" s="9" t="inlineStr">
        <is>
          <t>Laptop</t>
        </is>
      </c>
      <c r="D526" s="120" t="inlineStr">
        <is>
          <t>HP EliteBook 845 G8 Notebook PC (1W3K6AV)</t>
        </is>
      </c>
      <c r="E526" s="47" t="inlineStr">
        <is>
          <t>5CG150460D</t>
        </is>
      </c>
      <c r="F526" s="85" t="inlineStr">
        <is>
          <t>Monday, January 20, 2025</t>
        </is>
      </c>
      <c r="G526" s="9" t="inlineStr">
        <is>
          <t>YES</t>
        </is>
      </c>
      <c r="H526" s="9" t="inlineStr">
        <is>
          <t>YES</t>
        </is>
      </c>
      <c r="I526" s="85" t="inlineStr">
        <is>
          <t>Awaiting quotation</t>
        </is>
      </c>
      <c r="J526" s="13" t="n">
        <v>45366</v>
      </c>
      <c r="K526" s="9" t="n"/>
      <c r="L526" s="9" t="inlineStr">
        <is>
          <t>HP</t>
        </is>
      </c>
      <c r="M526" s="9" t="inlineStr">
        <is>
          <t>damaged case</t>
        </is>
      </c>
      <c r="N526" s="63" t="inlineStr">
        <is>
          <t xml:space="preserve">Display cover dented, dents next to USB port, 
scratches above ''ELITEBOOK'', scratches on the base cover, 
front edge dented. </t>
        </is>
      </c>
      <c r="O526" s="85" t="inlineStr">
        <is>
          <t>K:\Auftraege-Projekte\Infosys-EON\Warehouse\06_Asset Repair\SE\Pictures\5CG150460D</t>
        </is>
      </c>
      <c r="P526" s="9" t="n">
        <v>5121211151</v>
      </c>
      <c r="Q526" s="14" t="n"/>
      <c r="R526" s="15" t="n"/>
      <c r="S526" s="12" t="inlineStr">
        <is>
          <t>Active - Awaiting repair quote approval</t>
        </is>
      </c>
      <c r="T526" s="16" t="n"/>
      <c r="U526" s="17" t="n"/>
      <c r="V526" s="17" t="inlineStr">
        <is>
          <t>in stock</t>
        </is>
      </c>
    </row>
    <row r="527" ht="30" customHeight="1" s="25">
      <c r="A527" s="11" t="inlineStr">
        <is>
          <t>SE</t>
        </is>
      </c>
      <c r="B527" s="41" t="n">
        <v>23335779</v>
      </c>
      <c r="C527" s="9" t="inlineStr">
        <is>
          <t>Laptop</t>
        </is>
      </c>
      <c r="D527" s="120" t="inlineStr">
        <is>
          <t>HP EliteBook 855 G7 Notebook PC (3E779AV)</t>
        </is>
      </c>
      <c r="E527" s="47" t="inlineStr">
        <is>
          <t>5CG1363SKY</t>
        </is>
      </c>
      <c r="F527" s="85" t="inlineStr">
        <is>
          <t>Thursday, October 10, 2024</t>
        </is>
      </c>
      <c r="G527" s="9" t="inlineStr">
        <is>
          <t>YES</t>
        </is>
      </c>
      <c r="H527" s="9" t="inlineStr">
        <is>
          <t>YES</t>
        </is>
      </c>
      <c r="I527" s="85" t="inlineStr">
        <is>
          <t>Awaiting quotation</t>
        </is>
      </c>
      <c r="J527" s="13" t="n">
        <v>45366</v>
      </c>
      <c r="K527" s="9" t="n"/>
      <c r="L527" s="9" t="inlineStr">
        <is>
          <t>HP</t>
        </is>
      </c>
      <c r="M527" s="9" t="inlineStr">
        <is>
          <t>damaged case</t>
        </is>
      </c>
      <c r="N527" s="63" t="inlineStr">
        <is>
          <t>Both front corners scratched, left side dented, 
both back corners scratched and/or dented.</t>
        </is>
      </c>
      <c r="O527" s="85" t="inlineStr">
        <is>
          <t>K:\Auftraege-Projekte\Infosys-EON\Warehouse\06_Asset Repair\SE\Pictures\5CG1363SKY</t>
        </is>
      </c>
      <c r="P527" s="9" t="n">
        <v>5121212723</v>
      </c>
      <c r="Q527" s="14" t="n"/>
      <c r="R527" s="15" t="n"/>
      <c r="S527" s="12" t="inlineStr">
        <is>
          <t>Active - Awaiting repair quote approval</t>
        </is>
      </c>
      <c r="T527" s="16" t="n"/>
      <c r="U527" s="17" t="n"/>
      <c r="V527" s="17" t="inlineStr">
        <is>
          <t>in stock</t>
        </is>
      </c>
    </row>
    <row r="528" ht="45" customHeight="1" s="25">
      <c r="A528" s="11" t="inlineStr">
        <is>
          <t>SE</t>
        </is>
      </c>
      <c r="B528" s="42" t="n">
        <v>23335775</v>
      </c>
      <c r="C528" s="9" t="inlineStr">
        <is>
          <t>Laptop</t>
        </is>
      </c>
      <c r="D528" s="120" t="inlineStr">
        <is>
          <t>HP EliteBook 855 G7 Notebook PC (3E779AV)</t>
        </is>
      </c>
      <c r="E528" s="47" t="inlineStr">
        <is>
          <t>5CG127653Z</t>
        </is>
      </c>
      <c r="F528" s="85" t="inlineStr">
        <is>
          <t>Friday, July 19, 2024</t>
        </is>
      </c>
      <c r="G528" s="9" t="inlineStr">
        <is>
          <t>YES</t>
        </is>
      </c>
      <c r="H528" s="9" t="inlineStr">
        <is>
          <t>YES</t>
        </is>
      </c>
      <c r="I528" s="85" t="inlineStr">
        <is>
          <t>Awaiting quotation</t>
        </is>
      </c>
      <c r="J528" s="13" t="n">
        <v>45366</v>
      </c>
      <c r="K528" s="9" t="n"/>
      <c r="L528" s="9" t="inlineStr">
        <is>
          <t>HP</t>
        </is>
      </c>
      <c r="M528" s="9" t="inlineStr">
        <is>
          <t>damaged case</t>
        </is>
      </c>
      <c r="N528" s="63" t="inlineStr">
        <is>
          <t>Display cover dented, base cover dented and scratched, 
all four corners scratched and/or dented, SC port slightly dented, 
sides dented, USB port dented.</t>
        </is>
      </c>
      <c r="O528" s="85" t="inlineStr">
        <is>
          <t>K:\Auftraege-Projekte\Infosys-EON\Warehouse\06_Asset Repair\SE\Pictures\5CG127653Z</t>
        </is>
      </c>
      <c r="P528" s="9" t="n">
        <v>5121214175</v>
      </c>
      <c r="Q528" s="14" t="n"/>
      <c r="R528" s="15" t="n"/>
      <c r="S528" s="12" t="inlineStr">
        <is>
          <t>Active - Awaiting repair quote approval</t>
        </is>
      </c>
      <c r="T528" s="16" t="n"/>
      <c r="U528" s="17" t="n"/>
      <c r="V528" s="17" t="inlineStr">
        <is>
          <t>in stock</t>
        </is>
      </c>
    </row>
    <row r="529" ht="30" customHeight="1" s="25">
      <c r="A529" s="11" t="inlineStr">
        <is>
          <t>SE</t>
        </is>
      </c>
      <c r="B529" s="42" t="n">
        <v>23344148</v>
      </c>
      <c r="C529" s="9" t="inlineStr">
        <is>
          <t>Laptop</t>
        </is>
      </c>
      <c r="D529" s="120" t="inlineStr">
        <is>
          <t>HP EliteBook 855 G7 Notebook PC (3E779AV)</t>
        </is>
      </c>
      <c r="E529" s="47" t="inlineStr">
        <is>
          <t>5CG137CXVH</t>
        </is>
      </c>
      <c r="F529" s="85" t="inlineStr">
        <is>
          <t>Tuesday, October 22, 2024</t>
        </is>
      </c>
      <c r="G529" s="9" t="inlineStr">
        <is>
          <t>YES</t>
        </is>
      </c>
      <c r="H529" s="9" t="inlineStr">
        <is>
          <t>YES</t>
        </is>
      </c>
      <c r="I529" s="85" t="inlineStr">
        <is>
          <t>Awaiting quotation</t>
        </is>
      </c>
      <c r="J529" s="13" t="n">
        <v>45366</v>
      </c>
      <c r="K529" s="9" t="n"/>
      <c r="L529" s="9" t="inlineStr">
        <is>
          <t>HP</t>
        </is>
      </c>
      <c r="M529" s="9" t="inlineStr">
        <is>
          <t>damaged case</t>
        </is>
      </c>
      <c r="N529" s="63" t="inlineStr">
        <is>
          <t>All four corners scratched and/or dented, dent near ''ELITEBOOK'', 
multiple dents along the front edge, hinges scratched.</t>
        </is>
      </c>
      <c r="O529" s="85" t="inlineStr">
        <is>
          <t>K:\Auftraege-Projekte\Infosys-EON\Warehouse\06_Asset Repair\SE\Pictures\5CG137CXVH</t>
        </is>
      </c>
      <c r="P529" s="9" t="n">
        <v>5121215113</v>
      </c>
      <c r="Q529" s="14" t="n"/>
      <c r="R529" s="15" t="n"/>
      <c r="S529" s="12" t="inlineStr">
        <is>
          <t>Active - Awaiting repair quote approval</t>
        </is>
      </c>
      <c r="T529" s="16" t="n"/>
      <c r="U529" s="17" t="n"/>
      <c r="V529" s="17" t="inlineStr">
        <is>
          <t>in stock</t>
        </is>
      </c>
    </row>
    <row r="530">
      <c r="A530" s="11" t="inlineStr">
        <is>
          <t>SE</t>
        </is>
      </c>
      <c r="B530" s="42" t="n">
        <v>23344716</v>
      </c>
      <c r="C530" s="9" t="inlineStr">
        <is>
          <t>Laptop</t>
        </is>
      </c>
      <c r="D530" s="120" t="inlineStr">
        <is>
          <t>HP EliteBook 855 G7 Notebook PC (3E779AV)</t>
        </is>
      </c>
      <c r="E530" s="47" t="inlineStr">
        <is>
          <t>5CG137CXWH</t>
        </is>
      </c>
      <c r="F530" s="85" t="inlineStr">
        <is>
          <t>Tuesday, October 22, 2024</t>
        </is>
      </c>
      <c r="G530" s="9" t="inlineStr">
        <is>
          <t>YES</t>
        </is>
      </c>
      <c r="H530" s="9" t="inlineStr">
        <is>
          <t>YES</t>
        </is>
      </c>
      <c r="I530" s="85" t="inlineStr">
        <is>
          <t>Awaiting quotation</t>
        </is>
      </c>
      <c r="J530" s="13" t="n">
        <v>45366</v>
      </c>
      <c r="K530" s="9" t="n"/>
      <c r="L530" s="9" t="inlineStr">
        <is>
          <t>HP</t>
        </is>
      </c>
      <c r="M530" s="9" t="inlineStr">
        <is>
          <t>damaged corners</t>
        </is>
      </c>
      <c r="N530" s="85" t="inlineStr">
        <is>
          <t>Back left corner dented.</t>
        </is>
      </c>
      <c r="O530" s="85" t="inlineStr">
        <is>
          <t>K:\Auftraege-Projekte\Infosys-EON\Warehouse\06_Asset Repair\SE\Pictures\5CG137CXWH</t>
        </is>
      </c>
      <c r="P530" s="9" t="n">
        <v>5121219307</v>
      </c>
      <c r="Q530" s="14" t="n"/>
      <c r="R530" s="15" t="n"/>
      <c r="S530" s="12" t="inlineStr">
        <is>
          <t>Active - Awaiting repair quote approval</t>
        </is>
      </c>
      <c r="T530" s="16" t="n"/>
      <c r="U530" s="17" t="n"/>
      <c r="V530" s="17" t="inlineStr">
        <is>
          <t>in stock</t>
        </is>
      </c>
    </row>
    <row r="531" ht="45" customHeight="1" s="25">
      <c r="A531" s="11" t="inlineStr">
        <is>
          <t>SE</t>
        </is>
      </c>
      <c r="B531" s="42" t="n">
        <v>23344171</v>
      </c>
      <c r="C531" s="9" t="inlineStr">
        <is>
          <t>Tablet</t>
        </is>
      </c>
      <c r="D531" s="120" t="inlineStr">
        <is>
          <t>HP Elite x2 G8 Tablet (28R55AV)</t>
        </is>
      </c>
      <c r="E531" s="47" t="inlineStr">
        <is>
          <t>CND1502BFC</t>
        </is>
      </c>
      <c r="F531" s="85" t="inlineStr">
        <is>
          <t>Thursday, February 20, 2025</t>
        </is>
      </c>
      <c r="G531" s="9" t="inlineStr">
        <is>
          <t>YES</t>
        </is>
      </c>
      <c r="H531" s="9" t="inlineStr">
        <is>
          <t>NO</t>
        </is>
      </c>
      <c r="I531" s="9" t="inlineStr">
        <is>
          <t>Not user damage case</t>
        </is>
      </c>
      <c r="J531" s="13" t="n">
        <v>45366</v>
      </c>
      <c r="K531" s="9" t="n"/>
      <c r="L531" s="9" t="inlineStr">
        <is>
          <t>HP</t>
        </is>
      </c>
      <c r="M531" s="9" t="inlineStr">
        <is>
          <t>damaged camera</t>
        </is>
      </c>
      <c r="N531" s="63" t="inlineStr">
        <is>
          <t>Thought to be a defective webcamera but a sliding mechanism was
found that covers the camera.</t>
        </is>
      </c>
      <c r="O531" s="85" t="inlineStr">
        <is>
          <t>N/A</t>
        </is>
      </c>
      <c r="P531" s="85" t="inlineStr">
        <is>
          <t>N/A</t>
        </is>
      </c>
      <c r="Q531" s="14" t="n"/>
      <c r="R531" s="15" t="n"/>
      <c r="S531" s="12" t="inlineStr">
        <is>
          <t>Done - Fixed by Hemmersbach</t>
        </is>
      </c>
      <c r="T531" s="16" t="n"/>
      <c r="U531" s="17" t="n"/>
      <c r="V531" s="17" t="inlineStr">
        <is>
          <t>in stock</t>
        </is>
      </c>
    </row>
    <row r="532" ht="45" customHeight="1" s="25">
      <c r="A532" s="11" t="inlineStr">
        <is>
          <t>SE</t>
        </is>
      </c>
      <c r="B532" s="42" t="n">
        <v>23344162</v>
      </c>
      <c r="C532" s="9" t="inlineStr">
        <is>
          <t>Laptop</t>
        </is>
      </c>
      <c r="D532" s="120" t="inlineStr">
        <is>
          <t>HP EliteBook 835 G7 Notebook PC (8RN39AV</t>
        </is>
      </c>
      <c r="E532" s="47" t="inlineStr">
        <is>
          <t>5CG11545VR</t>
        </is>
      </c>
      <c r="F532" s="85" t="inlineStr">
        <is>
          <t>Thursday, April 25, 2024</t>
        </is>
      </c>
      <c r="G532" s="9" t="inlineStr">
        <is>
          <t>YES</t>
        </is>
      </c>
      <c r="H532" s="9" t="inlineStr">
        <is>
          <t>YES</t>
        </is>
      </c>
      <c r="I532" s="9" t="inlineStr">
        <is>
          <t>Awaiting quotation</t>
        </is>
      </c>
      <c r="J532" s="13" t="n">
        <v>45366</v>
      </c>
      <c r="K532" s="9" t="n"/>
      <c r="L532" s="9" t="inlineStr">
        <is>
          <t>HP</t>
        </is>
      </c>
      <c r="M532" s="9" t="inlineStr">
        <is>
          <t>damaged case</t>
        </is>
      </c>
      <c r="N532" s="63" t="inlineStr">
        <is>
          <t>Front edge chipped, all four corners scratched and/or dented, 
SC port slightly dented, dents near ''ELITEBOOK'', 
dent above the charging port.</t>
        </is>
      </c>
      <c r="O532" s="85" t="inlineStr">
        <is>
          <t>K:\Auftraege-Projekte\Infosys-EON\Warehouse\06_Asset Repair\SE\Pictures\5CG11545VR</t>
        </is>
      </c>
      <c r="P532" s="9" t="n">
        <v>5121222342</v>
      </c>
      <c r="Q532" s="14" t="n"/>
      <c r="R532" s="15" t="n"/>
      <c r="S532" s="12" t="inlineStr">
        <is>
          <t>Active - Awaiting repair quote approval</t>
        </is>
      </c>
      <c r="T532" s="16" t="n"/>
      <c r="U532" s="17" t="n"/>
      <c r="V532" s="17" t="inlineStr">
        <is>
          <t>in stock</t>
        </is>
      </c>
    </row>
    <row r="533" ht="45" customHeight="1" s="25">
      <c r="A533" s="11" t="inlineStr">
        <is>
          <t>SE</t>
        </is>
      </c>
      <c r="B533" s="42" t="n">
        <v>23335768</v>
      </c>
      <c r="C533" s="9" t="inlineStr">
        <is>
          <t>Laptop</t>
        </is>
      </c>
      <c r="D533" s="120" t="inlineStr">
        <is>
          <t>HP EliteBook 835 G7 Notebook PC (8RN39AV</t>
        </is>
      </c>
      <c r="E533" s="47" t="inlineStr">
        <is>
          <t>5CG11545XK</t>
        </is>
      </c>
      <c r="F533" s="85" t="inlineStr">
        <is>
          <t>Thursday, April 25, 2024</t>
        </is>
      </c>
      <c r="G533" s="9" t="inlineStr">
        <is>
          <t>YES</t>
        </is>
      </c>
      <c r="H533" s="9" t="inlineStr">
        <is>
          <t>YES</t>
        </is>
      </c>
      <c r="I533" s="9" t="inlineStr">
        <is>
          <t>Awaiting quotation</t>
        </is>
      </c>
      <c r="J533" s="13" t="n">
        <v>45366</v>
      </c>
      <c r="K533" s="9" t="n"/>
      <c r="L533" s="9" t="inlineStr">
        <is>
          <t>HP</t>
        </is>
      </c>
      <c r="M533" s="9" t="inlineStr">
        <is>
          <t>damaged case</t>
        </is>
      </c>
      <c r="N533" s="63" t="inlineStr">
        <is>
          <t>Dent above USB port, all four corners scratched and/or dented, 
SC port dented, USB port dented, back left hinge damaged, 
dents and chips along the front edge.</t>
        </is>
      </c>
      <c r="O533" s="85" t="inlineStr">
        <is>
          <t>K:\Auftraege-Projekte\Infosys-EON\Warehouse\06_Asset Repair\SE\Pictures\5CG11545XK</t>
        </is>
      </c>
      <c r="P533" s="9" t="n">
        <v>5121223662</v>
      </c>
      <c r="Q533" s="14" t="n"/>
      <c r="R533" s="15" t="n"/>
      <c r="S533" s="12" t="inlineStr">
        <is>
          <t>Active - Awaiting repair quote approval</t>
        </is>
      </c>
      <c r="T533" s="16" t="n"/>
      <c r="U533" s="17" t="n"/>
      <c r="V533" s="17" t="inlineStr">
        <is>
          <t>in stock</t>
        </is>
      </c>
    </row>
    <row r="534" ht="30" customHeight="1" s="25">
      <c r="A534" s="11" t="inlineStr">
        <is>
          <t>SE</t>
        </is>
      </c>
      <c r="B534" s="42" t="n">
        <v>23348593</v>
      </c>
      <c r="C534" s="9" t="inlineStr">
        <is>
          <t>Laptop</t>
        </is>
      </c>
      <c r="D534" s="120" t="inlineStr">
        <is>
          <t>HP EliteBook 865 16 inch G9 Notebook PC (473R7AV)</t>
        </is>
      </c>
      <c r="E534" s="47" t="inlineStr">
        <is>
          <t>5CG3212SX7</t>
        </is>
      </c>
      <c r="F534" s="85" t="inlineStr">
        <is>
          <t>Friday, November 13, 2026</t>
        </is>
      </c>
      <c r="G534" s="9" t="inlineStr">
        <is>
          <t>YES</t>
        </is>
      </c>
      <c r="H534" s="9" t="inlineStr">
        <is>
          <t>YES</t>
        </is>
      </c>
      <c r="I534" s="9" t="inlineStr">
        <is>
          <t>Awaiting quotation</t>
        </is>
      </c>
      <c r="J534" s="13" t="n">
        <v>45369</v>
      </c>
      <c r="K534" s="9" t="n"/>
      <c r="L534" s="9" t="inlineStr">
        <is>
          <t>HP</t>
        </is>
      </c>
      <c r="M534" s="9" t="inlineStr">
        <is>
          <t>damaged case</t>
        </is>
      </c>
      <c r="N534" s="63" t="inlineStr">
        <is>
          <t>Display cover scratched, front left corner scratched, 
back left corner scratched, front right corner scratched.</t>
        </is>
      </c>
      <c r="O534" s="85" t="inlineStr">
        <is>
          <t>K:\Auftraege-Projekte\Infosys-EON\Warehouse\06_Asset Repair\SE\Pictures\5CG3212SX7</t>
        </is>
      </c>
      <c r="P534" s="9" t="n">
        <v>5121319270</v>
      </c>
      <c r="Q534" s="14" t="n"/>
      <c r="R534" s="15" t="n"/>
      <c r="S534" s="12" t="inlineStr">
        <is>
          <t>Active - Awaiting repair quote approval</t>
        </is>
      </c>
      <c r="T534" s="16" t="n"/>
      <c r="U534" s="17" t="n"/>
      <c r="V534" s="17" t="inlineStr">
        <is>
          <t>in stock</t>
        </is>
      </c>
    </row>
    <row r="535">
      <c r="A535" s="11" t="inlineStr">
        <is>
          <t>SE</t>
        </is>
      </c>
      <c r="B535" s="42" t="n">
        <v>23348594</v>
      </c>
      <c r="C535" s="9" t="inlineStr">
        <is>
          <t>Laptop</t>
        </is>
      </c>
      <c r="D535" s="120" t="inlineStr">
        <is>
          <t>HP EliteBook 865 16 inch G9 Notebook PC (473R7AV)</t>
        </is>
      </c>
      <c r="E535" s="47" t="inlineStr">
        <is>
          <t>5CG3212SG7</t>
        </is>
      </c>
      <c r="F535" s="85" t="inlineStr">
        <is>
          <t>Friday, November 13, 2026</t>
        </is>
      </c>
      <c r="G535" s="9" t="inlineStr">
        <is>
          <t>YES</t>
        </is>
      </c>
      <c r="H535" s="9" t="inlineStr">
        <is>
          <t>NO</t>
        </is>
      </c>
      <c r="I535" s="9" t="inlineStr">
        <is>
          <t>Not user damage case</t>
        </is>
      </c>
      <c r="J535" s="13" t="n">
        <v>45369</v>
      </c>
      <c r="K535" s="9" t="n"/>
      <c r="L535" s="9" t="inlineStr">
        <is>
          <t>HP</t>
        </is>
      </c>
      <c r="M535" s="9" t="inlineStr">
        <is>
          <t>damaged screen</t>
        </is>
      </c>
      <c r="N535" s="85" t="inlineStr">
        <is>
          <t>Dark area on the display.</t>
        </is>
      </c>
      <c r="O535" s="85" t="inlineStr">
        <is>
          <t>K:\Auftraege-Projekte\Infosys-EON\Warehouse\06_Asset Repair\SE\Pictures\5CG3212SG7</t>
        </is>
      </c>
      <c r="P535" s="9" t="n">
        <v>5121320195</v>
      </c>
      <c r="Q535" s="14" t="n"/>
      <c r="R535" s="15" t="n"/>
      <c r="S535" s="12" t="inlineStr">
        <is>
          <t>Active - Repair in progress</t>
        </is>
      </c>
      <c r="T535" s="16" t="n"/>
      <c r="U535" s="17" t="n"/>
      <c r="V535" s="17" t="inlineStr">
        <is>
          <t>in stock</t>
        </is>
      </c>
    </row>
    <row r="536">
      <c r="A536" s="11" t="inlineStr">
        <is>
          <t>SE</t>
        </is>
      </c>
      <c r="B536" s="42" t="n">
        <v>23344711</v>
      </c>
      <c r="C536" s="9" t="inlineStr">
        <is>
          <t>Laptop</t>
        </is>
      </c>
      <c r="D536" s="120" t="inlineStr">
        <is>
          <t>HP EliteBook 855 G7 Notebook PC IDS Base Model</t>
        </is>
      </c>
      <c r="E536" s="47" t="inlineStr">
        <is>
          <t>5CG11534J3</t>
        </is>
      </c>
      <c r="F536" s="85" t="inlineStr">
        <is>
          <t>Sunday, May 19, 2024</t>
        </is>
      </c>
      <c r="G536" s="9" t="inlineStr">
        <is>
          <t>YES</t>
        </is>
      </c>
      <c r="H536" s="9" t="inlineStr">
        <is>
          <t>YES</t>
        </is>
      </c>
      <c r="I536" s="9" t="inlineStr">
        <is>
          <t>Awaiting quotation</t>
        </is>
      </c>
      <c r="J536" s="13" t="n">
        <v>45369</v>
      </c>
      <c r="K536" s="9" t="n"/>
      <c r="L536" s="9" t="inlineStr">
        <is>
          <t>HP</t>
        </is>
      </c>
      <c r="M536" s="9" t="inlineStr">
        <is>
          <t>damaged case</t>
        </is>
      </c>
      <c r="N536" s="85" t="inlineStr">
        <is>
          <t>Both front corners scratched, SC port slightly dented.</t>
        </is>
      </c>
      <c r="O536" s="85" t="inlineStr">
        <is>
          <t>K:\Auftraege-Projekte\Infosys-EON\Warehouse\06_Asset Repair\SE\Pictures\5CG11534J3</t>
        </is>
      </c>
      <c r="P536" s="9" t="n">
        <v>5121320766</v>
      </c>
      <c r="Q536" s="14" t="n"/>
      <c r="R536" s="15" t="n"/>
      <c r="S536" s="12" t="inlineStr">
        <is>
          <t>Active - Awaiting repair quote approval</t>
        </is>
      </c>
      <c r="T536" s="16" t="n"/>
      <c r="U536" s="17" t="n"/>
      <c r="V536" s="17" t="inlineStr">
        <is>
          <t>in stock</t>
        </is>
      </c>
    </row>
    <row r="537">
      <c r="A537" s="11" t="inlineStr">
        <is>
          <t>SE</t>
        </is>
      </c>
      <c r="B537" s="42" t="n">
        <v>23344962</v>
      </c>
      <c r="C537" s="9" t="inlineStr">
        <is>
          <t>Laptop</t>
        </is>
      </c>
      <c r="D537" s="120" t="inlineStr">
        <is>
          <t>HP EliteBook 855 G8 Notebook PC (1V3V3AV</t>
        </is>
      </c>
      <c r="E537" s="47" t="inlineStr">
        <is>
          <t>5CG23321YT</t>
        </is>
      </c>
      <c r="F537" s="85" t="inlineStr">
        <is>
          <t>Saturday, September 20, 2025</t>
        </is>
      </c>
      <c r="G537" s="9" t="inlineStr">
        <is>
          <t>YES</t>
        </is>
      </c>
      <c r="H537" s="9" t="inlineStr">
        <is>
          <t>YES</t>
        </is>
      </c>
      <c r="I537" s="9" t="inlineStr">
        <is>
          <t>Awaiting quotation</t>
        </is>
      </c>
      <c r="J537" s="13" t="n">
        <v>45369</v>
      </c>
      <c r="K537" s="9" t="n"/>
      <c r="L537" s="9" t="inlineStr">
        <is>
          <t>HP</t>
        </is>
      </c>
      <c r="M537" s="9" t="inlineStr">
        <is>
          <t>damaged corners</t>
        </is>
      </c>
      <c r="N537" s="85" t="inlineStr">
        <is>
          <t>Both front corners scratched.</t>
        </is>
      </c>
      <c r="O537" s="85" t="inlineStr">
        <is>
          <t>K:\Auftraege-Projekte\Infosys-EON\Warehouse\06_Asset Repair\SE\Pictures\5CG23321YT</t>
        </is>
      </c>
      <c r="P537" s="9" t="n">
        <v>5121321512</v>
      </c>
      <c r="Q537" s="14" t="n"/>
      <c r="R537" s="15" t="n"/>
      <c r="S537" s="12" t="inlineStr">
        <is>
          <t>Active - Awaiting repair quote approval</t>
        </is>
      </c>
      <c r="T537" s="16" t="n"/>
      <c r="U537" s="17" t="n"/>
      <c r="V537" s="17" t="inlineStr">
        <is>
          <t>in stock</t>
        </is>
      </c>
    </row>
    <row r="538">
      <c r="A538" s="11" t="inlineStr">
        <is>
          <t>SE</t>
        </is>
      </c>
      <c r="B538" s="42" t="n">
        <v>23344183</v>
      </c>
      <c r="C538" s="9" t="inlineStr">
        <is>
          <t>Laptop</t>
        </is>
      </c>
      <c r="D538" s="120" t="inlineStr">
        <is>
          <t>HP EliteBook 845 14 inch G10 Notebook PC (70A35AV)</t>
        </is>
      </c>
      <c r="E538" s="47" t="inlineStr">
        <is>
          <t>5CG34564FY</t>
        </is>
      </c>
      <c r="F538" s="85" t="inlineStr">
        <is>
          <t>Saturday, January 2, 2027</t>
        </is>
      </c>
      <c r="G538" s="9" t="inlineStr">
        <is>
          <t>YES</t>
        </is>
      </c>
      <c r="H538" s="9" t="inlineStr">
        <is>
          <t>NO</t>
        </is>
      </c>
      <c r="I538" s="9" t="inlineStr">
        <is>
          <t>Not user damage case</t>
        </is>
      </c>
      <c r="J538" s="13" t="n">
        <v>45369</v>
      </c>
      <c r="K538" s="13" t="n"/>
      <c r="L538" s="9" t="inlineStr">
        <is>
          <t>HP</t>
        </is>
      </c>
      <c r="M538" s="9" t="inlineStr">
        <is>
          <t>doesn't work</t>
        </is>
      </c>
      <c r="N538" s="85" t="inlineStr">
        <is>
          <t>Laptop does not turn on.</t>
        </is>
      </c>
      <c r="O538" s="85" t="inlineStr">
        <is>
          <t>N/A</t>
        </is>
      </c>
      <c r="P538" s="9" t="n">
        <v>5121323114</v>
      </c>
      <c r="Q538" s="14" t="n"/>
      <c r="R538" s="15" t="n"/>
      <c r="S538" s="12" t="inlineStr">
        <is>
          <t>Active - Repair in progress</t>
        </is>
      </c>
      <c r="T538" s="16" t="n"/>
      <c r="U538" s="17" t="n"/>
      <c r="V538" s="17" t="inlineStr">
        <is>
          <t>in stock</t>
        </is>
      </c>
    </row>
    <row r="539" ht="30" customHeight="1" s="25">
      <c r="A539" s="11" t="inlineStr">
        <is>
          <t>SE</t>
        </is>
      </c>
      <c r="B539" s="42" t="n">
        <v>23344961</v>
      </c>
      <c r="C539" s="9" t="inlineStr">
        <is>
          <t>Laptop</t>
        </is>
      </c>
      <c r="D539" s="120" t="inlineStr">
        <is>
          <t>HP EliteBook 855 G7 Notebook PC (3E779AV)</t>
        </is>
      </c>
      <c r="E539" s="47" t="inlineStr">
        <is>
          <t>5CG127BXRR</t>
        </is>
      </c>
      <c r="F539" s="85" t="inlineStr">
        <is>
          <t>Sunday, July 21, 2024</t>
        </is>
      </c>
      <c r="G539" s="9" t="inlineStr">
        <is>
          <t>YES</t>
        </is>
      </c>
      <c r="H539" s="9" t="inlineStr">
        <is>
          <t>YES</t>
        </is>
      </c>
      <c r="I539" s="9" t="inlineStr">
        <is>
          <t>Awaiting quotation</t>
        </is>
      </c>
      <c r="J539" s="13" t="n">
        <v>45369</v>
      </c>
      <c r="K539" s="13" t="n"/>
      <c r="L539" s="9" t="inlineStr">
        <is>
          <t>HP</t>
        </is>
      </c>
      <c r="M539" s="9" t="inlineStr">
        <is>
          <t>damaged case</t>
        </is>
      </c>
      <c r="N539" s="63" t="inlineStr">
        <is>
          <t>Front edge dented, all four corners scratched and/or dented, 
SC port slightly dented, hinges scratched.</t>
        </is>
      </c>
      <c r="O539" s="85" t="inlineStr">
        <is>
          <t>K:\Auftraege-Projekte\Infosys-EON\Warehouse\06_Asset Repair\SE\Pictures\5CG127BXRR</t>
        </is>
      </c>
      <c r="P539" s="9" t="n">
        <v>5121324589</v>
      </c>
      <c r="Q539" s="14" t="n"/>
      <c r="R539" s="15" t="n"/>
      <c r="S539" s="12" t="inlineStr">
        <is>
          <t>Active - Awaiting repair quote approval</t>
        </is>
      </c>
      <c r="T539" s="16" t="n"/>
      <c r="U539" s="17" t="n"/>
      <c r="V539" s="17" t="inlineStr">
        <is>
          <t>in stock</t>
        </is>
      </c>
    </row>
    <row r="540" ht="45" customHeight="1" s="25">
      <c r="A540" s="11" t="inlineStr">
        <is>
          <t>SE</t>
        </is>
      </c>
      <c r="B540" s="42" t="n">
        <v>23335787</v>
      </c>
      <c r="C540" s="9" t="inlineStr">
        <is>
          <t>Laptop</t>
        </is>
      </c>
      <c r="D540" s="120" t="inlineStr">
        <is>
          <t>HP EliteBook 845 G8 Notebook PC (1W3K6AV)</t>
        </is>
      </c>
      <c r="E540" s="47" t="inlineStr">
        <is>
          <t>5CG1504606</t>
        </is>
      </c>
      <c r="F540" s="85" t="inlineStr">
        <is>
          <t xml:space="preserve"> Monday, January 20, 2025</t>
        </is>
      </c>
      <c r="G540" s="9" t="inlineStr">
        <is>
          <t>YES</t>
        </is>
      </c>
      <c r="H540" s="9" t="inlineStr">
        <is>
          <t>YES</t>
        </is>
      </c>
      <c r="I540" s="9" t="inlineStr">
        <is>
          <t>Awaiting quotation</t>
        </is>
      </c>
      <c r="J540" s="13" t="n">
        <v>45369</v>
      </c>
      <c r="K540" s="13" t="n"/>
      <c r="L540" s="9" t="inlineStr">
        <is>
          <t>HP</t>
        </is>
      </c>
      <c r="M540" s="9" t="inlineStr">
        <is>
          <t>damaged case</t>
        </is>
      </c>
      <c r="N540" s="63" t="inlineStr">
        <is>
          <t>Base cover scratched, front edge dented, 
all four corners scratched and/or dented, dent next to USB-C port, 
display cover scratched.</t>
        </is>
      </c>
      <c r="O540" s="85" t="inlineStr">
        <is>
          <t>K:\Auftraege-Projekte\Infosys-EON\Warehouse\06_Asset Repair\SE\Pictures\5CG1504606</t>
        </is>
      </c>
      <c r="P540" s="9" t="n">
        <v>5121332778</v>
      </c>
      <c r="Q540" s="14" t="n"/>
      <c r="R540" s="15" t="n"/>
      <c r="S540" s="12" t="inlineStr">
        <is>
          <t>Active - Awaiting repair quote approval</t>
        </is>
      </c>
      <c r="T540" s="16" t="n"/>
      <c r="U540" s="17" t="n"/>
      <c r="V540" s="17" t="inlineStr">
        <is>
          <t>in stock</t>
        </is>
      </c>
    </row>
    <row r="541" ht="30" customHeight="1" s="25">
      <c r="A541" s="11" t="inlineStr">
        <is>
          <t>SE</t>
        </is>
      </c>
      <c r="B541" s="42" t="n">
        <v>23344165</v>
      </c>
      <c r="C541" s="9" t="inlineStr">
        <is>
          <t>Laptop</t>
        </is>
      </c>
      <c r="D541" s="120" t="inlineStr">
        <is>
          <t>HP EliteBook 835 G8 Notebook PC (1W3K3AV)</t>
        </is>
      </c>
      <c r="E541" s="47" t="inlineStr">
        <is>
          <t>5CG1492NTJ</t>
        </is>
      </c>
      <c r="F541" s="85" t="inlineStr">
        <is>
          <t>Saturday, January 11, 2025</t>
        </is>
      </c>
      <c r="G541" s="9" t="inlineStr">
        <is>
          <t>YES</t>
        </is>
      </c>
      <c r="H541" s="9" t="inlineStr">
        <is>
          <t>YES</t>
        </is>
      </c>
      <c r="I541" s="9" t="inlineStr">
        <is>
          <t>Awaiting quotation</t>
        </is>
      </c>
      <c r="J541" s="13" t="n">
        <v>45370</v>
      </c>
      <c r="K541" s="13" t="n"/>
      <c r="L541" s="9" t="inlineStr">
        <is>
          <t>HP</t>
        </is>
      </c>
      <c r="M541" s="9" t="inlineStr">
        <is>
          <t>damaged case</t>
        </is>
      </c>
      <c r="N541" s="63" t="inlineStr">
        <is>
          <t>Base cover scratched, display cover scratched, front edge dented, 
all four corners scratched and/or dented.</t>
        </is>
      </c>
      <c r="O541" s="85" t="inlineStr">
        <is>
          <t>K:\Auftraege-Projekte\Infosys-EON\Warehouse\06_Asset Repair\SE\Pictures\5CG1492NTJ</t>
        </is>
      </c>
      <c r="P541" s="9" t="n">
        <v>5121380193</v>
      </c>
      <c r="Q541" s="14" t="n"/>
      <c r="R541" s="15" t="n"/>
      <c r="S541" s="12" t="inlineStr">
        <is>
          <t>Active - Awaiting repair quote approval</t>
        </is>
      </c>
      <c r="T541" s="16" t="n"/>
      <c r="U541" s="17" t="n"/>
      <c r="V541" s="17" t="inlineStr">
        <is>
          <t>in stock</t>
        </is>
      </c>
    </row>
    <row r="542">
      <c r="A542" s="11" t="inlineStr">
        <is>
          <t>SE</t>
        </is>
      </c>
      <c r="B542" s="42" t="n">
        <v>23344156</v>
      </c>
      <c r="C542" s="9" t="inlineStr">
        <is>
          <t>Laptop</t>
        </is>
      </c>
      <c r="D542" s="120" t="inlineStr">
        <is>
          <t>HP EliteBook 845 G8 Notebook PC (1W3K6AV)</t>
        </is>
      </c>
      <c r="E542" s="47" t="inlineStr">
        <is>
          <t>5CG1517QNW</t>
        </is>
      </c>
      <c r="F542" s="85" t="inlineStr">
        <is>
          <t>Saturday, January 25, 2025</t>
        </is>
      </c>
      <c r="G542" s="9" t="inlineStr">
        <is>
          <t>YES</t>
        </is>
      </c>
      <c r="H542" s="9" t="inlineStr">
        <is>
          <t>YES</t>
        </is>
      </c>
      <c r="I542" s="9" t="inlineStr">
        <is>
          <t>Awaiting quotation</t>
        </is>
      </c>
      <c r="J542" s="13" t="n">
        <v>45370</v>
      </c>
      <c r="K542" s="13" t="n"/>
      <c r="L542" s="9" t="inlineStr">
        <is>
          <t>HP</t>
        </is>
      </c>
      <c r="M542" s="9" t="inlineStr">
        <is>
          <t>damaged case</t>
        </is>
      </c>
      <c r="N542" s="85" t="inlineStr">
        <is>
          <t xml:space="preserve">Front edge dented, all four corners scratched and/or dented. </t>
        </is>
      </c>
      <c r="O542" s="85" t="inlineStr">
        <is>
          <t>K:\Auftraege-Projekte\Infosys-EON\Warehouse\06_Asset Repair\SE\Pictures\5CG1517QNW</t>
        </is>
      </c>
      <c r="P542" s="9" t="n">
        <v>5121382052</v>
      </c>
      <c r="Q542" s="14" t="n"/>
      <c r="R542" s="15" t="n"/>
      <c r="S542" s="12" t="inlineStr">
        <is>
          <t>Active - Awaiting repair quote approval</t>
        </is>
      </c>
      <c r="T542" s="16" t="n"/>
      <c r="U542" s="17" t="n"/>
      <c r="V542" s="17" t="inlineStr">
        <is>
          <t>in stock</t>
        </is>
      </c>
    </row>
    <row r="543" ht="30" customHeight="1" s="25">
      <c r="A543" s="11" t="inlineStr">
        <is>
          <t>SE</t>
        </is>
      </c>
      <c r="B543" s="42" t="n">
        <v>23335790</v>
      </c>
      <c r="C543" s="9" t="inlineStr">
        <is>
          <t>Laptop</t>
        </is>
      </c>
      <c r="D543" s="120" t="inlineStr">
        <is>
          <t>HP EliteBook 845 G8 Notebook PC (1W3K6AV)</t>
        </is>
      </c>
      <c r="E543" s="47" t="inlineStr">
        <is>
          <t>5CG1504613</t>
        </is>
      </c>
      <c r="F543" s="85" t="inlineStr">
        <is>
          <t xml:space="preserve"> Sunday, January 19, 2025</t>
        </is>
      </c>
      <c r="G543" s="9" t="inlineStr">
        <is>
          <t>YES</t>
        </is>
      </c>
      <c r="H543" s="9" t="inlineStr">
        <is>
          <t>YES</t>
        </is>
      </c>
      <c r="I543" s="9" t="inlineStr">
        <is>
          <t>Awaiting quotation</t>
        </is>
      </c>
      <c r="J543" s="13" t="n">
        <v>45370</v>
      </c>
      <c r="K543" s="13" t="n"/>
      <c r="L543" s="9" t="inlineStr">
        <is>
          <t>HP</t>
        </is>
      </c>
      <c r="M543" s="9" t="inlineStr">
        <is>
          <t>damaged case</t>
        </is>
      </c>
      <c r="N543" s="63" t="inlineStr">
        <is>
          <t>Display cover dented, all four corners scratched and/or dented, 
USB port dented.</t>
        </is>
      </c>
      <c r="O543" s="85" t="inlineStr">
        <is>
          <t>K:\Auftraege-Projekte\Infosys-EON\Warehouse\06_Asset Repair\SE\Pictures\5CG1504613</t>
        </is>
      </c>
      <c r="P543" s="9" t="n">
        <v>5121385441</v>
      </c>
      <c r="Q543" s="14" t="n"/>
      <c r="R543" s="15" t="n"/>
      <c r="S543" s="12" t="inlineStr">
        <is>
          <t>Active - Awaiting repair quote approval</t>
        </is>
      </c>
      <c r="T543" s="16" t="n"/>
      <c r="U543" s="17" t="n"/>
      <c r="V543" s="17" t="inlineStr">
        <is>
          <t>in stock</t>
        </is>
      </c>
    </row>
    <row r="544" ht="30" customHeight="1" s="25">
      <c r="A544" s="11" t="inlineStr">
        <is>
          <t>SE</t>
        </is>
      </c>
      <c r="B544" s="42" t="n">
        <v>23344158</v>
      </c>
      <c r="C544" s="9" t="inlineStr">
        <is>
          <t>Laptop</t>
        </is>
      </c>
      <c r="D544" s="120" t="inlineStr">
        <is>
          <t>HP EliteBook 835 G8 Notebook PC (1W3K3AV)</t>
        </is>
      </c>
      <c r="E544" s="47" t="inlineStr">
        <is>
          <t>5CG1501XY1</t>
        </is>
      </c>
      <c r="F544" s="85" t="inlineStr">
        <is>
          <t>Sunday, January 19, 2025</t>
        </is>
      </c>
      <c r="G544" s="9" t="inlineStr">
        <is>
          <t>YES</t>
        </is>
      </c>
      <c r="H544" s="9" t="inlineStr">
        <is>
          <t>YES</t>
        </is>
      </c>
      <c r="I544" s="9" t="inlineStr">
        <is>
          <t>Awaiting quotation</t>
        </is>
      </c>
      <c r="J544" s="13" t="n">
        <v>45370</v>
      </c>
      <c r="K544" s="13" t="n"/>
      <c r="L544" s="9" t="inlineStr">
        <is>
          <t>HP</t>
        </is>
      </c>
      <c r="M544" s="9" t="inlineStr">
        <is>
          <t>damaged case</t>
        </is>
      </c>
      <c r="N544" s="63" t="inlineStr">
        <is>
          <t>Display cover scratched, all four corners scratched and/or dented, 
dent above the hinge.</t>
        </is>
      </c>
      <c r="O544" s="85" t="inlineStr">
        <is>
          <t>K:\Auftraege-Projekte\Infosys-EON\Warehouse\06_Asset Repair\SE\Pictures\5CG1501XY1</t>
        </is>
      </c>
      <c r="P544" s="9" t="n">
        <v>5121387026</v>
      </c>
      <c r="Q544" s="14" t="n"/>
      <c r="R544" s="15" t="n"/>
      <c r="S544" s="12" t="inlineStr">
        <is>
          <t>Active - Awaiting repair quote approval</t>
        </is>
      </c>
      <c r="T544" s="16" t="n"/>
      <c r="U544" s="17" t="n"/>
      <c r="V544" s="17" t="inlineStr">
        <is>
          <t>in stock</t>
        </is>
      </c>
    </row>
    <row r="545">
      <c r="A545" s="11" t="inlineStr">
        <is>
          <t>SE</t>
        </is>
      </c>
      <c r="B545" s="42" t="n">
        <v>23344166</v>
      </c>
      <c r="C545" s="9" t="inlineStr">
        <is>
          <t>Laptop</t>
        </is>
      </c>
      <c r="D545" s="120" t="inlineStr">
        <is>
          <t>HP EliteBook 845 G8 Notebook PC (1W3K6AV)</t>
        </is>
      </c>
      <c r="E545" s="47" t="inlineStr">
        <is>
          <t>5CG1504WP5</t>
        </is>
      </c>
      <c r="F545" s="85" t="inlineStr">
        <is>
          <t>Sunday, January 19, 2025</t>
        </is>
      </c>
      <c r="G545" s="9" t="inlineStr">
        <is>
          <t>YES</t>
        </is>
      </c>
      <c r="H545" s="9" t="inlineStr">
        <is>
          <t>YES</t>
        </is>
      </c>
      <c r="I545" s="9" t="inlineStr">
        <is>
          <t>Awaiting quotation</t>
        </is>
      </c>
      <c r="J545" s="13" t="n">
        <v>45370</v>
      </c>
      <c r="K545" s="13" t="n"/>
      <c r="L545" s="9" t="inlineStr">
        <is>
          <t>HP</t>
        </is>
      </c>
      <c r="M545" s="9" t="inlineStr">
        <is>
          <t>damaged case</t>
        </is>
      </c>
      <c r="N545" s="85" t="inlineStr">
        <is>
          <t>Both front corners scratched, front edge dented.</t>
        </is>
      </c>
      <c r="O545" s="85" t="inlineStr">
        <is>
          <t>K:\Auftraege-Projekte\Infosys-EON\Warehouse\06_Asset Repair\SE\Pictures\5CG1504WP5</t>
        </is>
      </c>
      <c r="P545" s="9" t="n">
        <v>5121388839</v>
      </c>
      <c r="Q545" s="14" t="n"/>
      <c r="R545" s="15" t="n"/>
      <c r="S545" s="12" t="inlineStr">
        <is>
          <t>Active - Awaiting repair quote approval</t>
        </is>
      </c>
      <c r="T545" s="16" t="n"/>
      <c r="U545" s="17" t="n"/>
      <c r="V545" s="17" t="inlineStr">
        <is>
          <t>in stock</t>
        </is>
      </c>
    </row>
    <row r="546">
      <c r="A546" s="11" t="inlineStr">
        <is>
          <t>SE</t>
        </is>
      </c>
      <c r="B546" s="42" t="n">
        <v>23344719</v>
      </c>
      <c r="C546" s="9" t="inlineStr">
        <is>
          <t>Laptop</t>
        </is>
      </c>
      <c r="D546" s="120" t="inlineStr">
        <is>
          <t>HP EliteBook 845 G8 Notebook PC (1W3K6AV)</t>
        </is>
      </c>
      <c r="E546" s="47" t="inlineStr">
        <is>
          <t>5CG1517R49</t>
        </is>
      </c>
      <c r="F546" s="85" t="inlineStr">
        <is>
          <t>Saturday, January 25, 2025</t>
        </is>
      </c>
      <c r="G546" s="9" t="inlineStr">
        <is>
          <t>YES</t>
        </is>
      </c>
      <c r="H546" s="9" t="inlineStr">
        <is>
          <t>YES</t>
        </is>
      </c>
      <c r="I546" s="9" t="inlineStr">
        <is>
          <t>Awaiting quotation</t>
        </is>
      </c>
      <c r="J546" s="13" t="n">
        <v>45370</v>
      </c>
      <c r="K546" s="13" t="n"/>
      <c r="L546" s="9" t="inlineStr">
        <is>
          <t>HP</t>
        </is>
      </c>
      <c r="M546" s="9" t="inlineStr">
        <is>
          <t>damaged corners</t>
        </is>
      </c>
      <c r="N546" s="85" t="inlineStr">
        <is>
          <t>Both back corners dented.</t>
        </is>
      </c>
      <c r="O546" s="85" t="inlineStr">
        <is>
          <t>K:\Auftraege-Projekte\Infosys-EON\Warehouse\06_Asset Repair\SE\Pictures\5CG1517R49</t>
        </is>
      </c>
      <c r="P546" s="9" t="n">
        <v>5121392593</v>
      </c>
      <c r="Q546" s="14" t="n"/>
      <c r="R546" s="15" t="n"/>
      <c r="S546" s="12" t="inlineStr">
        <is>
          <t>Active - Awaiting repair quote approval</t>
        </is>
      </c>
      <c r="T546" s="16" t="n"/>
      <c r="U546" s="17" t="n"/>
      <c r="V546" s="17" t="inlineStr">
        <is>
          <t>in stock</t>
        </is>
      </c>
    </row>
    <row r="547" ht="75" customHeight="1" s="25">
      <c r="A547" s="11" t="inlineStr">
        <is>
          <t>SE</t>
        </is>
      </c>
      <c r="B547" s="42" t="n">
        <v>23344155</v>
      </c>
      <c r="C547" s="9" t="inlineStr">
        <is>
          <t>Laptop</t>
        </is>
      </c>
      <c r="D547" s="120" t="inlineStr">
        <is>
          <t>HP EliteBook 845 G8 Notebook PC (1W3K6AV)</t>
        </is>
      </c>
      <c r="E547" s="47" t="inlineStr">
        <is>
          <t>5CG15046SR</t>
        </is>
      </c>
      <c r="F547" s="85" t="inlineStr">
        <is>
          <t>Monday, February 16, 2026</t>
        </is>
      </c>
      <c r="G547" s="9" t="inlineStr">
        <is>
          <t>YES</t>
        </is>
      </c>
      <c r="H547" s="9" t="inlineStr">
        <is>
          <t>YES</t>
        </is>
      </c>
      <c r="I547" s="9" t="inlineStr">
        <is>
          <t>Awaiting quotation</t>
        </is>
      </c>
      <c r="J547" s="13" t="n">
        <v>45370</v>
      </c>
      <c r="K547" s="13" t="n"/>
      <c r="L547" s="9" t="inlineStr">
        <is>
          <t>HP</t>
        </is>
      </c>
      <c r="M547" s="9" t="inlineStr">
        <is>
          <t>damaged case</t>
        </is>
      </c>
      <c r="N547" s="63" t="inlineStr">
        <is>
          <t>Front edge dented, base cover scratched, front left corner scratched,
SC port slightly dented, scratches above headphone port, 
back right corner scratched and dented, front right corner scratched.</t>
        </is>
      </c>
      <c r="O547" s="85" t="inlineStr">
        <is>
          <t>K:\Auftraege-Projekte\Infosys-EON\Warehouse\06_Asset Repair\SE\Pictures\5CG15046SR</t>
        </is>
      </c>
      <c r="P547" s="9" t="n">
        <v>5121394526</v>
      </c>
      <c r="Q547" s="14" t="n"/>
      <c r="R547" s="15" t="n"/>
      <c r="S547" s="12" t="inlineStr">
        <is>
          <t>Active - Awaiting repair quote approval</t>
        </is>
      </c>
      <c r="T547" s="16" t="n"/>
      <c r="U547" s="17" t="n"/>
      <c r="V547" s="17" t="inlineStr">
        <is>
          <t>in stock</t>
        </is>
      </c>
    </row>
    <row r="548">
      <c r="A548" s="11" t="n"/>
      <c r="B548" s="42" t="n"/>
      <c r="C548" s="9" t="n"/>
      <c r="D548" s="120" t="n"/>
      <c r="E548" s="47" t="n"/>
      <c r="F548" s="9" t="n"/>
      <c r="G548" s="9" t="n"/>
      <c r="H548" s="9" t="n"/>
      <c r="I548" s="9" t="n"/>
      <c r="J548" s="13" t="n"/>
      <c r="K548" s="13" t="n"/>
      <c r="L548" s="9" t="n"/>
      <c r="M548" s="9" t="n"/>
      <c r="N548" s="9" t="n"/>
      <c r="O548" s="9" t="n"/>
      <c r="P548" s="9" t="n"/>
      <c r="Q548" s="14" t="n"/>
      <c r="R548" s="15" t="n"/>
      <c r="S548" s="12" t="n"/>
      <c r="T548" s="16" t="n"/>
      <c r="U548" s="17" t="n"/>
      <c r="V548" s="17" t="n"/>
    </row>
    <row r="549">
      <c r="A549" s="11" t="n"/>
      <c r="B549" s="42" t="n"/>
      <c r="C549" s="9" t="n"/>
      <c r="D549" s="120" t="n"/>
      <c r="E549" s="47" t="n"/>
      <c r="F549" s="9" t="n"/>
      <c r="G549" s="9" t="n"/>
      <c r="H549" s="9" t="n"/>
      <c r="I549" s="9" t="n"/>
      <c r="J549" s="13" t="n"/>
      <c r="K549" s="13" t="n"/>
      <c r="L549" s="9" t="n"/>
      <c r="M549" s="9" t="n"/>
      <c r="N549" s="9" t="n"/>
      <c r="O549" s="9" t="n"/>
      <c r="P549" s="9" t="n"/>
      <c r="Q549" s="14" t="n"/>
      <c r="R549" s="15" t="n"/>
      <c r="S549" s="12" t="n"/>
      <c r="T549" s="16" t="n"/>
      <c r="U549" s="17" t="n"/>
      <c r="V549" s="17" t="n"/>
    </row>
    <row r="550">
      <c r="A550" s="11" t="n"/>
      <c r="B550" s="42" t="n"/>
      <c r="C550" s="9" t="n"/>
      <c r="D550" s="120" t="n"/>
      <c r="E550" s="47" t="n"/>
      <c r="F550" s="9" t="n"/>
      <c r="G550" s="9" t="n"/>
      <c r="H550" s="9" t="n"/>
      <c r="I550" s="9" t="n"/>
      <c r="J550" s="13" t="n"/>
      <c r="K550" s="13" t="n"/>
      <c r="L550" s="9" t="n"/>
      <c r="M550" s="9" t="n"/>
      <c r="N550" s="9" t="n"/>
      <c r="O550" s="9" t="n"/>
      <c r="P550" s="9" t="n"/>
      <c r="Q550" s="14" t="n"/>
      <c r="R550" s="15" t="n"/>
      <c r="S550" s="12" t="n"/>
      <c r="T550" s="16" t="n"/>
      <c r="U550" s="17" t="n"/>
      <c r="V550" s="17" t="n"/>
    </row>
    <row r="551">
      <c r="A551" s="11" t="n"/>
      <c r="B551" s="42" t="n"/>
      <c r="C551" s="9" t="n"/>
      <c r="D551" s="120" t="n"/>
      <c r="E551" s="47" t="n"/>
      <c r="F551" s="9" t="n"/>
      <c r="G551" s="9" t="n"/>
      <c r="H551" s="9" t="n"/>
      <c r="I551" s="9" t="n"/>
      <c r="J551" s="13" t="n"/>
      <c r="K551" s="13" t="n"/>
      <c r="L551" s="9" t="n"/>
      <c r="M551" s="9" t="n"/>
      <c r="N551" s="9" t="n"/>
      <c r="O551" s="9" t="n"/>
      <c r="P551" s="9" t="n"/>
      <c r="Q551" s="14" t="n"/>
      <c r="R551" s="15" t="n"/>
      <c r="S551" s="12" t="n"/>
      <c r="T551" s="16" t="n"/>
      <c r="U551" s="17" t="n"/>
      <c r="V551" s="17" t="n"/>
    </row>
    <row r="552">
      <c r="A552" s="11" t="n"/>
      <c r="B552" s="42" t="n"/>
      <c r="C552" s="9" t="n"/>
      <c r="D552" s="120" t="n"/>
      <c r="E552" s="47" t="n"/>
      <c r="F552" s="9" t="n"/>
      <c r="G552" s="9" t="n"/>
      <c r="H552" s="9" t="n"/>
      <c r="I552" s="9" t="n"/>
      <c r="J552" s="13" t="n"/>
      <c r="K552" s="13" t="n"/>
      <c r="L552" s="9" t="n"/>
      <c r="M552" s="9" t="n"/>
      <c r="N552" s="9" t="n"/>
      <c r="O552" s="9" t="n"/>
      <c r="P552" s="9" t="n"/>
      <c r="Q552" s="14" t="n"/>
      <c r="R552" s="15" t="n"/>
      <c r="S552" s="12" t="n"/>
      <c r="T552" s="16" t="n"/>
      <c r="U552" s="17" t="n"/>
      <c r="V552" s="17" t="n"/>
    </row>
    <row r="553">
      <c r="A553" s="11" t="n"/>
      <c r="B553" s="42" t="n"/>
      <c r="C553" s="9" t="n"/>
      <c r="D553" s="120" t="n"/>
      <c r="E553" s="47" t="n"/>
      <c r="F553" s="9" t="n"/>
      <c r="G553" s="9" t="n"/>
      <c r="H553" s="9" t="n"/>
      <c r="I553" s="9" t="n"/>
      <c r="J553" s="13" t="n"/>
      <c r="K553" s="13" t="n"/>
      <c r="L553" s="9" t="n"/>
      <c r="M553" s="9" t="n"/>
      <c r="N553" s="9" t="n"/>
      <c r="O553" s="9" t="n"/>
      <c r="P553" s="9" t="n"/>
      <c r="Q553" s="14" t="n"/>
      <c r="R553" s="15" t="n"/>
      <c r="S553" s="12" t="n"/>
      <c r="T553" s="16" t="n"/>
      <c r="U553" s="17" t="n"/>
      <c r="V553" s="17" t="n"/>
    </row>
    <row r="554">
      <c r="A554" s="11" t="n"/>
      <c r="B554" s="42" t="n"/>
      <c r="C554" s="9" t="n"/>
      <c r="D554" s="120" t="n"/>
      <c r="E554" s="47" t="n"/>
      <c r="F554" s="9" t="n"/>
      <c r="G554" s="9" t="n"/>
      <c r="H554" s="9" t="n"/>
      <c r="I554" s="9" t="n"/>
      <c r="J554" s="13" t="n"/>
      <c r="K554" s="13" t="n"/>
      <c r="L554" s="9" t="n"/>
      <c r="M554" s="9" t="n"/>
      <c r="N554" s="9" t="n"/>
      <c r="O554" s="9" t="n"/>
      <c r="P554" s="9" t="n"/>
      <c r="Q554" s="14" t="n"/>
      <c r="R554" s="15" t="n"/>
      <c r="S554" s="12" t="n"/>
      <c r="T554" s="16" t="n"/>
      <c r="U554" s="17" t="n"/>
      <c r="V554" s="17" t="n"/>
    </row>
    <row r="555">
      <c r="A555" s="11" t="n"/>
      <c r="B555" s="42" t="n"/>
      <c r="C555" s="9" t="n"/>
      <c r="D555" s="120" t="n"/>
      <c r="E555" s="47" t="n"/>
      <c r="F555" s="9" t="n"/>
      <c r="G555" s="9" t="n"/>
      <c r="H555" s="9" t="n"/>
      <c r="I555" s="9" t="n"/>
      <c r="J555" s="13" t="n"/>
      <c r="K555" s="13" t="n"/>
      <c r="L555" s="9" t="n"/>
      <c r="M555" s="9" t="n"/>
      <c r="N555" s="9" t="n"/>
      <c r="O555" s="9" t="n"/>
      <c r="P555" s="9" t="n"/>
      <c r="Q555" s="14" t="n"/>
      <c r="R555" s="15" t="n"/>
      <c r="S555" s="12" t="n"/>
      <c r="T555" s="16" t="n"/>
      <c r="U555" s="17" t="n"/>
      <c r="V555" s="17" t="n"/>
    </row>
    <row r="556">
      <c r="A556" s="11" t="n"/>
      <c r="B556" s="42" t="n"/>
      <c r="C556" s="9" t="n"/>
      <c r="D556" s="120" t="n"/>
      <c r="E556" s="47" t="n"/>
      <c r="F556" s="9" t="n"/>
      <c r="G556" s="9" t="n"/>
      <c r="H556" s="9" t="n"/>
      <c r="I556" s="9" t="n"/>
      <c r="J556" s="13" t="n"/>
      <c r="K556" s="13" t="n"/>
      <c r="L556" s="9" t="n"/>
      <c r="M556" s="9" t="n"/>
      <c r="N556" s="9" t="n"/>
      <c r="O556" s="9" t="n"/>
      <c r="P556" s="9" t="n"/>
      <c r="Q556" s="14" t="n"/>
      <c r="R556" s="15" t="n"/>
      <c r="S556" s="12" t="n"/>
      <c r="T556" s="16" t="n"/>
      <c r="U556" s="17" t="n"/>
      <c r="V556" s="17" t="n"/>
    </row>
    <row r="557">
      <c r="A557" s="11" t="n"/>
      <c r="B557" s="42" t="n"/>
      <c r="C557" s="9" t="n"/>
      <c r="D557" s="120" t="n"/>
      <c r="E557" s="47" t="n"/>
      <c r="F557" s="9" t="n"/>
      <c r="G557" s="9" t="n"/>
      <c r="H557" s="9" t="n"/>
      <c r="I557" s="9" t="n"/>
      <c r="J557" s="13" t="n"/>
      <c r="K557" s="13" t="n"/>
      <c r="L557" s="9" t="n"/>
      <c r="M557" s="9" t="n"/>
      <c r="N557" s="9" t="n"/>
      <c r="O557" s="9" t="n"/>
      <c r="P557" s="9" t="n"/>
      <c r="Q557" s="14" t="n"/>
      <c r="R557" s="15" t="n"/>
      <c r="S557" s="12" t="n"/>
      <c r="T557" s="16" t="n"/>
      <c r="U557" s="17" t="n"/>
      <c r="V557" s="17" t="n"/>
    </row>
    <row r="558">
      <c r="A558" s="11" t="n"/>
      <c r="B558" s="42" t="n"/>
      <c r="C558" s="9" t="n"/>
      <c r="D558" s="120" t="n"/>
      <c r="E558" s="47" t="n"/>
      <c r="F558" s="9" t="n"/>
      <c r="G558" s="9" t="n"/>
      <c r="H558" s="9" t="n"/>
      <c r="I558" s="9" t="n"/>
      <c r="J558" s="13" t="n"/>
      <c r="K558" s="13" t="n"/>
      <c r="L558" s="9" t="n"/>
      <c r="M558" s="9" t="n"/>
      <c r="N558" s="9" t="n"/>
      <c r="O558" s="9" t="n"/>
      <c r="P558" s="9" t="n"/>
      <c r="Q558" s="14" t="n"/>
      <c r="R558" s="15" t="n"/>
      <c r="S558" s="12" t="n"/>
      <c r="T558" s="16" t="n"/>
      <c r="U558" s="17" t="n"/>
      <c r="V558" s="17" t="n"/>
    </row>
    <row r="559">
      <c r="A559" s="11" t="n"/>
      <c r="B559" s="42" t="n"/>
      <c r="C559" s="9" t="n"/>
      <c r="D559" s="120" t="n"/>
      <c r="E559" s="47" t="n"/>
      <c r="F559" s="9" t="n"/>
      <c r="G559" s="9" t="n"/>
      <c r="H559" s="9" t="n"/>
      <c r="I559" s="9" t="n"/>
      <c r="J559" s="13" t="n"/>
      <c r="K559" s="13" t="n"/>
      <c r="L559" s="9" t="n"/>
      <c r="M559" s="9" t="n"/>
      <c r="N559" s="9" t="n"/>
      <c r="O559" s="9" t="n"/>
      <c r="P559" s="9" t="n"/>
      <c r="Q559" s="14" t="n"/>
      <c r="R559" s="15" t="n"/>
      <c r="S559" s="12" t="n"/>
      <c r="T559" s="16" t="n"/>
      <c r="U559" s="17" t="n"/>
      <c r="V559" s="17" t="n"/>
    </row>
    <row r="560">
      <c r="A560" s="11" t="n"/>
      <c r="B560" s="42" t="n"/>
      <c r="C560" s="9" t="n"/>
      <c r="D560" s="120" t="n"/>
      <c r="E560" s="47" t="n"/>
      <c r="F560" s="9" t="n"/>
      <c r="G560" s="9" t="n"/>
      <c r="H560" s="9" t="n"/>
      <c r="I560" s="9" t="n"/>
      <c r="J560" s="13" t="n"/>
      <c r="K560" s="13" t="n"/>
      <c r="L560" s="9" t="n"/>
      <c r="M560" s="9" t="n"/>
      <c r="N560" s="9" t="n"/>
      <c r="O560" s="9" t="n"/>
      <c r="P560" s="9" t="n"/>
      <c r="Q560" s="14" t="n"/>
      <c r="R560" s="15" t="n"/>
      <c r="S560" s="12" t="n"/>
      <c r="T560" s="16" t="n"/>
      <c r="U560" s="17" t="n"/>
      <c r="V560" s="17" t="n"/>
    </row>
    <row r="561">
      <c r="A561" s="11" t="n"/>
      <c r="B561" s="42" t="n"/>
      <c r="C561" s="9" t="n"/>
      <c r="D561" s="120" t="n"/>
      <c r="E561" s="47" t="n"/>
      <c r="F561" s="9" t="n"/>
      <c r="G561" s="9" t="n"/>
      <c r="H561" s="9" t="n"/>
      <c r="I561" s="9" t="n"/>
      <c r="J561" s="13" t="n"/>
      <c r="K561" s="13" t="n"/>
      <c r="L561" s="9" t="n"/>
      <c r="M561" s="9" t="n"/>
      <c r="N561" s="9" t="n"/>
      <c r="O561" s="9" t="n"/>
      <c r="P561" s="9" t="n"/>
      <c r="Q561" s="14" t="n"/>
      <c r="R561" s="15" t="n"/>
      <c r="S561" s="12" t="n"/>
      <c r="T561" s="16" t="n"/>
      <c r="U561" s="17" t="n"/>
      <c r="V561" s="17" t="n"/>
    </row>
    <row r="562">
      <c r="A562" s="11" t="n"/>
      <c r="B562" s="42" t="n"/>
      <c r="C562" s="9" t="n"/>
      <c r="D562" s="120" t="n"/>
      <c r="E562" s="47" t="n"/>
      <c r="F562" s="9" t="n"/>
      <c r="G562" s="9" t="n"/>
      <c r="H562" s="9" t="n"/>
      <c r="I562" s="9" t="n"/>
      <c r="J562" s="13" t="n"/>
      <c r="K562" s="13" t="n"/>
      <c r="L562" s="9" t="n"/>
      <c r="M562" s="9" t="n"/>
      <c r="N562" s="9" t="n"/>
      <c r="O562" s="9" t="n"/>
      <c r="P562" s="9" t="n"/>
      <c r="Q562" s="14" t="n"/>
      <c r="R562" s="15" t="n"/>
      <c r="S562" s="12" t="n"/>
      <c r="T562" s="16" t="n"/>
      <c r="U562" s="17" t="n"/>
      <c r="V562" s="17" t="n"/>
    </row>
    <row r="563">
      <c r="A563" s="11" t="n"/>
      <c r="B563" s="42" t="n"/>
      <c r="C563" s="9" t="n"/>
      <c r="D563" s="120" t="n"/>
      <c r="E563" s="47" t="n"/>
      <c r="F563" s="9" t="n"/>
      <c r="G563" s="9" t="n"/>
      <c r="H563" s="9" t="n"/>
      <c r="I563" s="9" t="n"/>
      <c r="J563" s="13" t="n"/>
      <c r="K563" s="13" t="n"/>
      <c r="L563" s="9" t="n"/>
      <c r="M563" s="9" t="n"/>
      <c r="N563" s="9" t="n"/>
      <c r="O563" s="9" t="n"/>
      <c r="P563" s="9" t="n"/>
      <c r="Q563" s="14" t="n"/>
      <c r="R563" s="15" t="n"/>
      <c r="S563" s="12" t="n"/>
      <c r="T563" s="16" t="n"/>
      <c r="U563" s="17" t="n"/>
      <c r="V563" s="17" t="n"/>
    </row>
    <row r="564">
      <c r="A564" s="11" t="n"/>
      <c r="B564" s="42" t="n"/>
      <c r="C564" s="9" t="n"/>
      <c r="D564" s="120" t="n"/>
      <c r="E564" s="47" t="n"/>
      <c r="F564" s="9" t="n"/>
      <c r="G564" s="9" t="n"/>
      <c r="H564" s="9" t="n"/>
      <c r="I564" s="9" t="n"/>
      <c r="J564" s="13" t="n"/>
      <c r="K564" s="13" t="n"/>
      <c r="L564" s="9" t="n"/>
      <c r="M564" s="9" t="n"/>
      <c r="N564" s="9" t="n"/>
      <c r="O564" s="9" t="n"/>
      <c r="P564" s="9" t="n"/>
      <c r="Q564" s="14" t="n"/>
      <c r="R564" s="15" t="n"/>
      <c r="S564" s="12" t="n"/>
      <c r="T564" s="16" t="n"/>
      <c r="U564" s="17" t="n"/>
      <c r="V564" s="17" t="n"/>
    </row>
    <row r="565">
      <c r="A565" s="11" t="n"/>
      <c r="B565" s="42" t="n"/>
      <c r="C565" s="9" t="n"/>
      <c r="D565" s="120" t="n"/>
      <c r="E565" s="47" t="n"/>
      <c r="F565" s="9" t="n"/>
      <c r="G565" s="9" t="n"/>
      <c r="H565" s="9" t="n"/>
      <c r="I565" s="9" t="n"/>
      <c r="J565" s="13" t="n"/>
      <c r="K565" s="13" t="n"/>
      <c r="L565" s="9" t="n"/>
      <c r="M565" s="9" t="n"/>
      <c r="N565" s="9" t="n"/>
      <c r="O565" s="9" t="n"/>
      <c r="P565" s="9" t="n"/>
      <c r="Q565" s="14" t="n"/>
      <c r="R565" s="15" t="n"/>
      <c r="S565" s="12" t="n"/>
      <c r="T565" s="16" t="n"/>
      <c r="U565" s="17" t="n"/>
      <c r="V565" s="17" t="n"/>
    </row>
    <row r="566">
      <c r="A566" s="11" t="n"/>
      <c r="B566" s="42" t="n"/>
      <c r="C566" s="9" t="n"/>
      <c r="D566" s="120" t="n"/>
      <c r="E566" s="47" t="n"/>
      <c r="F566" s="9" t="n"/>
      <c r="G566" s="9" t="n"/>
      <c r="H566" s="9" t="n"/>
      <c r="I566" s="9" t="n"/>
      <c r="J566" s="13" t="n"/>
      <c r="K566" s="13" t="n"/>
      <c r="L566" s="9" t="n"/>
      <c r="M566" s="9" t="n"/>
      <c r="N566" s="9" t="n"/>
      <c r="O566" s="9" t="n"/>
      <c r="P566" s="9" t="n"/>
      <c r="Q566" s="14" t="n"/>
      <c r="R566" s="15" t="n"/>
      <c r="S566" s="12" t="n"/>
      <c r="T566" s="16" t="n"/>
      <c r="U566" s="17" t="n"/>
      <c r="V566" s="17" t="n"/>
    </row>
    <row r="567">
      <c r="A567" s="11" t="n"/>
      <c r="B567" s="42" t="n"/>
      <c r="C567" s="9" t="n"/>
      <c r="D567" s="120" t="n"/>
      <c r="E567" s="47" t="n"/>
      <c r="F567" s="9" t="n"/>
      <c r="G567" s="9" t="n"/>
      <c r="H567" s="9" t="n"/>
      <c r="I567" s="9" t="n"/>
      <c r="J567" s="13" t="n"/>
      <c r="K567" s="13" t="n"/>
      <c r="L567" s="9" t="n"/>
      <c r="M567" s="9" t="n"/>
      <c r="N567" s="9" t="n"/>
      <c r="O567" s="9" t="n"/>
      <c r="P567" s="9" t="n"/>
      <c r="Q567" s="14" t="n"/>
      <c r="R567" s="15" t="n"/>
      <c r="S567" s="12" t="n"/>
      <c r="T567" s="16" t="n"/>
      <c r="U567" s="17" t="n"/>
      <c r="V567" s="17" t="n"/>
    </row>
    <row r="568">
      <c r="A568" s="11" t="n"/>
      <c r="B568" s="42" t="n"/>
      <c r="C568" s="9" t="n"/>
      <c r="D568" s="120" t="n"/>
      <c r="E568" s="47" t="n"/>
      <c r="F568" s="9" t="n"/>
      <c r="G568" s="9" t="n"/>
      <c r="H568" s="9" t="n"/>
      <c r="I568" s="9" t="n"/>
      <c r="J568" s="13" t="n"/>
      <c r="K568" s="13" t="n"/>
      <c r="L568" s="9" t="n"/>
      <c r="M568" s="9" t="n"/>
      <c r="N568" s="9" t="n"/>
      <c r="O568" s="9" t="n"/>
      <c r="P568" s="9" t="n"/>
      <c r="Q568" s="14" t="n"/>
      <c r="R568" s="15" t="n"/>
      <c r="S568" s="12" t="n"/>
      <c r="T568" s="16" t="n"/>
      <c r="U568" s="17" t="n"/>
      <c r="V568" s="17" t="n"/>
    </row>
    <row r="569">
      <c r="A569" s="11" t="n"/>
      <c r="B569" s="42" t="n"/>
      <c r="C569" s="9" t="n"/>
      <c r="D569" s="120" t="n"/>
      <c r="E569" s="47" t="n"/>
      <c r="F569" s="9" t="n"/>
      <c r="G569" s="9" t="n"/>
      <c r="H569" s="9" t="n"/>
      <c r="I569" s="9" t="n"/>
      <c r="J569" s="13" t="n"/>
      <c r="K569" s="13" t="n"/>
      <c r="L569" s="9" t="n"/>
      <c r="M569" s="9" t="n"/>
      <c r="N569" s="9" t="n"/>
      <c r="O569" s="9" t="n"/>
      <c r="P569" s="9" t="n"/>
      <c r="Q569" s="14" t="n"/>
      <c r="R569" s="15" t="n"/>
      <c r="S569" s="12" t="n"/>
      <c r="T569" s="16" t="n"/>
      <c r="U569" s="17" t="n"/>
      <c r="V569" s="17" t="n"/>
    </row>
    <row r="570">
      <c r="A570" s="11" t="n"/>
      <c r="B570" s="42" t="n"/>
      <c r="C570" s="9" t="n"/>
      <c r="D570" s="120" t="n"/>
      <c r="E570" s="47" t="n"/>
      <c r="F570" s="9" t="n"/>
      <c r="G570" s="9" t="n"/>
      <c r="H570" s="9" t="n"/>
      <c r="I570" s="9" t="n"/>
      <c r="J570" s="13" t="n"/>
      <c r="K570" s="13" t="n"/>
      <c r="L570" s="9" t="n"/>
      <c r="M570" s="9" t="n"/>
      <c r="N570" s="9" t="n"/>
      <c r="O570" s="9" t="n"/>
      <c r="P570" s="9" t="n"/>
      <c r="Q570" s="14" t="n"/>
      <c r="R570" s="15" t="n"/>
      <c r="S570" s="12" t="n"/>
      <c r="T570" s="16" t="n"/>
      <c r="U570" s="17" t="n"/>
      <c r="V570" s="17" t="n"/>
    </row>
    <row r="571">
      <c r="A571" s="11" t="n"/>
      <c r="B571" s="42" t="n"/>
      <c r="C571" s="9" t="n"/>
      <c r="D571" s="120" t="n"/>
      <c r="E571" s="47" t="n"/>
      <c r="F571" s="9" t="n"/>
      <c r="G571" s="9" t="n"/>
      <c r="H571" s="9" t="n"/>
      <c r="I571" s="9" t="n"/>
      <c r="J571" s="13" t="n"/>
      <c r="K571" s="13" t="n"/>
      <c r="L571" s="9" t="n"/>
      <c r="M571" s="9" t="n"/>
      <c r="N571" s="9" t="n"/>
      <c r="O571" s="9" t="n"/>
      <c r="P571" s="9" t="n"/>
      <c r="Q571" s="14" t="n"/>
      <c r="R571" s="15" t="n"/>
      <c r="S571" s="12" t="n"/>
      <c r="T571" s="16" t="n"/>
      <c r="U571" s="17" t="n"/>
      <c r="V571" s="17" t="n"/>
    </row>
    <row r="572">
      <c r="A572" s="11" t="n"/>
      <c r="B572" s="42" t="n"/>
      <c r="C572" s="9" t="n"/>
      <c r="D572" s="120" t="n"/>
      <c r="E572" s="47" t="n"/>
      <c r="F572" s="9" t="n"/>
      <c r="G572" s="9" t="n"/>
      <c r="H572" s="9" t="n"/>
      <c r="I572" s="9" t="n"/>
      <c r="J572" s="13" t="n"/>
      <c r="K572" s="13" t="n"/>
      <c r="L572" s="9" t="n"/>
      <c r="M572" s="9" t="n"/>
      <c r="N572" s="9" t="n"/>
      <c r="O572" s="9" t="n"/>
      <c r="P572" s="9" t="n"/>
      <c r="Q572" s="14" t="n"/>
      <c r="R572" s="15" t="n"/>
      <c r="S572" s="12" t="n"/>
      <c r="T572" s="16" t="n"/>
      <c r="U572" s="17" t="n"/>
      <c r="V572" s="17" t="n"/>
    </row>
    <row r="573">
      <c r="A573" s="11" t="n"/>
      <c r="B573" s="42" t="n"/>
      <c r="C573" s="9" t="n"/>
      <c r="D573" s="120" t="n"/>
      <c r="E573" s="47" t="n"/>
      <c r="F573" s="9" t="n"/>
      <c r="G573" s="9" t="n"/>
      <c r="H573" s="9" t="n"/>
      <c r="I573" s="9" t="n"/>
      <c r="J573" s="13" t="n"/>
      <c r="K573" s="13" t="n"/>
      <c r="L573" s="9" t="n"/>
      <c r="M573" s="9" t="n"/>
      <c r="N573" s="9" t="n"/>
      <c r="O573" s="9" t="n"/>
      <c r="P573" s="9" t="n"/>
      <c r="Q573" s="14" t="n"/>
      <c r="R573" s="15" t="n"/>
      <c r="S573" s="12" t="n"/>
      <c r="T573" s="16" t="n"/>
      <c r="U573" s="17" t="n"/>
      <c r="V573" s="17" t="n"/>
    </row>
    <row r="574">
      <c r="A574" s="11" t="n"/>
      <c r="B574" s="42" t="n"/>
      <c r="C574" s="9" t="n"/>
      <c r="D574" s="120" t="n"/>
      <c r="E574" s="47" t="n"/>
      <c r="F574" s="9" t="n"/>
      <c r="G574" s="9" t="n"/>
      <c r="H574" s="9" t="n"/>
      <c r="I574" s="9" t="n"/>
      <c r="J574" s="13" t="n"/>
      <c r="K574" s="13" t="n"/>
      <c r="L574" s="9" t="n"/>
      <c r="M574" s="9" t="n"/>
      <c r="N574" s="9" t="n"/>
      <c r="O574" s="9" t="n"/>
      <c r="P574" s="9" t="n"/>
      <c r="Q574" s="14" t="n"/>
      <c r="R574" s="15" t="n"/>
      <c r="S574" s="12" t="n"/>
      <c r="T574" s="16" t="n"/>
      <c r="U574" s="17" t="n"/>
      <c r="V574" s="17" t="n"/>
    </row>
    <row r="575">
      <c r="A575" s="11" t="n"/>
      <c r="B575" s="42" t="n"/>
      <c r="C575" s="9" t="n"/>
      <c r="D575" s="120" t="n"/>
      <c r="E575" s="47" t="n"/>
      <c r="F575" s="9" t="n"/>
      <c r="G575" s="9" t="n"/>
      <c r="H575" s="9" t="n"/>
      <c r="I575" s="9" t="n"/>
      <c r="J575" s="13" t="n"/>
      <c r="K575" s="13" t="n"/>
      <c r="L575" s="9" t="n"/>
      <c r="M575" s="9" t="n"/>
      <c r="N575" s="9" t="n"/>
      <c r="O575" s="9" t="n"/>
      <c r="P575" s="9" t="n"/>
      <c r="Q575" s="14" t="n"/>
      <c r="R575" s="15" t="n"/>
      <c r="S575" s="12" t="n"/>
      <c r="T575" s="16" t="n"/>
      <c r="U575" s="17" t="n"/>
      <c r="V575" s="17" t="n"/>
    </row>
    <row r="576">
      <c r="A576" s="11" t="n"/>
      <c r="B576" s="42" t="n"/>
      <c r="C576" s="9" t="n"/>
      <c r="D576" s="120" t="n"/>
      <c r="E576" s="47" t="n"/>
      <c r="F576" s="9" t="n"/>
      <c r="G576" s="9" t="n"/>
      <c r="H576" s="9" t="n"/>
      <c r="I576" s="9" t="n"/>
      <c r="J576" s="13" t="n"/>
      <c r="K576" s="13" t="n"/>
      <c r="L576" s="9" t="n"/>
      <c r="M576" s="9" t="n"/>
      <c r="N576" s="9" t="n"/>
      <c r="O576" s="9" t="n"/>
      <c r="P576" s="9" t="n"/>
      <c r="Q576" s="14" t="n"/>
      <c r="R576" s="15" t="n"/>
      <c r="S576" s="12" t="n"/>
      <c r="T576" s="16" t="n"/>
      <c r="U576" s="17" t="n"/>
      <c r="V576" s="17" t="n"/>
    </row>
    <row r="577">
      <c r="A577" s="11" t="n"/>
      <c r="B577" s="42" t="n"/>
      <c r="C577" s="9" t="n"/>
      <c r="D577" s="120" t="n"/>
      <c r="E577" s="47" t="n"/>
      <c r="F577" s="9" t="n"/>
      <c r="G577" s="9" t="n"/>
      <c r="H577" s="9" t="n"/>
      <c r="I577" s="9" t="n"/>
      <c r="J577" s="13" t="n"/>
      <c r="K577" s="13" t="n"/>
      <c r="L577" s="9" t="n"/>
      <c r="M577" s="9" t="n"/>
      <c r="N577" s="9" t="n"/>
      <c r="O577" s="9" t="n"/>
      <c r="P577" s="9" t="n"/>
      <c r="Q577" s="14" t="n"/>
      <c r="R577" s="15" t="n"/>
      <c r="S577" s="12" t="n"/>
      <c r="T577" s="16" t="n"/>
      <c r="U577" s="17" t="n"/>
      <c r="V577" s="17" t="n"/>
    </row>
    <row r="578">
      <c r="A578" s="11" t="n"/>
      <c r="B578" s="42" t="n"/>
      <c r="C578" s="9" t="n"/>
      <c r="D578" s="120" t="n"/>
      <c r="E578" s="47" t="n"/>
      <c r="F578" s="9" t="n"/>
      <c r="G578" s="9" t="n"/>
      <c r="H578" s="9" t="n"/>
      <c r="I578" s="9" t="n"/>
      <c r="J578" s="13" t="n"/>
      <c r="K578" s="13" t="n"/>
      <c r="L578" s="9" t="n"/>
      <c r="M578" s="9" t="n"/>
      <c r="N578" s="9" t="n"/>
      <c r="O578" s="9" t="n"/>
      <c r="P578" s="9" t="n"/>
      <c r="Q578" s="14" t="n"/>
      <c r="R578" s="15" t="n"/>
      <c r="S578" s="12" t="n"/>
      <c r="T578" s="16" t="n"/>
      <c r="U578" s="17" t="n"/>
      <c r="V578" s="17" t="n"/>
    </row>
    <row r="579">
      <c r="A579" s="11" t="n"/>
      <c r="B579" s="42" t="n"/>
      <c r="C579" s="9" t="n"/>
      <c r="D579" s="120" t="n"/>
      <c r="E579" s="47" t="n"/>
      <c r="F579" s="9" t="n"/>
      <c r="G579" s="9" t="n"/>
      <c r="H579" s="9" t="n"/>
      <c r="I579" s="9" t="n"/>
      <c r="J579" s="13" t="n"/>
      <c r="K579" s="13" t="n"/>
      <c r="L579" s="9" t="n"/>
      <c r="M579" s="9" t="n"/>
      <c r="N579" s="9" t="n"/>
      <c r="O579" s="9" t="n"/>
      <c r="P579" s="9" t="n"/>
      <c r="Q579" s="14" t="n"/>
      <c r="R579" s="15" t="n"/>
      <c r="S579" s="12" t="n"/>
      <c r="T579" s="16" t="n"/>
      <c r="U579" s="17" t="n"/>
      <c r="V579" s="17" t="n"/>
    </row>
    <row r="580">
      <c r="A580" s="11" t="n"/>
      <c r="B580" s="42" t="n"/>
      <c r="C580" s="9" t="n"/>
      <c r="D580" s="120" t="n"/>
      <c r="E580" s="47" t="n"/>
      <c r="F580" s="9" t="n"/>
      <c r="G580" s="9" t="n"/>
      <c r="H580" s="9" t="n"/>
      <c r="I580" s="9" t="n"/>
      <c r="J580" s="13" t="n"/>
      <c r="K580" s="13" t="n"/>
      <c r="L580" s="9" t="n"/>
      <c r="M580" s="9" t="n"/>
      <c r="N580" s="9" t="n"/>
      <c r="O580" s="9" t="n"/>
      <c r="P580" s="9" t="n"/>
      <c r="Q580" s="14" t="n"/>
      <c r="R580" s="15" t="n"/>
      <c r="S580" s="12" t="n"/>
      <c r="T580" s="16" t="n"/>
      <c r="U580" s="17" t="n"/>
      <c r="V580" s="17" t="n"/>
    </row>
    <row r="581">
      <c r="A581" s="11" t="n"/>
      <c r="B581" s="42" t="n"/>
      <c r="C581" s="9" t="n"/>
      <c r="D581" s="120" t="n"/>
      <c r="E581" s="47" t="n"/>
      <c r="F581" s="9" t="n"/>
      <c r="G581" s="9" t="n"/>
      <c r="H581" s="9" t="n"/>
      <c r="I581" s="9" t="n"/>
      <c r="J581" s="13" t="n"/>
      <c r="K581" s="13" t="n"/>
      <c r="L581" s="9" t="n"/>
      <c r="M581" s="9" t="n"/>
      <c r="N581" s="9" t="n"/>
      <c r="O581" s="9" t="n"/>
      <c r="P581" s="9" t="n"/>
      <c r="Q581" s="14" t="n"/>
      <c r="R581" s="15" t="n"/>
      <c r="S581" s="12" t="n"/>
      <c r="T581" s="16" t="n"/>
      <c r="U581" s="17" t="n"/>
      <c r="V581" s="17" t="n"/>
    </row>
    <row r="582">
      <c r="A582" s="11" t="n"/>
      <c r="B582" s="42" t="n"/>
      <c r="C582" s="9" t="n"/>
      <c r="D582" s="12" t="n"/>
      <c r="E582" s="47" t="n"/>
      <c r="F582" s="9" t="n"/>
      <c r="G582" s="9" t="n"/>
      <c r="H582" s="9" t="n"/>
      <c r="I582" s="9" t="n"/>
      <c r="J582" s="13" t="n"/>
      <c r="K582" s="13" t="n"/>
      <c r="L582" s="9" t="n"/>
      <c r="M582" s="9" t="n"/>
      <c r="N582" s="9" t="n"/>
      <c r="O582" s="9" t="n"/>
      <c r="P582" s="9" t="n"/>
      <c r="Q582" s="14" t="n"/>
      <c r="R582" s="15" t="n"/>
      <c r="S582" s="12" t="n"/>
      <c r="T582" s="16" t="n"/>
      <c r="U582" s="17" t="n"/>
      <c r="V582" s="17" t="n"/>
    </row>
    <row r="583">
      <c r="A583" s="11" t="n"/>
      <c r="B583" s="42" t="n"/>
      <c r="C583" s="9" t="n"/>
      <c r="D583" s="12" t="n"/>
      <c r="E583" s="47" t="n"/>
      <c r="F583" s="9" t="n"/>
      <c r="G583" s="9" t="n"/>
      <c r="H583" s="9" t="n"/>
      <c r="I583" s="9" t="n"/>
      <c r="J583" s="13" t="n"/>
      <c r="K583" s="13" t="n"/>
      <c r="L583" s="9" t="n"/>
      <c r="M583" s="9" t="n"/>
      <c r="N583" s="9" t="n"/>
      <c r="O583" s="9" t="n"/>
      <c r="P583" s="9" t="n"/>
      <c r="Q583" s="14" t="n"/>
      <c r="R583" s="15" t="n"/>
      <c r="S583" s="12" t="n"/>
      <c r="T583" s="16" t="n"/>
      <c r="U583" s="17" t="n"/>
      <c r="V583" s="17" t="n"/>
    </row>
    <row r="584">
      <c r="A584" s="11" t="n"/>
      <c r="B584" s="42" t="n"/>
      <c r="C584" s="9" t="n"/>
      <c r="D584" s="12" t="n"/>
      <c r="E584" s="47" t="n"/>
      <c r="F584" s="9" t="n"/>
      <c r="G584" s="9" t="n"/>
      <c r="H584" s="9" t="n"/>
      <c r="I584" s="9" t="n"/>
      <c r="J584" s="13" t="n"/>
      <c r="K584" s="13" t="n"/>
      <c r="L584" s="9" t="n"/>
      <c r="M584" s="9" t="n"/>
      <c r="N584" s="9" t="n"/>
      <c r="O584" s="9" t="n"/>
      <c r="P584" s="9" t="n"/>
      <c r="Q584" s="14" t="n"/>
      <c r="R584" s="15" t="n"/>
      <c r="S584" s="12" t="n"/>
      <c r="T584" s="16" t="n"/>
      <c r="U584" s="17" t="n"/>
      <c r="V584" s="17" t="n"/>
    </row>
    <row r="585">
      <c r="A585" s="11" t="n"/>
      <c r="B585" s="42" t="n"/>
      <c r="C585" s="9" t="n"/>
      <c r="D585" s="12" t="n"/>
      <c r="E585" s="47" t="n"/>
      <c r="F585" s="9" t="n"/>
      <c r="G585" s="9" t="n"/>
      <c r="H585" s="9" t="n"/>
      <c r="I585" s="9" t="n"/>
      <c r="J585" s="13" t="n"/>
      <c r="K585" s="13" t="n"/>
      <c r="L585" s="9" t="n"/>
      <c r="M585" s="9" t="n"/>
      <c r="N585" s="9" t="n"/>
      <c r="O585" s="9" t="n"/>
      <c r="P585" s="9" t="n"/>
      <c r="Q585" s="14" t="n"/>
      <c r="R585" s="15" t="n"/>
      <c r="S585" s="12" t="n"/>
      <c r="T585" s="16" t="n"/>
      <c r="U585" s="17" t="n"/>
      <c r="V585" s="17" t="n"/>
    </row>
    <row r="586">
      <c r="A586" s="11" t="n"/>
      <c r="B586" s="42" t="n"/>
      <c r="C586" s="9" t="n"/>
      <c r="D586" s="12" t="n"/>
      <c r="E586" s="47" t="n"/>
      <c r="F586" s="9" t="n"/>
      <c r="G586" s="9" t="n"/>
      <c r="H586" s="9" t="n"/>
      <c r="I586" s="9" t="n"/>
      <c r="J586" s="13" t="n"/>
      <c r="K586" s="13" t="n"/>
      <c r="L586" s="9" t="n"/>
      <c r="M586" s="9" t="n"/>
      <c r="N586" s="9" t="n"/>
      <c r="O586" s="9" t="n"/>
      <c r="P586" s="9" t="n"/>
      <c r="Q586" s="14" t="n"/>
      <c r="R586" s="15" t="n"/>
      <c r="S586" s="12" t="n"/>
      <c r="T586" s="16" t="n"/>
      <c r="U586" s="17" t="n"/>
      <c r="V586" s="17" t="n"/>
    </row>
    <row r="587">
      <c r="A587" s="11" t="n"/>
      <c r="B587" s="42" t="n"/>
      <c r="C587" s="9" t="n"/>
      <c r="D587" s="12" t="n"/>
      <c r="E587" s="47" t="n"/>
      <c r="F587" s="9" t="n"/>
      <c r="G587" s="9" t="n"/>
      <c r="H587" s="9" t="n"/>
      <c r="I587" s="9" t="n"/>
      <c r="J587" s="13" t="n"/>
      <c r="K587" s="13" t="n"/>
      <c r="L587" s="9" t="n"/>
      <c r="M587" s="9" t="n"/>
      <c r="N587" s="9" t="n"/>
      <c r="O587" s="9" t="n"/>
      <c r="P587" s="9" t="n"/>
      <c r="Q587" s="14" t="n"/>
      <c r="R587" s="15" t="n"/>
      <c r="S587" s="12" t="n"/>
      <c r="T587" s="16" t="n"/>
      <c r="U587" s="17" t="n"/>
      <c r="V587" s="17" t="n"/>
    </row>
    <row r="588">
      <c r="A588" s="11" t="n"/>
      <c r="B588" s="42" t="n"/>
      <c r="C588" s="9" t="n"/>
      <c r="D588" s="12" t="n"/>
      <c r="E588" s="47" t="n"/>
      <c r="F588" s="9" t="n"/>
      <c r="G588" s="9" t="n"/>
      <c r="H588" s="9" t="n"/>
      <c r="I588" s="9" t="n"/>
      <c r="J588" s="13" t="n"/>
      <c r="K588" s="13" t="n"/>
      <c r="L588" s="9" t="n"/>
      <c r="M588" s="9" t="n"/>
      <c r="N588" s="9" t="n"/>
      <c r="O588" s="9" t="n"/>
      <c r="P588" s="9" t="n"/>
      <c r="Q588" s="14" t="n"/>
      <c r="R588" s="15" t="n"/>
      <c r="S588" s="12" t="n"/>
      <c r="T588" s="16" t="n"/>
      <c r="U588" s="17" t="n"/>
      <c r="V588" s="17" t="n"/>
    </row>
    <row r="589">
      <c r="A589" s="11" t="n"/>
      <c r="B589" s="42" t="n"/>
      <c r="C589" s="9" t="n"/>
      <c r="D589" s="12" t="n"/>
      <c r="E589" s="47" t="n"/>
      <c r="F589" s="9" t="n"/>
      <c r="G589" s="9" t="n"/>
      <c r="H589" s="9" t="n"/>
      <c r="I589" s="9" t="n"/>
      <c r="J589" s="13" t="n"/>
      <c r="K589" s="13" t="n"/>
      <c r="L589" s="9" t="n"/>
      <c r="M589" s="9" t="n"/>
      <c r="N589" s="9" t="n"/>
      <c r="O589" s="9" t="n"/>
      <c r="P589" s="9" t="n"/>
      <c r="Q589" s="14" t="n"/>
      <c r="R589" s="15" t="n"/>
      <c r="S589" s="12" t="n"/>
      <c r="T589" s="16" t="n"/>
      <c r="U589" s="17" t="n"/>
      <c r="V589" s="17" t="n"/>
    </row>
    <row r="590">
      <c r="A590" s="11" t="n"/>
      <c r="B590" s="42" t="n"/>
      <c r="C590" s="9" t="n"/>
      <c r="D590" s="12" t="n"/>
      <c r="E590" s="47" t="n"/>
      <c r="F590" s="9" t="n"/>
      <c r="G590" s="9" t="n"/>
      <c r="H590" s="9" t="n"/>
      <c r="I590" s="9" t="n"/>
      <c r="J590" s="13" t="n"/>
      <c r="K590" s="13" t="n"/>
      <c r="L590" s="9" t="n"/>
      <c r="M590" s="9" t="n"/>
      <c r="N590" s="9" t="n"/>
      <c r="O590" s="9" t="n"/>
      <c r="P590" s="9" t="n"/>
      <c r="Q590" s="14" t="n"/>
      <c r="R590" s="15" t="n"/>
      <c r="S590" s="12" t="n"/>
      <c r="T590" s="16" t="n"/>
      <c r="U590" s="17" t="n"/>
      <c r="V590" s="17" t="n"/>
    </row>
    <row r="591">
      <c r="A591" s="11" t="n"/>
      <c r="B591" s="42" t="n"/>
      <c r="C591" s="9" t="n"/>
      <c r="D591" s="12" t="n"/>
      <c r="E591" s="47" t="n"/>
      <c r="F591" s="9" t="n"/>
      <c r="G591" s="9" t="n"/>
      <c r="H591" s="9" t="n"/>
      <c r="I591" s="9" t="n"/>
      <c r="J591" s="13" t="n"/>
      <c r="K591" s="13" t="n"/>
      <c r="L591" s="9" t="n"/>
      <c r="M591" s="9" t="n"/>
      <c r="N591" s="9" t="n"/>
      <c r="O591" s="9" t="n"/>
      <c r="P591" s="9" t="n"/>
      <c r="Q591" s="14" t="n"/>
      <c r="R591" s="15" t="n"/>
      <c r="S591" s="12" t="n"/>
      <c r="T591" s="16" t="n"/>
      <c r="U591" s="17" t="n"/>
      <c r="V591" s="17" t="n"/>
    </row>
    <row r="592">
      <c r="A592" s="11" t="n"/>
      <c r="B592" s="42" t="n"/>
      <c r="C592" s="9" t="n"/>
      <c r="D592" s="12" t="n"/>
      <c r="E592" s="47" t="n"/>
      <c r="F592" s="9" t="n"/>
      <c r="G592" s="9" t="n"/>
      <c r="H592" s="9" t="n"/>
      <c r="I592" s="9" t="n"/>
      <c r="J592" s="13" t="n"/>
      <c r="K592" s="13" t="n"/>
      <c r="L592" s="9" t="n"/>
      <c r="M592" s="9" t="n"/>
      <c r="N592" s="9" t="n"/>
      <c r="O592" s="9" t="n"/>
      <c r="P592" s="9" t="n"/>
      <c r="Q592" s="14" t="n"/>
      <c r="R592" s="15" t="n"/>
      <c r="S592" s="12" t="n"/>
      <c r="T592" s="16" t="n"/>
      <c r="U592" s="17" t="n"/>
      <c r="V592" s="17" t="n"/>
    </row>
    <row r="593">
      <c r="A593" s="11" t="n"/>
      <c r="B593" s="42" t="n"/>
      <c r="C593" s="9" t="n"/>
      <c r="D593" s="12" t="n"/>
      <c r="E593" s="47" t="n"/>
      <c r="F593" s="9" t="n"/>
      <c r="G593" s="9" t="n"/>
      <c r="H593" s="9" t="n"/>
      <c r="I593" s="9" t="n"/>
      <c r="J593" s="13" t="n"/>
      <c r="K593" s="13" t="n"/>
      <c r="L593" s="9" t="n"/>
      <c r="M593" s="9" t="n"/>
      <c r="N593" s="9" t="n"/>
      <c r="O593" s="9" t="n"/>
      <c r="P593" s="9" t="n"/>
      <c r="Q593" s="14" t="n"/>
      <c r="R593" s="15" t="n"/>
      <c r="S593" s="12" t="n"/>
      <c r="T593" s="16" t="n"/>
      <c r="U593" s="17" t="n"/>
      <c r="V593" s="17" t="n"/>
    </row>
    <row r="594">
      <c r="A594" s="11" t="n"/>
      <c r="B594" s="42" t="n"/>
      <c r="C594" s="9" t="n"/>
      <c r="D594" s="12" t="n"/>
      <c r="E594" s="47" t="n"/>
      <c r="F594" s="9" t="n"/>
      <c r="G594" s="9" t="n"/>
      <c r="H594" s="9" t="n"/>
      <c r="I594" s="9" t="n"/>
      <c r="J594" s="13" t="n"/>
      <c r="K594" s="13" t="n"/>
      <c r="L594" s="9" t="n"/>
      <c r="M594" s="9" t="n"/>
      <c r="N594" s="9" t="n"/>
      <c r="O594" s="9" t="n"/>
      <c r="P594" s="9" t="n"/>
      <c r="Q594" s="14" t="n"/>
      <c r="R594" s="15" t="n"/>
      <c r="S594" s="12" t="n"/>
      <c r="T594" s="16" t="n"/>
      <c r="U594" s="17" t="n"/>
      <c r="V594" s="17" t="n"/>
    </row>
    <row r="595">
      <c r="A595" s="11" t="n"/>
      <c r="B595" s="42" t="n"/>
      <c r="C595" s="9" t="n"/>
      <c r="D595" s="12" t="n"/>
      <c r="E595" s="47" t="n"/>
      <c r="F595" s="9" t="n"/>
      <c r="G595" s="9" t="n"/>
      <c r="H595" s="9" t="n"/>
      <c r="I595" s="9" t="n"/>
      <c r="J595" s="13" t="n"/>
      <c r="K595" s="13" t="n"/>
      <c r="L595" s="9" t="n"/>
      <c r="M595" s="9" t="n"/>
      <c r="N595" s="9" t="n"/>
      <c r="O595" s="9" t="n"/>
      <c r="P595" s="9" t="n"/>
      <c r="Q595" s="14" t="n"/>
      <c r="R595" s="15" t="n"/>
      <c r="S595" s="12" t="n"/>
      <c r="T595" s="16" t="n"/>
      <c r="U595" s="17" t="n"/>
      <c r="V595" s="17" t="n"/>
    </row>
    <row r="596">
      <c r="A596" s="11" t="n"/>
      <c r="B596" s="42" t="n"/>
      <c r="C596" s="9" t="n"/>
      <c r="D596" s="12" t="n"/>
      <c r="E596" s="47" t="n"/>
      <c r="F596" s="9" t="n"/>
      <c r="G596" s="9" t="n"/>
      <c r="H596" s="9" t="n"/>
      <c r="I596" s="9" t="n"/>
      <c r="J596" s="13" t="n"/>
      <c r="K596" s="13" t="n"/>
      <c r="L596" s="9" t="n"/>
      <c r="M596" s="9" t="n"/>
      <c r="N596" s="9" t="n"/>
      <c r="O596" s="9" t="n"/>
      <c r="P596" s="9" t="n"/>
      <c r="Q596" s="14" t="n"/>
      <c r="R596" s="15" t="n"/>
      <c r="S596" s="12" t="n"/>
      <c r="T596" s="16" t="n"/>
      <c r="U596" s="17" t="n"/>
      <c r="V596" s="17" t="n"/>
    </row>
    <row r="597">
      <c r="A597" s="11" t="n"/>
      <c r="B597" s="42" t="n"/>
      <c r="C597" s="9" t="n"/>
      <c r="D597" s="12" t="n"/>
      <c r="E597" s="47" t="n"/>
      <c r="F597" s="9" t="n"/>
      <c r="G597" s="9" t="n"/>
      <c r="H597" s="9" t="n"/>
      <c r="I597" s="9" t="n"/>
      <c r="J597" s="13" t="n"/>
      <c r="K597" s="13" t="n"/>
      <c r="L597" s="9" t="n"/>
      <c r="M597" s="9" t="n"/>
      <c r="N597" s="9" t="n"/>
      <c r="O597" s="9" t="n"/>
      <c r="P597" s="9" t="n"/>
      <c r="Q597" s="14" t="n"/>
      <c r="R597" s="15" t="n"/>
      <c r="S597" s="12" t="n"/>
      <c r="T597" s="16" t="n"/>
      <c r="U597" s="17" t="n"/>
      <c r="V597" s="17" t="n"/>
    </row>
    <row r="598">
      <c r="A598" s="11" t="n"/>
      <c r="B598" s="42" t="n"/>
      <c r="C598" s="9" t="n"/>
      <c r="D598" s="12" t="n"/>
      <c r="E598" s="47" t="n"/>
      <c r="F598" s="9" t="n"/>
      <c r="G598" s="9" t="n"/>
      <c r="H598" s="9" t="n"/>
      <c r="I598" s="9" t="n"/>
      <c r="J598" s="13" t="n"/>
      <c r="K598" s="13" t="n"/>
      <c r="L598" s="9" t="n"/>
      <c r="M598" s="9" t="n"/>
      <c r="N598" s="9" t="n"/>
      <c r="O598" s="9" t="n"/>
      <c r="P598" s="9" t="n"/>
      <c r="Q598" s="14" t="n"/>
      <c r="R598" s="15" t="n"/>
      <c r="S598" s="12" t="n"/>
      <c r="T598" s="16" t="n"/>
      <c r="U598" s="17" t="n"/>
      <c r="V598" s="17" t="n"/>
    </row>
    <row r="599">
      <c r="A599" s="11" t="n"/>
      <c r="B599" s="42" t="n"/>
      <c r="C599" s="9" t="n"/>
      <c r="D599" s="12" t="n"/>
      <c r="E599" s="47" t="n"/>
      <c r="F599" s="9" t="n"/>
      <c r="G599" s="9" t="n"/>
      <c r="H599" s="9" t="n"/>
      <c r="I599" s="9" t="n"/>
      <c r="J599" s="13" t="n"/>
      <c r="K599" s="13" t="n"/>
      <c r="L599" s="9" t="n"/>
      <c r="M599" s="9" t="n"/>
      <c r="N599" s="9" t="n"/>
      <c r="O599" s="9" t="n"/>
      <c r="P599" s="9" t="n"/>
      <c r="Q599" s="14" t="n"/>
      <c r="R599" s="15" t="n"/>
      <c r="S599" s="12" t="n"/>
      <c r="T599" s="16" t="n"/>
      <c r="U599" s="17" t="n"/>
      <c r="V599" s="17" t="n"/>
    </row>
    <row r="600">
      <c r="A600" s="11" t="n"/>
      <c r="B600" s="42" t="n"/>
      <c r="C600" s="9" t="n"/>
      <c r="D600" s="12" t="n"/>
      <c r="E600" s="47" t="n"/>
      <c r="F600" s="9" t="n"/>
      <c r="G600" s="9" t="n"/>
      <c r="H600" s="9" t="n"/>
      <c r="I600" s="9" t="n"/>
      <c r="J600" s="13" t="n"/>
      <c r="K600" s="13" t="n"/>
      <c r="L600" s="9" t="n"/>
      <c r="M600" s="9" t="n"/>
      <c r="N600" s="9" t="n"/>
      <c r="O600" s="9" t="n"/>
      <c r="P600" s="9" t="n"/>
      <c r="Q600" s="14" t="n"/>
      <c r="R600" s="15" t="n"/>
      <c r="S600" s="12" t="n"/>
      <c r="T600" s="16" t="n"/>
      <c r="U600" s="17" t="n"/>
      <c r="V600" s="17" t="n"/>
    </row>
    <row r="601">
      <c r="A601" s="11" t="n"/>
      <c r="B601" s="42" t="n"/>
      <c r="C601" s="9" t="n"/>
      <c r="D601" s="12" t="n"/>
      <c r="E601" s="47" t="n"/>
      <c r="F601" s="9" t="n"/>
      <c r="G601" s="9" t="n"/>
      <c r="H601" s="9" t="n"/>
      <c r="I601" s="9" t="n"/>
      <c r="J601" s="13" t="n"/>
      <c r="K601" s="13" t="n"/>
      <c r="L601" s="9" t="n"/>
      <c r="M601" s="9" t="n"/>
      <c r="N601" s="9" t="n"/>
      <c r="O601" s="9" t="n"/>
      <c r="P601" s="9" t="n"/>
      <c r="Q601" s="14" t="n"/>
      <c r="R601" s="15" t="n"/>
      <c r="S601" s="12" t="n"/>
      <c r="T601" s="16" t="n"/>
      <c r="U601" s="17" t="n"/>
      <c r="V601" s="17" t="n"/>
    </row>
    <row r="602">
      <c r="A602" s="11" t="n"/>
      <c r="B602" s="42" t="n"/>
      <c r="C602" s="9" t="n"/>
      <c r="D602" s="12" t="n"/>
      <c r="E602" s="47" t="n"/>
      <c r="F602" s="9" t="n"/>
      <c r="G602" s="9" t="n"/>
      <c r="H602" s="9" t="n"/>
      <c r="I602" s="9" t="n"/>
      <c r="J602" s="13" t="n"/>
      <c r="K602" s="13" t="n"/>
      <c r="L602" s="9" t="n"/>
      <c r="M602" s="9" t="n"/>
      <c r="N602" s="9" t="n"/>
      <c r="O602" s="9" t="n"/>
      <c r="P602" s="9" t="n"/>
      <c r="Q602" s="14" t="n"/>
      <c r="R602" s="15" t="n"/>
      <c r="S602" s="12" t="n"/>
      <c r="T602" s="16" t="n"/>
      <c r="U602" s="17" t="n"/>
      <c r="V602" s="17" t="n"/>
    </row>
    <row r="603">
      <c r="A603" s="11" t="n"/>
      <c r="B603" s="42" t="n"/>
      <c r="C603" s="9" t="n"/>
      <c r="D603" s="12" t="n"/>
      <c r="E603" s="47" t="n"/>
      <c r="F603" s="9" t="n"/>
      <c r="G603" s="9" t="n"/>
      <c r="H603" s="9" t="n"/>
      <c r="I603" s="9" t="n"/>
      <c r="J603" s="13" t="n"/>
      <c r="K603" s="13" t="n"/>
      <c r="L603" s="9" t="n"/>
      <c r="M603" s="9" t="n"/>
      <c r="N603" s="9" t="n"/>
      <c r="O603" s="9" t="n"/>
      <c r="P603" s="9" t="n"/>
      <c r="Q603" s="14" t="n"/>
      <c r="R603" s="15" t="n"/>
      <c r="S603" s="12" t="n"/>
      <c r="T603" s="16" t="n"/>
      <c r="U603" s="17" t="n"/>
      <c r="V603" s="17" t="n"/>
    </row>
    <row r="604">
      <c r="A604" s="11" t="n"/>
      <c r="B604" s="42" t="n"/>
      <c r="C604" s="9" t="n"/>
      <c r="D604" s="12" t="n"/>
      <c r="E604" s="47" t="n"/>
      <c r="F604" s="9" t="n"/>
      <c r="G604" s="9" t="n"/>
      <c r="H604" s="9" t="n"/>
      <c r="I604" s="9" t="n"/>
      <c r="J604" s="13" t="n"/>
      <c r="K604" s="13" t="n"/>
      <c r="L604" s="9" t="n"/>
      <c r="M604" s="9" t="n"/>
      <c r="N604" s="9" t="n"/>
      <c r="O604" s="9" t="n"/>
      <c r="P604" s="9" t="n"/>
      <c r="Q604" s="14" t="n"/>
      <c r="R604" s="15" t="n"/>
      <c r="S604" s="12" t="n"/>
      <c r="T604" s="16" t="n"/>
      <c r="U604" s="17" t="n"/>
      <c r="V604" s="17" t="n"/>
    </row>
    <row r="605">
      <c r="A605" s="11" t="n"/>
      <c r="B605" s="42" t="n"/>
      <c r="C605" s="9" t="n"/>
      <c r="D605" s="12" t="n"/>
      <c r="E605" s="47" t="n"/>
      <c r="F605" s="9" t="n"/>
      <c r="G605" s="9" t="n"/>
      <c r="H605" s="9" t="n"/>
      <c r="I605" s="9" t="n"/>
      <c r="J605" s="13" t="n"/>
      <c r="K605" s="13" t="n"/>
      <c r="L605" s="9" t="n"/>
      <c r="M605" s="9" t="n"/>
      <c r="N605" s="9" t="n"/>
      <c r="O605" s="9" t="n"/>
      <c r="P605" s="9" t="n"/>
      <c r="Q605" s="14" t="n"/>
      <c r="R605" s="15" t="n"/>
      <c r="S605" s="12" t="n"/>
      <c r="T605" s="16" t="n"/>
      <c r="U605" s="17" t="n"/>
      <c r="V605" s="17" t="n"/>
    </row>
    <row r="606">
      <c r="A606" s="11" t="n"/>
      <c r="B606" s="42" t="n"/>
      <c r="C606" s="9" t="n"/>
      <c r="D606" s="12" t="n"/>
      <c r="E606" s="47" t="n"/>
      <c r="F606" s="9" t="n"/>
      <c r="G606" s="9" t="n"/>
      <c r="H606" s="9" t="n"/>
      <c r="I606" s="9" t="n"/>
      <c r="J606" s="13" t="n"/>
      <c r="K606" s="13" t="n"/>
      <c r="L606" s="9" t="n"/>
      <c r="M606" s="9" t="n"/>
      <c r="N606" s="9" t="n"/>
      <c r="O606" s="9" t="n"/>
      <c r="P606" s="9" t="n"/>
      <c r="Q606" s="14" t="n"/>
      <c r="R606" s="15" t="n"/>
      <c r="S606" s="12" t="n"/>
      <c r="T606" s="16" t="n"/>
      <c r="U606" s="17" t="n"/>
      <c r="V606" s="17" t="n"/>
    </row>
    <row r="607">
      <c r="A607" s="11" t="n"/>
      <c r="B607" s="42" t="n"/>
      <c r="C607" s="9" t="n"/>
      <c r="D607" s="12" t="n"/>
      <c r="E607" s="47" t="n"/>
      <c r="F607" s="9" t="n"/>
      <c r="G607" s="9" t="n"/>
      <c r="H607" s="9" t="n"/>
      <c r="I607" s="9" t="n"/>
      <c r="J607" s="13" t="n"/>
      <c r="K607" s="13" t="n"/>
      <c r="L607" s="9" t="n"/>
      <c r="M607" s="9" t="n"/>
      <c r="N607" s="9" t="n"/>
      <c r="O607" s="9" t="n"/>
      <c r="P607" s="9" t="n"/>
      <c r="Q607" s="14" t="n"/>
      <c r="R607" s="15" t="n"/>
      <c r="S607" s="12" t="n"/>
      <c r="T607" s="16" t="n"/>
      <c r="U607" s="17" t="n"/>
      <c r="V607" s="17" t="n"/>
    </row>
    <row r="608">
      <c r="A608" s="11" t="n"/>
      <c r="B608" s="42" t="n"/>
      <c r="C608" s="9" t="n"/>
      <c r="D608" s="12" t="n"/>
      <c r="E608" s="47" t="n"/>
      <c r="F608" s="9" t="n"/>
      <c r="G608" s="9" t="n"/>
      <c r="H608" s="9" t="n"/>
      <c r="I608" s="9" t="n"/>
      <c r="J608" s="13" t="n"/>
      <c r="K608" s="13" t="n"/>
      <c r="L608" s="9" t="n"/>
      <c r="M608" s="9" t="n"/>
      <c r="N608" s="9" t="n"/>
      <c r="O608" s="9" t="n"/>
      <c r="P608" s="9" t="n"/>
      <c r="Q608" s="14" t="n"/>
      <c r="R608" s="15" t="n"/>
      <c r="S608" s="12" t="n"/>
      <c r="T608" s="16" t="n"/>
      <c r="U608" s="17" t="n"/>
      <c r="V608" s="17" t="n"/>
    </row>
    <row r="609">
      <c r="A609" s="11" t="n"/>
      <c r="B609" s="42" t="n"/>
      <c r="C609" s="9" t="n"/>
      <c r="D609" s="12" t="n"/>
      <c r="E609" s="47" t="n"/>
      <c r="F609" s="9" t="n"/>
      <c r="G609" s="9" t="n"/>
      <c r="H609" s="9" t="n"/>
      <c r="I609" s="9" t="n"/>
      <c r="J609" s="13" t="n"/>
      <c r="K609" s="13" t="n"/>
      <c r="L609" s="9" t="n"/>
      <c r="M609" s="9" t="n"/>
      <c r="N609" s="9" t="n"/>
      <c r="O609" s="9" t="n"/>
      <c r="P609" s="9" t="n"/>
      <c r="Q609" s="14" t="n"/>
      <c r="R609" s="15" t="n"/>
      <c r="S609" s="12" t="n"/>
      <c r="T609" s="16" t="n"/>
      <c r="U609" s="17" t="n"/>
      <c r="V609" s="17" t="n"/>
    </row>
    <row r="610">
      <c r="A610" s="11" t="n"/>
      <c r="B610" s="42" t="n"/>
      <c r="C610" s="9" t="n"/>
      <c r="D610" s="12" t="n"/>
      <c r="E610" s="47" t="n"/>
      <c r="F610" s="9" t="n"/>
      <c r="G610" s="9" t="n"/>
      <c r="H610" s="9" t="n"/>
      <c r="I610" s="9" t="n"/>
      <c r="J610" s="13" t="n"/>
      <c r="K610" s="13" t="n"/>
      <c r="L610" s="9" t="n"/>
      <c r="M610" s="9" t="n"/>
      <c r="N610" s="9" t="n"/>
      <c r="O610" s="9" t="n"/>
      <c r="P610" s="9" t="n"/>
      <c r="Q610" s="14" t="n"/>
      <c r="R610" s="15" t="n"/>
      <c r="S610" s="12" t="n"/>
      <c r="T610" s="16" t="n"/>
      <c r="U610" s="17" t="n"/>
      <c r="V610" s="17" t="n"/>
    </row>
    <row r="611">
      <c r="A611" s="11" t="n"/>
      <c r="B611" s="42" t="n"/>
      <c r="C611" s="9" t="n"/>
      <c r="D611" s="12" t="n"/>
      <c r="E611" s="47" t="n"/>
      <c r="F611" s="9" t="n"/>
      <c r="G611" s="9" t="n"/>
      <c r="H611" s="9" t="n"/>
      <c r="I611" s="9" t="n"/>
      <c r="J611" s="13" t="n"/>
      <c r="K611" s="13" t="n"/>
      <c r="L611" s="9" t="n"/>
      <c r="M611" s="9" t="n"/>
      <c r="N611" s="9" t="n"/>
      <c r="O611" s="9" t="n"/>
      <c r="P611" s="9" t="n"/>
      <c r="Q611" s="14" t="n"/>
      <c r="R611" s="15" t="n"/>
      <c r="S611" s="12" t="n"/>
      <c r="T611" s="16" t="n"/>
      <c r="U611" s="17" t="n"/>
      <c r="V611" s="17" t="n"/>
    </row>
    <row r="612">
      <c r="A612" s="11" t="n"/>
      <c r="B612" s="42" t="n"/>
      <c r="C612" s="9" t="n"/>
      <c r="D612" s="12" t="n"/>
      <c r="E612" s="47" t="n"/>
      <c r="F612" s="9" t="n"/>
      <c r="G612" s="9" t="n"/>
      <c r="H612" s="9" t="n"/>
      <c r="I612" s="9" t="n"/>
      <c r="J612" s="13" t="n"/>
      <c r="K612" s="13" t="n"/>
      <c r="L612" s="9" t="n"/>
      <c r="M612" s="9" t="n"/>
      <c r="N612" s="9" t="n"/>
      <c r="O612" s="9" t="n"/>
      <c r="P612" s="9" t="n"/>
      <c r="Q612" s="14" t="n"/>
      <c r="R612" s="15" t="n"/>
      <c r="S612" s="12" t="n"/>
      <c r="T612" s="16" t="n"/>
      <c r="U612" s="17" t="n"/>
      <c r="V612" s="17" t="n"/>
    </row>
    <row r="613">
      <c r="A613" s="11" t="n"/>
      <c r="B613" s="42" t="n"/>
      <c r="C613" s="9" t="n"/>
      <c r="D613" s="12" t="n"/>
      <c r="E613" s="47" t="n"/>
      <c r="F613" s="9" t="n"/>
      <c r="G613" s="9" t="n"/>
      <c r="H613" s="9" t="n"/>
      <c r="I613" s="9" t="n"/>
      <c r="J613" s="13" t="n"/>
      <c r="K613" s="13" t="n"/>
      <c r="L613" s="9" t="n"/>
      <c r="M613" s="9" t="n"/>
      <c r="N613" s="9" t="n"/>
      <c r="O613" s="9" t="n"/>
      <c r="P613" s="9" t="n"/>
      <c r="Q613" s="14" t="n"/>
      <c r="R613" s="15" t="n"/>
      <c r="S613" s="12" t="n"/>
      <c r="T613" s="16" t="n"/>
      <c r="U613" s="17" t="n"/>
      <c r="V613" s="17" t="n"/>
    </row>
    <row r="614">
      <c r="A614" s="11" t="n"/>
      <c r="B614" s="42" t="n"/>
      <c r="C614" s="9" t="n"/>
      <c r="D614" s="12" t="n"/>
      <c r="E614" s="47" t="n"/>
      <c r="F614" s="9" t="n"/>
      <c r="G614" s="9" t="n"/>
      <c r="H614" s="9" t="n"/>
      <c r="I614" s="9" t="n"/>
      <c r="J614" s="13" t="n"/>
      <c r="K614" s="13" t="n"/>
      <c r="L614" s="9" t="n"/>
      <c r="M614" s="9" t="n"/>
      <c r="N614" s="9" t="n"/>
      <c r="O614" s="9" t="n"/>
      <c r="P614" s="9" t="n"/>
      <c r="Q614" s="14" t="n"/>
      <c r="R614" s="15" t="n"/>
      <c r="S614" s="12" t="n"/>
      <c r="T614" s="16" t="n"/>
      <c r="U614" s="17" t="n"/>
      <c r="V614" s="17" t="n"/>
    </row>
    <row r="615">
      <c r="A615" s="11" t="n"/>
      <c r="B615" s="42" t="n"/>
      <c r="C615" s="9" t="n"/>
      <c r="D615" s="12" t="n"/>
      <c r="E615" s="47" t="n"/>
      <c r="F615" s="9" t="n"/>
      <c r="G615" s="9" t="n"/>
      <c r="H615" s="9" t="n"/>
      <c r="I615" s="9" t="n"/>
      <c r="J615" s="13" t="n"/>
      <c r="K615" s="13" t="n"/>
      <c r="L615" s="9" t="n"/>
      <c r="M615" s="9" t="n"/>
      <c r="N615" s="9" t="n"/>
      <c r="O615" s="9" t="n"/>
      <c r="P615" s="9" t="n"/>
      <c r="Q615" s="14" t="n"/>
      <c r="R615" s="15" t="n"/>
      <c r="S615" s="12" t="n"/>
      <c r="T615" s="16" t="n"/>
      <c r="U615" s="17" t="n"/>
      <c r="V615" s="17" t="n"/>
    </row>
    <row r="616">
      <c r="A616" s="11" t="n"/>
      <c r="B616" s="42" t="n"/>
      <c r="C616" s="9" t="n"/>
      <c r="D616" s="12" t="n"/>
      <c r="E616" s="47" t="n"/>
      <c r="F616" s="9" t="n"/>
      <c r="G616" s="9" t="n"/>
      <c r="H616" s="9" t="n"/>
      <c r="I616" s="9" t="n"/>
      <c r="J616" s="13" t="n"/>
      <c r="K616" s="13" t="n"/>
      <c r="L616" s="9" t="n"/>
      <c r="M616" s="9" t="n"/>
      <c r="N616" s="9" t="n"/>
      <c r="O616" s="9" t="n"/>
      <c r="P616" s="9" t="n"/>
      <c r="Q616" s="14" t="n"/>
      <c r="R616" s="15" t="n"/>
      <c r="S616" s="12" t="n"/>
      <c r="T616" s="16" t="n"/>
      <c r="U616" s="17" t="n"/>
      <c r="V616" s="17" t="n"/>
    </row>
    <row r="617">
      <c r="A617" s="11" t="n"/>
      <c r="B617" s="42" t="n"/>
      <c r="C617" s="9" t="n"/>
      <c r="D617" s="12" t="n"/>
      <c r="E617" s="47" t="n"/>
      <c r="F617" s="9" t="n"/>
      <c r="G617" s="9" t="n"/>
      <c r="H617" s="9" t="n"/>
      <c r="I617" s="9" t="n"/>
      <c r="J617" s="13" t="n"/>
      <c r="K617" s="13" t="n"/>
      <c r="L617" s="9" t="n"/>
      <c r="M617" s="9" t="n"/>
      <c r="N617" s="9" t="n"/>
      <c r="O617" s="9" t="n"/>
      <c r="P617" s="9" t="n"/>
      <c r="Q617" s="14" t="n"/>
      <c r="R617" s="15" t="n"/>
      <c r="S617" s="12" t="n"/>
      <c r="T617" s="16" t="n"/>
      <c r="U617" s="17" t="n"/>
      <c r="V617" s="17" t="n"/>
    </row>
    <row r="618">
      <c r="A618" s="11" t="n"/>
      <c r="B618" s="42" t="n"/>
      <c r="C618" s="9" t="n"/>
      <c r="D618" s="12" t="n"/>
      <c r="E618" s="47" t="n"/>
      <c r="F618" s="9" t="n"/>
      <c r="G618" s="9" t="n"/>
      <c r="H618" s="9" t="n"/>
      <c r="I618" s="9" t="n"/>
      <c r="J618" s="13" t="n"/>
      <c r="K618" s="13" t="n"/>
      <c r="L618" s="9" t="n"/>
      <c r="M618" s="9" t="n"/>
      <c r="N618" s="9" t="n"/>
      <c r="O618" s="9" t="n"/>
      <c r="P618" s="9" t="n"/>
      <c r="Q618" s="14" t="n"/>
      <c r="R618" s="15" t="n"/>
      <c r="S618" s="12" t="n"/>
      <c r="T618" s="16" t="n"/>
      <c r="U618" s="17" t="n"/>
      <c r="V618" s="17" t="n"/>
    </row>
    <row r="619">
      <c r="A619" s="11" t="n"/>
      <c r="B619" s="42" t="n"/>
      <c r="C619" s="9" t="n"/>
      <c r="D619" s="12" t="n"/>
      <c r="E619" s="47" t="n"/>
      <c r="F619" s="9" t="n"/>
      <c r="G619" s="9" t="n"/>
      <c r="H619" s="9" t="n"/>
      <c r="I619" s="9" t="n"/>
      <c r="J619" s="13" t="n"/>
      <c r="K619" s="13" t="n"/>
      <c r="L619" s="9" t="n"/>
      <c r="M619" s="9" t="n"/>
      <c r="N619" s="9" t="n"/>
      <c r="O619" s="9" t="n"/>
      <c r="P619" s="9" t="n"/>
      <c r="Q619" s="14" t="n"/>
      <c r="R619" s="15" t="n"/>
      <c r="S619" s="12" t="n"/>
      <c r="T619" s="16" t="n"/>
      <c r="U619" s="17" t="n"/>
      <c r="V619" s="17" t="n"/>
    </row>
    <row r="620">
      <c r="A620" s="11" t="n"/>
      <c r="B620" s="42" t="n"/>
      <c r="C620" s="9" t="n"/>
      <c r="D620" s="12" t="n"/>
      <c r="E620" s="47" t="n"/>
      <c r="F620" s="9" t="n"/>
      <c r="G620" s="9" t="n"/>
      <c r="H620" s="9" t="n"/>
      <c r="I620" s="9" t="n"/>
      <c r="J620" s="13" t="n"/>
      <c r="K620" s="13" t="n"/>
      <c r="L620" s="9" t="n"/>
      <c r="M620" s="9" t="n"/>
      <c r="N620" s="9" t="n"/>
      <c r="O620" s="9" t="n"/>
      <c r="P620" s="9" t="n"/>
      <c r="Q620" s="14" t="n"/>
      <c r="R620" s="15" t="n"/>
      <c r="S620" s="12" t="n"/>
      <c r="T620" s="16" t="n"/>
      <c r="U620" s="17" t="n"/>
      <c r="V620" s="17" t="n"/>
    </row>
    <row r="621">
      <c r="A621" s="11" t="n"/>
      <c r="B621" s="42" t="n"/>
      <c r="C621" s="9" t="n"/>
      <c r="D621" s="12" t="n"/>
      <c r="E621" s="47" t="n"/>
      <c r="F621" s="9" t="n"/>
      <c r="G621" s="9" t="n"/>
      <c r="H621" s="9" t="n"/>
      <c r="I621" s="9" t="n"/>
      <c r="J621" s="13" t="n"/>
      <c r="K621" s="13" t="n"/>
      <c r="L621" s="9" t="n"/>
      <c r="M621" s="9" t="n"/>
      <c r="N621" s="9" t="n"/>
      <c r="O621" s="9" t="n"/>
      <c r="P621" s="9" t="n"/>
      <c r="Q621" s="14" t="n"/>
      <c r="R621" s="15" t="n"/>
      <c r="S621" s="12" t="n"/>
      <c r="T621" s="16" t="n"/>
      <c r="U621" s="17" t="n"/>
      <c r="V621" s="17" t="n"/>
    </row>
    <row r="622">
      <c r="A622" s="11" t="n"/>
      <c r="B622" s="42" t="n"/>
      <c r="C622" s="9" t="n"/>
      <c r="D622" s="12" t="n"/>
      <c r="E622" s="47" t="n"/>
      <c r="F622" s="9" t="n"/>
      <c r="G622" s="9" t="n"/>
      <c r="H622" s="9" t="n"/>
      <c r="I622" s="9" t="n"/>
      <c r="J622" s="13" t="n"/>
      <c r="K622" s="13" t="n"/>
      <c r="L622" s="9" t="n"/>
      <c r="M622" s="9" t="n"/>
      <c r="N622" s="9" t="n"/>
      <c r="O622" s="9" t="n"/>
      <c r="P622" s="9" t="n"/>
      <c r="Q622" s="14" t="n"/>
      <c r="R622" s="15" t="n"/>
      <c r="S622" s="12" t="n"/>
      <c r="T622" s="16" t="n"/>
      <c r="U622" s="17" t="n"/>
      <c r="V622" s="17" t="n"/>
    </row>
    <row r="623">
      <c r="A623" s="11" t="n"/>
      <c r="B623" s="42" t="n"/>
      <c r="C623" s="9" t="n"/>
      <c r="D623" s="12" t="n"/>
      <c r="E623" s="47" t="n"/>
      <c r="F623" s="9" t="n"/>
      <c r="G623" s="9" t="n"/>
      <c r="H623" s="9" t="n"/>
      <c r="I623" s="9" t="n"/>
      <c r="J623" s="13" t="n"/>
      <c r="K623" s="13" t="n"/>
      <c r="L623" s="9" t="n"/>
      <c r="M623" s="9" t="n"/>
      <c r="N623" s="9" t="n"/>
      <c r="O623" s="9" t="n"/>
      <c r="P623" s="9" t="n"/>
      <c r="Q623" s="14" t="n"/>
      <c r="R623" s="15" t="n"/>
      <c r="S623" s="12" t="n"/>
      <c r="T623" s="16" t="n"/>
      <c r="U623" s="17" t="n"/>
      <c r="V623" s="17" t="n"/>
    </row>
    <row r="624">
      <c r="A624" s="11" t="n"/>
      <c r="B624" s="42" t="n"/>
      <c r="C624" s="9" t="n"/>
      <c r="D624" s="12" t="n"/>
      <c r="E624" s="47" t="n"/>
      <c r="F624" s="9" t="n"/>
      <c r="G624" s="9" t="n"/>
      <c r="H624" s="9" t="n"/>
      <c r="I624" s="9" t="n"/>
      <c r="J624" s="13" t="n"/>
      <c r="K624" s="13" t="n"/>
      <c r="L624" s="9" t="n"/>
      <c r="M624" s="9" t="n"/>
      <c r="N624" s="9" t="n"/>
      <c r="O624" s="9" t="n"/>
      <c r="P624" s="9" t="n"/>
      <c r="Q624" s="14" t="n"/>
      <c r="R624" s="15" t="n"/>
      <c r="S624" s="12" t="n"/>
      <c r="T624" s="16" t="n"/>
      <c r="U624" s="17" t="n"/>
      <c r="V624" s="17" t="n"/>
    </row>
    <row r="625">
      <c r="A625" s="11" t="n"/>
      <c r="B625" s="42" t="n"/>
      <c r="C625" s="9" t="n"/>
      <c r="D625" s="12" t="n"/>
      <c r="E625" s="47" t="n"/>
      <c r="F625" s="9" t="n"/>
      <c r="G625" s="9" t="n"/>
      <c r="H625" s="9" t="n"/>
      <c r="I625" s="9" t="n"/>
      <c r="J625" s="13" t="n"/>
      <c r="K625" s="13" t="n"/>
      <c r="L625" s="9" t="n"/>
      <c r="M625" s="9" t="n"/>
      <c r="N625" s="9" t="n"/>
      <c r="O625" s="9" t="n"/>
      <c r="P625" s="9" t="n"/>
      <c r="Q625" s="14" t="n"/>
      <c r="R625" s="15" t="n"/>
      <c r="S625" s="12" t="n"/>
      <c r="T625" s="16" t="n"/>
      <c r="U625" s="17" t="n"/>
      <c r="V625" s="17" t="n"/>
    </row>
    <row r="626">
      <c r="A626" s="11" t="n"/>
      <c r="B626" s="42" t="n"/>
      <c r="C626" s="9" t="n"/>
      <c r="D626" s="12" t="n"/>
      <c r="E626" s="47" t="n"/>
      <c r="F626" s="9" t="n"/>
      <c r="G626" s="9" t="n"/>
      <c r="H626" s="9" t="n"/>
      <c r="I626" s="9" t="n"/>
      <c r="J626" s="13" t="n"/>
      <c r="K626" s="13" t="n"/>
      <c r="L626" s="9" t="n"/>
      <c r="M626" s="9" t="n"/>
      <c r="N626" s="9" t="n"/>
      <c r="O626" s="9" t="n"/>
      <c r="P626" s="9" t="n"/>
      <c r="Q626" s="14" t="n"/>
      <c r="R626" s="15" t="n"/>
      <c r="S626" s="12" t="n"/>
      <c r="T626" s="16" t="n"/>
      <c r="U626" s="17" t="n"/>
      <c r="V626" s="17" t="n"/>
    </row>
    <row r="627">
      <c r="A627" s="11" t="n"/>
      <c r="B627" s="42" t="n"/>
      <c r="C627" s="9" t="n"/>
      <c r="D627" s="12" t="n"/>
      <c r="E627" s="47" t="n"/>
      <c r="F627" s="9" t="n"/>
      <c r="G627" s="9" t="n"/>
      <c r="H627" s="9" t="n"/>
      <c r="I627" s="9" t="n"/>
      <c r="J627" s="13" t="n"/>
      <c r="K627" s="13" t="n"/>
      <c r="L627" s="9" t="n"/>
      <c r="M627" s="9" t="n"/>
      <c r="N627" s="9" t="n"/>
      <c r="O627" s="9" t="n"/>
      <c r="P627" s="9" t="n"/>
      <c r="Q627" s="14" t="n"/>
      <c r="R627" s="15" t="n"/>
      <c r="S627" s="12" t="n"/>
      <c r="T627" s="16" t="n"/>
      <c r="U627" s="17" t="n"/>
      <c r="V627" s="17" t="n"/>
    </row>
    <row r="628">
      <c r="A628" s="11" t="n"/>
      <c r="B628" s="42" t="n"/>
      <c r="C628" s="9" t="n"/>
      <c r="D628" s="12" t="n"/>
      <c r="E628" s="47" t="n"/>
      <c r="F628" s="9" t="n"/>
      <c r="G628" s="9" t="n"/>
      <c r="H628" s="9" t="n"/>
      <c r="I628" s="9" t="n"/>
      <c r="J628" s="13" t="n"/>
      <c r="K628" s="13" t="n"/>
      <c r="L628" s="9" t="n"/>
      <c r="M628" s="9" t="n"/>
      <c r="N628" s="9" t="n"/>
      <c r="O628" s="9" t="n"/>
      <c r="P628" s="9" t="n"/>
      <c r="Q628" s="14" t="n"/>
      <c r="R628" s="15" t="n"/>
      <c r="S628" s="12" t="n"/>
      <c r="T628" s="16" t="n"/>
      <c r="U628" s="17" t="n"/>
      <c r="V628" s="17" t="n"/>
    </row>
    <row r="629">
      <c r="A629" s="11" t="n"/>
      <c r="B629" s="42" t="n"/>
      <c r="C629" s="9" t="n"/>
      <c r="D629" s="12" t="n"/>
      <c r="E629" s="47" t="n"/>
      <c r="F629" s="9" t="n"/>
      <c r="G629" s="9" t="n"/>
      <c r="H629" s="9" t="n"/>
      <c r="I629" s="9" t="n"/>
      <c r="J629" s="13" t="n"/>
      <c r="K629" s="13" t="n"/>
      <c r="L629" s="9" t="n"/>
      <c r="M629" s="9" t="n"/>
      <c r="N629" s="9" t="n"/>
      <c r="O629" s="9" t="n"/>
      <c r="P629" s="9" t="n"/>
      <c r="Q629" s="14" t="n"/>
      <c r="R629" s="15" t="n"/>
      <c r="S629" s="12" t="n"/>
      <c r="T629" s="16" t="n"/>
      <c r="U629" s="17" t="n"/>
      <c r="V629" s="17" t="n"/>
    </row>
    <row r="630">
      <c r="A630" s="11" t="n"/>
      <c r="B630" s="42" t="n"/>
      <c r="C630" s="9" t="n"/>
      <c r="D630" s="12" t="n"/>
      <c r="E630" s="47" t="n"/>
      <c r="F630" s="9" t="n"/>
      <c r="G630" s="9" t="n"/>
      <c r="H630" s="9" t="n"/>
      <c r="I630" s="9" t="n"/>
      <c r="J630" s="13" t="n"/>
      <c r="K630" s="13" t="n"/>
      <c r="L630" s="9" t="n"/>
      <c r="M630" s="9" t="n"/>
      <c r="N630" s="9" t="n"/>
      <c r="O630" s="9" t="n"/>
      <c r="P630" s="9" t="n"/>
      <c r="Q630" s="14" t="n"/>
      <c r="R630" s="15" t="n"/>
      <c r="S630" s="12" t="n"/>
      <c r="T630" s="16" t="n"/>
      <c r="U630" s="17" t="n"/>
      <c r="V630" s="17" t="n"/>
    </row>
    <row r="631">
      <c r="A631" s="11" t="n"/>
      <c r="B631" s="42" t="n"/>
      <c r="C631" s="9" t="n"/>
      <c r="D631" s="12" t="n"/>
      <c r="E631" s="47" t="n"/>
      <c r="F631" s="9" t="n"/>
      <c r="G631" s="9" t="n"/>
      <c r="H631" s="9" t="n"/>
      <c r="I631" s="9" t="n"/>
      <c r="J631" s="13" t="n"/>
      <c r="K631" s="13" t="n"/>
      <c r="L631" s="9" t="n"/>
      <c r="M631" s="9" t="n"/>
      <c r="N631" s="9" t="n"/>
      <c r="O631" s="9" t="n"/>
      <c r="P631" s="9" t="n"/>
      <c r="Q631" s="14" t="n"/>
      <c r="R631" s="15" t="n"/>
      <c r="S631" s="12" t="n"/>
      <c r="T631" s="16" t="n"/>
      <c r="U631" s="17" t="n"/>
      <c r="V631" s="17" t="n"/>
    </row>
    <row r="632">
      <c r="A632" s="11" t="n"/>
      <c r="B632" s="42" t="n"/>
      <c r="C632" s="9" t="n"/>
      <c r="D632" s="12" t="n"/>
      <c r="E632" s="47" t="n"/>
      <c r="F632" s="9" t="n"/>
      <c r="G632" s="9" t="n"/>
      <c r="H632" s="9" t="n"/>
      <c r="I632" s="9" t="n"/>
      <c r="J632" s="13" t="n"/>
      <c r="K632" s="13" t="n"/>
      <c r="L632" s="9" t="n"/>
      <c r="M632" s="9" t="n"/>
      <c r="N632" s="9" t="n"/>
      <c r="O632" s="9" t="n"/>
      <c r="P632" s="9" t="n"/>
      <c r="Q632" s="14" t="n"/>
      <c r="R632" s="15" t="n"/>
      <c r="S632" s="12" t="n"/>
      <c r="T632" s="16" t="n"/>
      <c r="U632" s="17" t="n"/>
      <c r="V632" s="17" t="n"/>
    </row>
    <row r="633">
      <c r="A633" s="11" t="n"/>
      <c r="B633" s="42" t="n"/>
      <c r="C633" s="9" t="n"/>
      <c r="D633" s="12" t="n"/>
      <c r="E633" s="47" t="n"/>
      <c r="F633" s="9" t="n"/>
      <c r="G633" s="9" t="n"/>
      <c r="H633" s="9" t="n"/>
      <c r="I633" s="9" t="n"/>
      <c r="J633" s="13" t="n"/>
      <c r="K633" s="13" t="n"/>
      <c r="L633" s="9" t="n"/>
      <c r="M633" s="9" t="n"/>
      <c r="N633" s="9" t="n"/>
      <c r="O633" s="9" t="n"/>
      <c r="P633" s="9" t="n"/>
      <c r="Q633" s="14" t="n"/>
      <c r="R633" s="15" t="n"/>
      <c r="S633" s="12" t="n"/>
      <c r="T633" s="16" t="n"/>
      <c r="U633" s="17" t="n"/>
      <c r="V633" s="17" t="n"/>
    </row>
    <row r="634">
      <c r="A634" s="11" t="n"/>
      <c r="B634" s="42" t="n"/>
      <c r="C634" s="9" t="n"/>
      <c r="D634" s="12" t="n"/>
      <c r="E634" s="47" t="n"/>
      <c r="F634" s="9" t="n"/>
      <c r="G634" s="9" t="n"/>
      <c r="H634" s="9" t="n"/>
      <c r="I634" s="9" t="n"/>
      <c r="J634" s="13" t="n"/>
      <c r="K634" s="13" t="n"/>
      <c r="L634" s="9" t="n"/>
      <c r="M634" s="9" t="n"/>
      <c r="N634" s="9" t="n"/>
      <c r="O634" s="9" t="n"/>
      <c r="P634" s="9" t="n"/>
      <c r="Q634" s="14" t="n"/>
      <c r="R634" s="15" t="n"/>
      <c r="S634" s="12" t="n"/>
      <c r="T634" s="16" t="n"/>
      <c r="U634" s="17" t="n"/>
      <c r="V634" s="17" t="n"/>
    </row>
    <row r="635">
      <c r="A635" s="11" t="n"/>
      <c r="B635" s="42" t="n"/>
      <c r="C635" s="9" t="n"/>
      <c r="D635" s="12" t="n"/>
      <c r="E635" s="47" t="n"/>
      <c r="F635" s="9" t="n"/>
      <c r="G635" s="9" t="n"/>
      <c r="H635" s="9" t="n"/>
      <c r="I635" s="9" t="n"/>
      <c r="J635" s="13" t="n"/>
      <c r="K635" s="13" t="n"/>
      <c r="L635" s="9" t="n"/>
      <c r="M635" s="9" t="n"/>
      <c r="N635" s="9" t="n"/>
      <c r="O635" s="9" t="n"/>
      <c r="P635" s="9" t="n"/>
      <c r="Q635" s="14" t="n"/>
      <c r="R635" s="15" t="n"/>
      <c r="S635" s="12" t="n"/>
      <c r="T635" s="16" t="n"/>
      <c r="U635" s="17" t="n"/>
      <c r="V635" s="17" t="n"/>
    </row>
    <row r="636">
      <c r="A636" s="11" t="n"/>
      <c r="B636" s="42" t="n"/>
      <c r="C636" s="9" t="n"/>
      <c r="D636" s="12" t="n"/>
      <c r="E636" s="47" t="n"/>
      <c r="F636" s="9" t="n"/>
      <c r="G636" s="9" t="n"/>
      <c r="H636" s="9" t="n"/>
      <c r="I636" s="9" t="n"/>
      <c r="J636" s="13" t="n"/>
      <c r="K636" s="13" t="n"/>
      <c r="L636" s="9" t="n"/>
      <c r="M636" s="9" t="n"/>
      <c r="N636" s="9" t="n"/>
      <c r="O636" s="9" t="n"/>
      <c r="P636" s="9" t="n"/>
      <c r="Q636" s="14" t="n"/>
      <c r="R636" s="15" t="n"/>
      <c r="S636" s="12" t="n"/>
      <c r="T636" s="16" t="n"/>
      <c r="U636" s="17" t="n"/>
      <c r="V636" s="17" t="n"/>
    </row>
    <row r="637">
      <c r="A637" s="11" t="n"/>
      <c r="B637" s="42" t="n"/>
      <c r="C637" s="9" t="n"/>
      <c r="D637" s="12" t="n"/>
      <c r="E637" s="47" t="n"/>
      <c r="F637" s="9" t="n"/>
      <c r="G637" s="9" t="n"/>
      <c r="H637" s="9" t="n"/>
      <c r="I637" s="9" t="n"/>
      <c r="J637" s="13" t="n"/>
      <c r="K637" s="13" t="n"/>
      <c r="L637" s="9" t="n"/>
      <c r="M637" s="9" t="n"/>
      <c r="N637" s="9" t="n"/>
      <c r="O637" s="9" t="n"/>
      <c r="P637" s="9" t="n"/>
      <c r="Q637" s="14" t="n"/>
      <c r="R637" s="15" t="n"/>
      <c r="S637" s="12" t="n"/>
      <c r="T637" s="16" t="n"/>
      <c r="U637" s="17" t="n"/>
      <c r="V637" s="17" t="n"/>
    </row>
    <row r="638">
      <c r="A638" s="11" t="n"/>
      <c r="B638" s="42" t="n"/>
      <c r="C638" s="9" t="n"/>
      <c r="D638" s="12" t="n"/>
      <c r="E638" s="47" t="n"/>
      <c r="F638" s="9" t="n"/>
      <c r="G638" s="9" t="n"/>
      <c r="H638" s="9" t="n"/>
      <c r="I638" s="9" t="n"/>
      <c r="J638" s="13" t="n"/>
      <c r="K638" s="13" t="n"/>
      <c r="L638" s="9" t="n"/>
      <c r="M638" s="9" t="n"/>
      <c r="N638" s="9" t="n"/>
      <c r="O638" s="9" t="n"/>
      <c r="P638" s="9" t="n"/>
      <c r="Q638" s="14" t="n"/>
      <c r="R638" s="15" t="n"/>
      <c r="S638" s="12" t="n"/>
      <c r="T638" s="16" t="n"/>
      <c r="U638" s="17" t="n"/>
      <c r="V638" s="17" t="n"/>
    </row>
    <row r="639">
      <c r="A639" s="11" t="n"/>
      <c r="B639" s="42" t="n"/>
      <c r="C639" s="9" t="n"/>
      <c r="D639" s="12" t="n"/>
      <c r="E639" s="47" t="n"/>
      <c r="F639" s="9" t="n"/>
      <c r="G639" s="9" t="n"/>
      <c r="H639" s="9" t="n"/>
      <c r="I639" s="9" t="n"/>
      <c r="J639" s="13" t="n"/>
      <c r="K639" s="13" t="n"/>
      <c r="L639" s="9" t="n"/>
      <c r="M639" s="9" t="n"/>
      <c r="N639" s="9" t="n"/>
      <c r="O639" s="9" t="n"/>
      <c r="P639" s="9" t="n"/>
      <c r="Q639" s="14" t="n"/>
      <c r="R639" s="15" t="n"/>
      <c r="S639" s="12" t="n"/>
      <c r="T639" s="16" t="n"/>
      <c r="U639" s="17" t="n"/>
      <c r="V639" s="17" t="n"/>
    </row>
    <row r="640">
      <c r="A640" s="11" t="n"/>
      <c r="B640" s="42" t="n"/>
      <c r="C640" s="9" t="n"/>
      <c r="D640" s="12" t="n"/>
      <c r="E640" s="47" t="n"/>
      <c r="F640" s="9" t="n"/>
      <c r="G640" s="9" t="n"/>
      <c r="H640" s="9" t="n"/>
      <c r="I640" s="9" t="n"/>
      <c r="J640" s="13" t="n"/>
      <c r="K640" s="13" t="n"/>
      <c r="L640" s="9" t="n"/>
      <c r="M640" s="9" t="n"/>
      <c r="N640" s="9" t="n"/>
      <c r="O640" s="9" t="n"/>
      <c r="P640" s="9" t="n"/>
      <c r="Q640" s="14" t="n"/>
      <c r="R640" s="15" t="n"/>
      <c r="S640" s="12" t="n"/>
      <c r="T640" s="16" t="n"/>
      <c r="U640" s="17" t="n"/>
      <c r="V640" s="17" t="n"/>
    </row>
    <row r="641">
      <c r="A641" s="11" t="n"/>
      <c r="B641" s="42" t="n"/>
      <c r="C641" s="9" t="n"/>
      <c r="D641" s="12" t="n"/>
      <c r="E641" s="47" t="n"/>
      <c r="F641" s="9" t="n"/>
      <c r="G641" s="9" t="n"/>
      <c r="H641" s="9" t="n"/>
      <c r="I641" s="9" t="n"/>
      <c r="J641" s="13" t="n"/>
      <c r="K641" s="13" t="n"/>
      <c r="L641" s="9" t="n"/>
      <c r="M641" s="9" t="n"/>
      <c r="N641" s="9" t="n"/>
      <c r="O641" s="9" t="n"/>
      <c r="P641" s="9" t="n"/>
      <c r="Q641" s="14" t="n"/>
      <c r="R641" s="15" t="n"/>
      <c r="S641" s="12" t="n"/>
      <c r="T641" s="16" t="n"/>
      <c r="U641" s="17" t="n"/>
      <c r="V641" s="17" t="n"/>
    </row>
    <row r="642">
      <c r="A642" s="11" t="n"/>
      <c r="B642" s="42" t="n"/>
      <c r="C642" s="9" t="n"/>
      <c r="D642" s="12" t="n"/>
      <c r="E642" s="47" t="n"/>
      <c r="F642" s="9" t="n"/>
      <c r="G642" s="9" t="n"/>
      <c r="H642" s="9" t="n"/>
      <c r="I642" s="9" t="n"/>
      <c r="J642" s="13" t="n"/>
      <c r="K642" s="13" t="n"/>
      <c r="L642" s="9" t="n"/>
      <c r="M642" s="9" t="n"/>
      <c r="N642" s="9" t="n"/>
      <c r="O642" s="9" t="n"/>
      <c r="P642" s="9" t="n"/>
      <c r="Q642" s="14" t="n"/>
      <c r="R642" s="15" t="n"/>
      <c r="S642" s="12" t="n"/>
      <c r="T642" s="16" t="n"/>
      <c r="U642" s="17" t="n"/>
      <c r="V642" s="17" t="n"/>
    </row>
    <row r="643">
      <c r="A643" s="11" t="n"/>
      <c r="B643" s="42" t="n"/>
      <c r="C643" s="9" t="n"/>
      <c r="D643" s="12" t="n"/>
      <c r="E643" s="47" t="n"/>
      <c r="F643" s="9" t="n"/>
      <c r="G643" s="9" t="n"/>
      <c r="H643" s="9" t="n"/>
      <c r="I643" s="9" t="n"/>
      <c r="J643" s="13" t="n"/>
      <c r="K643" s="13" t="n"/>
      <c r="L643" s="9" t="n"/>
      <c r="M643" s="9" t="n"/>
      <c r="N643" s="9" t="n"/>
      <c r="O643" s="9" t="n"/>
      <c r="P643" s="9" t="n"/>
      <c r="Q643" s="14" t="n"/>
      <c r="R643" s="15" t="n"/>
      <c r="S643" s="12" t="n"/>
      <c r="T643" s="16" t="n"/>
      <c r="U643" s="17" t="n"/>
      <c r="V643" s="17" t="n"/>
    </row>
    <row r="644">
      <c r="A644" s="11" t="n"/>
      <c r="B644" s="42" t="n"/>
      <c r="C644" s="9" t="n"/>
      <c r="D644" s="12" t="n"/>
      <c r="E644" s="47" t="n"/>
      <c r="F644" s="9" t="n"/>
      <c r="G644" s="9" t="n"/>
      <c r="H644" s="9" t="n"/>
      <c r="I644" s="9" t="n"/>
      <c r="J644" s="13" t="n"/>
      <c r="K644" s="13" t="n"/>
      <c r="L644" s="9" t="n"/>
      <c r="M644" s="9" t="n"/>
      <c r="N644" s="9" t="n"/>
      <c r="O644" s="9" t="n"/>
      <c r="P644" s="9" t="n"/>
      <c r="Q644" s="14" t="n"/>
      <c r="R644" s="15" t="n"/>
      <c r="S644" s="12" t="n"/>
      <c r="T644" s="16" t="n"/>
      <c r="U644" s="17" t="n"/>
      <c r="V644" s="17" t="n"/>
    </row>
    <row r="645">
      <c r="A645" s="11" t="n"/>
      <c r="B645" s="42" t="n"/>
      <c r="C645" s="9" t="n"/>
      <c r="D645" s="12" t="n"/>
      <c r="E645" s="47" t="n"/>
      <c r="F645" s="9" t="n"/>
      <c r="G645" s="9" t="n"/>
      <c r="H645" s="9" t="n"/>
      <c r="I645" s="9" t="n"/>
      <c r="J645" s="13" t="n"/>
      <c r="K645" s="13" t="n"/>
      <c r="L645" s="9" t="n"/>
      <c r="M645" s="9" t="n"/>
      <c r="N645" s="9" t="n"/>
      <c r="O645" s="9" t="n"/>
      <c r="P645" s="9" t="n"/>
      <c r="Q645" s="14" t="n"/>
      <c r="R645" s="15" t="n"/>
      <c r="S645" s="12" t="n"/>
      <c r="T645" s="16" t="n"/>
      <c r="U645" s="17" t="n"/>
      <c r="V645" s="17" t="n"/>
    </row>
    <row r="646">
      <c r="A646" s="11" t="n"/>
      <c r="B646" s="42" t="n"/>
      <c r="C646" s="9" t="n"/>
      <c r="D646" s="12" t="n"/>
      <c r="E646" s="47" t="n"/>
      <c r="F646" s="9" t="n"/>
      <c r="G646" s="9" t="n"/>
      <c r="H646" s="9" t="n"/>
      <c r="I646" s="9" t="n"/>
      <c r="J646" s="13" t="n"/>
      <c r="K646" s="13" t="n"/>
      <c r="L646" s="9" t="n"/>
      <c r="M646" s="9" t="n"/>
      <c r="N646" s="9" t="n"/>
      <c r="O646" s="9" t="n"/>
      <c r="P646" s="9" t="n"/>
      <c r="Q646" s="14" t="n"/>
      <c r="R646" s="15" t="n"/>
      <c r="S646" s="12" t="n"/>
      <c r="T646" s="16" t="n"/>
      <c r="U646" s="17" t="n"/>
      <c r="V646" s="17" t="n"/>
    </row>
    <row r="647">
      <c r="A647" s="11" t="n"/>
      <c r="B647" s="42" t="n"/>
      <c r="C647" s="9" t="n"/>
      <c r="D647" s="12" t="n"/>
      <c r="E647" s="47" t="n"/>
      <c r="F647" s="9" t="n"/>
      <c r="G647" s="9" t="n"/>
      <c r="H647" s="9" t="n"/>
      <c r="I647" s="9" t="n"/>
      <c r="J647" s="13" t="n"/>
      <c r="K647" s="13" t="n"/>
      <c r="L647" s="9" t="n"/>
      <c r="M647" s="9" t="n"/>
      <c r="N647" s="9" t="n"/>
      <c r="O647" s="9" t="n"/>
      <c r="P647" s="9" t="n"/>
      <c r="Q647" s="14" t="n"/>
      <c r="R647" s="15" t="n"/>
      <c r="S647" s="12" t="n"/>
      <c r="T647" s="16" t="n"/>
      <c r="U647" s="17" t="n"/>
      <c r="V647" s="17" t="n"/>
    </row>
    <row r="648">
      <c r="A648" s="11" t="n"/>
      <c r="B648" s="42" t="n"/>
      <c r="C648" s="9" t="n"/>
      <c r="D648" s="12" t="n"/>
      <c r="E648" s="47" t="n"/>
      <c r="F648" s="9" t="n"/>
      <c r="G648" s="9" t="n"/>
      <c r="H648" s="9" t="n"/>
      <c r="I648" s="9" t="n"/>
      <c r="J648" s="13" t="n"/>
      <c r="K648" s="13" t="n"/>
      <c r="L648" s="9" t="n"/>
      <c r="M648" s="9" t="n"/>
      <c r="N648" s="9" t="n"/>
      <c r="O648" s="9" t="n"/>
      <c r="P648" s="9" t="n"/>
      <c r="Q648" s="14" t="n"/>
      <c r="R648" s="15" t="n"/>
      <c r="S648" s="12" t="n"/>
      <c r="T648" s="16" t="n"/>
      <c r="U648" s="17" t="n"/>
      <c r="V648" s="17" t="n"/>
    </row>
    <row r="649">
      <c r="A649" s="11" t="n"/>
      <c r="B649" s="42" t="n"/>
      <c r="C649" s="9" t="n"/>
      <c r="D649" s="12" t="n"/>
      <c r="E649" s="47" t="n"/>
      <c r="F649" s="9" t="n"/>
      <c r="G649" s="9" t="n"/>
      <c r="H649" s="9" t="n"/>
      <c r="I649" s="9" t="n"/>
      <c r="J649" s="13" t="n"/>
      <c r="K649" s="13" t="n"/>
      <c r="L649" s="9" t="n"/>
      <c r="M649" s="9" t="n"/>
      <c r="N649" s="9" t="n"/>
      <c r="O649" s="9" t="n"/>
      <c r="P649" s="9" t="n"/>
      <c r="Q649" s="14" t="n"/>
      <c r="R649" s="15" t="n"/>
      <c r="S649" s="12" t="n"/>
      <c r="T649" s="16" t="n"/>
      <c r="U649" s="17" t="n"/>
      <c r="V649" s="17" t="n"/>
    </row>
    <row r="650">
      <c r="A650" s="11" t="n"/>
      <c r="B650" s="42" t="n"/>
      <c r="C650" s="9" t="n"/>
      <c r="D650" s="12" t="n"/>
      <c r="E650" s="47" t="n"/>
      <c r="F650" s="9" t="n"/>
      <c r="G650" s="9" t="n"/>
      <c r="H650" s="9" t="n"/>
      <c r="I650" s="9" t="n"/>
      <c r="J650" s="13" t="n"/>
      <c r="K650" s="13" t="n"/>
      <c r="L650" s="9" t="n"/>
      <c r="M650" s="9" t="n"/>
      <c r="N650" s="9" t="n"/>
      <c r="O650" s="9" t="n"/>
      <c r="P650" s="9" t="n"/>
      <c r="Q650" s="14" t="n"/>
      <c r="R650" s="15" t="n"/>
      <c r="S650" s="12" t="n"/>
      <c r="T650" s="16" t="n"/>
      <c r="U650" s="17" t="n"/>
      <c r="V650" s="17" t="n"/>
    </row>
    <row r="651">
      <c r="A651" s="11" t="n"/>
      <c r="B651" s="42" t="n"/>
      <c r="C651" s="9" t="n"/>
      <c r="D651" s="12" t="n"/>
      <c r="E651" s="47" t="n"/>
      <c r="F651" s="9" t="n"/>
      <c r="G651" s="9" t="n"/>
      <c r="H651" s="9" t="n"/>
      <c r="I651" s="9" t="n"/>
      <c r="J651" s="13" t="n"/>
      <c r="K651" s="13" t="n"/>
      <c r="L651" s="9" t="n"/>
      <c r="M651" s="9" t="n"/>
      <c r="N651" s="9" t="n"/>
      <c r="O651" s="9" t="n"/>
      <c r="P651" s="9" t="n"/>
      <c r="Q651" s="14" t="n"/>
      <c r="R651" s="15" t="n"/>
      <c r="S651" s="12" t="n"/>
      <c r="T651" s="16" t="n"/>
      <c r="U651" s="17" t="n"/>
      <c r="V651" s="17" t="n"/>
    </row>
    <row r="652">
      <c r="A652" s="11" t="n"/>
      <c r="B652" s="42" t="n"/>
      <c r="C652" s="9" t="n"/>
      <c r="D652" s="12" t="n"/>
      <c r="E652" s="47" t="n"/>
      <c r="F652" s="9" t="n"/>
      <c r="G652" s="9" t="n"/>
      <c r="H652" s="9" t="n"/>
      <c r="I652" s="9" t="n"/>
      <c r="J652" s="13" t="n"/>
      <c r="K652" s="13" t="n"/>
      <c r="L652" s="9" t="n"/>
      <c r="M652" s="9" t="n"/>
      <c r="N652" s="9" t="n"/>
      <c r="O652" s="9" t="n"/>
      <c r="P652" s="9" t="n"/>
      <c r="Q652" s="14" t="n"/>
      <c r="R652" s="15" t="n"/>
      <c r="S652" s="12" t="n"/>
      <c r="T652" s="16" t="n"/>
      <c r="U652" s="17" t="n"/>
      <c r="V652" s="17" t="n"/>
    </row>
    <row r="653">
      <c r="A653" s="11" t="n"/>
      <c r="B653" s="42" t="n"/>
      <c r="C653" s="9" t="n"/>
      <c r="D653" s="12" t="n"/>
      <c r="E653" s="47" t="n"/>
      <c r="F653" s="9" t="n"/>
      <c r="G653" s="9" t="n"/>
      <c r="H653" s="9" t="n"/>
      <c r="I653" s="9" t="n"/>
      <c r="J653" s="13" t="n"/>
      <c r="K653" s="13" t="n"/>
      <c r="L653" s="9" t="n"/>
      <c r="M653" s="9" t="n"/>
      <c r="N653" s="9" t="n"/>
      <c r="O653" s="9" t="n"/>
      <c r="P653" s="9" t="n"/>
      <c r="Q653" s="14" t="n"/>
      <c r="R653" s="15" t="n"/>
      <c r="S653" s="12" t="n"/>
      <c r="T653" s="16" t="n"/>
      <c r="U653" s="17" t="n"/>
      <c r="V653" s="17" t="n"/>
    </row>
    <row r="654">
      <c r="A654" s="11" t="n"/>
      <c r="B654" s="42" t="n"/>
      <c r="C654" s="9" t="n"/>
      <c r="D654" s="12" t="n"/>
      <c r="E654" s="47" t="n"/>
      <c r="F654" s="9" t="n"/>
      <c r="G654" s="9" t="n"/>
      <c r="H654" s="9" t="n"/>
      <c r="I654" s="9" t="n"/>
      <c r="J654" s="13" t="n"/>
      <c r="K654" s="13" t="n"/>
      <c r="L654" s="9" t="n"/>
      <c r="M654" s="9" t="n"/>
      <c r="N654" s="9" t="n"/>
      <c r="O654" s="9" t="n"/>
      <c r="P654" s="9" t="n"/>
      <c r="Q654" s="14" t="n"/>
      <c r="R654" s="15" t="n"/>
      <c r="S654" s="12" t="n"/>
      <c r="T654" s="16" t="n"/>
      <c r="U654" s="17" t="n"/>
      <c r="V654" s="17" t="n"/>
    </row>
    <row r="655">
      <c r="A655" s="11" t="n"/>
      <c r="B655" s="42" t="n"/>
      <c r="C655" s="9" t="n"/>
      <c r="D655" s="12" t="n"/>
      <c r="E655" s="47" t="n"/>
      <c r="F655" s="9" t="n"/>
      <c r="G655" s="9" t="n"/>
      <c r="H655" s="9" t="n"/>
      <c r="I655" s="9" t="n"/>
      <c r="J655" s="13" t="n"/>
      <c r="K655" s="13" t="n"/>
      <c r="L655" s="9" t="n"/>
      <c r="M655" s="9" t="n"/>
      <c r="N655" s="9" t="n"/>
      <c r="O655" s="9" t="n"/>
      <c r="P655" s="9" t="n"/>
      <c r="Q655" s="14" t="n"/>
      <c r="R655" s="15" t="n"/>
      <c r="S655" s="12" t="n"/>
      <c r="T655" s="16" t="n"/>
      <c r="U655" s="17" t="n"/>
      <c r="V655" s="17" t="n"/>
    </row>
    <row r="656">
      <c r="A656" s="11" t="n"/>
      <c r="B656" s="42" t="n"/>
      <c r="C656" s="9" t="n"/>
      <c r="D656" s="12" t="n"/>
      <c r="E656" s="47" t="n"/>
      <c r="F656" s="9" t="n"/>
      <c r="G656" s="9" t="n"/>
      <c r="H656" s="9" t="n"/>
      <c r="I656" s="9" t="n"/>
      <c r="J656" s="13" t="n"/>
      <c r="K656" s="13" t="n"/>
      <c r="L656" s="9" t="n"/>
      <c r="M656" s="9" t="n"/>
      <c r="N656" s="9" t="n"/>
      <c r="O656" s="9" t="n"/>
      <c r="P656" s="9" t="n"/>
      <c r="Q656" s="14" t="n"/>
      <c r="R656" s="15" t="n"/>
      <c r="S656" s="12" t="n"/>
      <c r="T656" s="16" t="n"/>
      <c r="U656" s="17" t="n"/>
      <c r="V656" s="17" t="n"/>
    </row>
    <row r="657">
      <c r="A657" s="11" t="n"/>
      <c r="B657" s="42" t="n"/>
      <c r="C657" s="9" t="n"/>
      <c r="D657" s="12" t="n"/>
      <c r="E657" s="47" t="n"/>
      <c r="F657" s="9" t="n"/>
      <c r="G657" s="9" t="n"/>
      <c r="H657" s="9" t="n"/>
      <c r="I657" s="9" t="n"/>
      <c r="J657" s="13" t="n"/>
      <c r="K657" s="13" t="n"/>
      <c r="L657" s="9" t="n"/>
      <c r="M657" s="9" t="n"/>
      <c r="N657" s="9" t="n"/>
      <c r="O657" s="9" t="n"/>
      <c r="P657" s="9" t="n"/>
      <c r="Q657" s="14" t="n"/>
      <c r="R657" s="15" t="n"/>
      <c r="S657" s="12" t="n"/>
      <c r="T657" s="16" t="n"/>
      <c r="U657" s="17" t="n"/>
      <c r="V657" s="17" t="n"/>
    </row>
    <row r="658">
      <c r="A658" s="11" t="n"/>
      <c r="B658" s="42" t="n"/>
      <c r="C658" s="9" t="n"/>
      <c r="D658" s="12" t="n"/>
      <c r="E658" s="47" t="n"/>
      <c r="F658" s="9" t="n"/>
      <c r="G658" s="9" t="n"/>
      <c r="H658" s="9" t="n"/>
      <c r="I658" s="9" t="n"/>
      <c r="J658" s="13" t="n"/>
      <c r="K658" s="13" t="n"/>
      <c r="L658" s="9" t="n"/>
      <c r="M658" s="9" t="n"/>
      <c r="N658" s="9" t="n"/>
      <c r="O658" s="9" t="n"/>
      <c r="P658" s="9" t="n"/>
      <c r="Q658" s="14" t="n"/>
      <c r="R658" s="15" t="n"/>
      <c r="S658" s="12" t="n"/>
      <c r="T658" s="16" t="n"/>
      <c r="U658" s="17" t="n"/>
      <c r="V658" s="17" t="n"/>
    </row>
    <row r="659">
      <c r="A659" s="11" t="n"/>
      <c r="B659" s="42" t="n"/>
      <c r="C659" s="9" t="n"/>
      <c r="D659" s="12" t="n"/>
      <c r="E659" s="47" t="n"/>
      <c r="F659" s="9" t="n"/>
      <c r="G659" s="9" t="n"/>
      <c r="H659" s="9" t="n"/>
      <c r="I659" s="9" t="n"/>
      <c r="J659" s="13" t="n"/>
      <c r="K659" s="13" t="n"/>
      <c r="L659" s="9" t="n"/>
      <c r="M659" s="9" t="n"/>
      <c r="N659" s="9" t="n"/>
      <c r="O659" s="9" t="n"/>
      <c r="P659" s="9" t="n"/>
      <c r="Q659" s="14" t="n"/>
      <c r="R659" s="15" t="n"/>
      <c r="S659" s="12" t="n"/>
      <c r="T659" s="16" t="n"/>
      <c r="U659" s="17" t="n"/>
      <c r="V659" s="17" t="n"/>
    </row>
    <row r="660">
      <c r="A660" s="11" t="n"/>
      <c r="B660" s="42" t="n"/>
      <c r="C660" s="9" t="n"/>
      <c r="D660" s="12" t="n"/>
      <c r="E660" s="47" t="n"/>
      <c r="F660" s="9" t="n"/>
      <c r="G660" s="9" t="n"/>
      <c r="H660" s="9" t="n"/>
      <c r="I660" s="9" t="n"/>
      <c r="J660" s="13" t="n"/>
      <c r="K660" s="13" t="n"/>
      <c r="L660" s="9" t="n"/>
      <c r="M660" s="9" t="n"/>
      <c r="N660" s="9" t="n"/>
      <c r="O660" s="9" t="n"/>
      <c r="P660" s="9" t="n"/>
      <c r="Q660" s="14" t="n"/>
      <c r="R660" s="15" t="n"/>
      <c r="S660" s="12" t="n"/>
      <c r="T660" s="16" t="n"/>
      <c r="U660" s="17" t="n"/>
      <c r="V660" s="17" t="n"/>
    </row>
    <row r="661">
      <c r="A661" s="11" t="n"/>
      <c r="B661" s="42" t="n"/>
      <c r="C661" s="9" t="n"/>
      <c r="D661" s="12" t="n"/>
      <c r="E661" s="47" t="n"/>
      <c r="F661" s="9" t="n"/>
      <c r="G661" s="9" t="n"/>
      <c r="H661" s="9" t="n"/>
      <c r="I661" s="9" t="n"/>
      <c r="J661" s="13" t="n"/>
      <c r="K661" s="13" t="n"/>
      <c r="L661" s="9" t="n"/>
      <c r="M661" s="9" t="n"/>
      <c r="N661" s="9" t="n"/>
      <c r="O661" s="9" t="n"/>
      <c r="P661" s="9" t="n"/>
      <c r="Q661" s="14" t="n"/>
      <c r="R661" s="15" t="n"/>
      <c r="S661" s="12" t="n"/>
      <c r="T661" s="16" t="n"/>
      <c r="U661" s="17" t="n"/>
      <c r="V661" s="17" t="n"/>
    </row>
    <row r="662">
      <c r="A662" s="11" t="n"/>
      <c r="B662" s="42" t="n"/>
      <c r="C662" s="9" t="n"/>
      <c r="D662" s="12" t="n"/>
      <c r="E662" s="47" t="n"/>
      <c r="F662" s="9" t="n"/>
      <c r="G662" s="9" t="n"/>
      <c r="H662" s="9" t="n"/>
      <c r="I662" s="9" t="n"/>
      <c r="J662" s="13" t="n"/>
      <c r="K662" s="13" t="n"/>
      <c r="L662" s="9" t="n"/>
      <c r="M662" s="9" t="n"/>
      <c r="N662" s="9" t="n"/>
      <c r="O662" s="9" t="n"/>
      <c r="P662" s="9" t="n"/>
      <c r="Q662" s="14" t="n"/>
      <c r="R662" s="15" t="n"/>
      <c r="S662" s="12" t="n"/>
      <c r="T662" s="16" t="n"/>
      <c r="U662" s="17" t="n"/>
      <c r="V662" s="17" t="n"/>
    </row>
    <row r="663">
      <c r="A663" s="11" t="n"/>
      <c r="B663" s="42" t="n"/>
      <c r="C663" s="9" t="n"/>
      <c r="D663" s="12" t="n"/>
      <c r="E663" s="47" t="n"/>
      <c r="F663" s="9" t="n"/>
      <c r="G663" s="9" t="n"/>
      <c r="H663" s="9" t="n"/>
      <c r="I663" s="9" t="n"/>
      <c r="J663" s="13" t="n"/>
      <c r="K663" s="13" t="n"/>
      <c r="L663" s="9" t="n"/>
      <c r="M663" s="9" t="n"/>
      <c r="N663" s="9" t="n"/>
      <c r="O663" s="9" t="n"/>
      <c r="P663" s="9" t="n"/>
      <c r="Q663" s="14" t="n"/>
      <c r="R663" s="15" t="n"/>
      <c r="S663" s="12" t="n"/>
      <c r="T663" s="16" t="n"/>
      <c r="U663" s="17" t="n"/>
      <c r="V663" s="17" t="n"/>
    </row>
    <row r="664">
      <c r="A664" s="11" t="n"/>
      <c r="B664" s="42" t="n"/>
      <c r="C664" s="9" t="n"/>
      <c r="D664" s="12" t="n"/>
      <c r="E664" s="47" t="n"/>
      <c r="F664" s="9" t="n"/>
      <c r="G664" s="9" t="n"/>
      <c r="H664" s="9" t="n"/>
      <c r="I664" s="9" t="n"/>
      <c r="J664" s="13" t="n"/>
      <c r="K664" s="13" t="n"/>
      <c r="L664" s="9" t="n"/>
      <c r="M664" s="9" t="n"/>
      <c r="N664" s="9" t="n"/>
      <c r="O664" s="9" t="n"/>
      <c r="P664" s="9" t="n"/>
      <c r="Q664" s="14" t="n"/>
      <c r="R664" s="15" t="n"/>
      <c r="S664" s="12" t="n"/>
      <c r="T664" s="16" t="n"/>
      <c r="U664" s="17" t="n"/>
      <c r="V664" s="17" t="n"/>
    </row>
    <row r="665">
      <c r="A665" s="11" t="n"/>
      <c r="B665" s="42" t="n"/>
      <c r="C665" s="9" t="n"/>
      <c r="D665" s="12" t="n"/>
      <c r="E665" s="47" t="n"/>
      <c r="F665" s="9" t="n"/>
      <c r="G665" s="9" t="n"/>
      <c r="H665" s="9" t="n"/>
      <c r="I665" s="9" t="n"/>
      <c r="J665" s="13" t="n"/>
      <c r="K665" s="13" t="n"/>
      <c r="L665" s="9" t="n"/>
      <c r="M665" s="9" t="n"/>
      <c r="N665" s="9" t="n"/>
      <c r="O665" s="9" t="n"/>
      <c r="P665" s="9" t="n"/>
      <c r="Q665" s="14" t="n"/>
      <c r="R665" s="15" t="n"/>
      <c r="S665" s="12" t="n"/>
      <c r="T665" s="16" t="n"/>
      <c r="U665" s="17" t="n"/>
      <c r="V665" s="17" t="n"/>
    </row>
    <row r="666">
      <c r="A666" s="11" t="n"/>
      <c r="B666" s="42" t="n"/>
      <c r="C666" s="9" t="n"/>
      <c r="D666" s="12" t="n"/>
      <c r="E666" s="47" t="n"/>
      <c r="F666" s="9" t="n"/>
      <c r="G666" s="9" t="n"/>
      <c r="H666" s="9" t="n"/>
      <c r="I666" s="9" t="n"/>
      <c r="J666" s="13" t="n"/>
      <c r="K666" s="13" t="n"/>
      <c r="L666" s="9" t="n"/>
      <c r="M666" s="9" t="n"/>
      <c r="N666" s="9" t="n"/>
      <c r="O666" s="9" t="n"/>
      <c r="P666" s="9" t="n"/>
      <c r="Q666" s="14" t="n"/>
      <c r="R666" s="15" t="n"/>
      <c r="S666" s="12" t="n"/>
      <c r="T666" s="16" t="n"/>
      <c r="U666" s="17" t="n"/>
      <c r="V666" s="17" t="n"/>
    </row>
    <row r="667">
      <c r="A667" s="11" t="n"/>
      <c r="B667" s="42" t="n"/>
      <c r="C667" s="9" t="n"/>
      <c r="D667" s="12" t="n"/>
      <c r="E667" s="47" t="n"/>
      <c r="F667" s="9" t="n"/>
      <c r="G667" s="9" t="n"/>
      <c r="H667" s="9" t="n"/>
      <c r="I667" s="9" t="n"/>
      <c r="J667" s="13" t="n"/>
      <c r="K667" s="13" t="n"/>
      <c r="L667" s="9" t="n"/>
      <c r="M667" s="9" t="n"/>
      <c r="N667" s="9" t="n"/>
      <c r="O667" s="9" t="n"/>
      <c r="P667" s="9" t="n"/>
      <c r="Q667" s="14" t="n"/>
      <c r="R667" s="15" t="n"/>
      <c r="S667" s="12" t="n"/>
      <c r="T667" s="16" t="n"/>
      <c r="U667" s="17" t="n"/>
      <c r="V667" s="17" t="n"/>
    </row>
    <row r="668">
      <c r="A668" s="11" t="n"/>
      <c r="B668" s="42" t="n"/>
      <c r="C668" s="9" t="n"/>
      <c r="D668" s="12" t="n"/>
      <c r="E668" s="47" t="n"/>
      <c r="F668" s="9" t="n"/>
      <c r="G668" s="9" t="n"/>
      <c r="H668" s="9" t="n"/>
      <c r="I668" s="9" t="n"/>
      <c r="J668" s="13" t="n"/>
      <c r="K668" s="13" t="n"/>
      <c r="L668" s="9" t="n"/>
      <c r="M668" s="9" t="n"/>
      <c r="N668" s="9" t="n"/>
      <c r="O668" s="9" t="n"/>
      <c r="P668" s="9" t="n"/>
      <c r="Q668" s="14" t="n"/>
      <c r="R668" s="15" t="n"/>
      <c r="S668" s="12" t="n"/>
      <c r="T668" s="16" t="n"/>
      <c r="U668" s="17" t="n"/>
      <c r="V668" s="17" t="n"/>
    </row>
    <row r="669">
      <c r="A669" s="11" t="n"/>
      <c r="B669" s="42" t="n"/>
      <c r="C669" s="9" t="n"/>
      <c r="D669" s="12" t="n"/>
      <c r="E669" s="47" t="n"/>
      <c r="F669" s="9" t="n"/>
      <c r="G669" s="9" t="n"/>
      <c r="H669" s="9" t="n"/>
      <c r="I669" s="9" t="n"/>
      <c r="J669" s="13" t="n"/>
      <c r="K669" s="13" t="n"/>
      <c r="L669" s="9" t="n"/>
      <c r="M669" s="9" t="n"/>
      <c r="N669" s="9" t="n"/>
      <c r="O669" s="9" t="n"/>
      <c r="P669" s="9" t="n"/>
      <c r="Q669" s="14" t="n"/>
      <c r="R669" s="15" t="n"/>
      <c r="S669" s="12" t="n"/>
      <c r="T669" s="16" t="n"/>
      <c r="U669" s="17" t="n"/>
      <c r="V669" s="17" t="n"/>
    </row>
    <row r="670">
      <c r="A670" s="11" t="n"/>
      <c r="B670" s="42" t="n"/>
      <c r="C670" s="9" t="n"/>
      <c r="D670" s="12" t="n"/>
      <c r="E670" s="47" t="n"/>
      <c r="F670" s="9" t="n"/>
      <c r="G670" s="9" t="n"/>
      <c r="H670" s="9" t="n"/>
      <c r="I670" s="9" t="n"/>
      <c r="J670" s="13" t="n"/>
      <c r="K670" s="13" t="n"/>
      <c r="L670" s="9" t="n"/>
      <c r="M670" s="9" t="n"/>
      <c r="N670" s="9" t="n"/>
      <c r="O670" s="9" t="n"/>
      <c r="P670" s="9" t="n"/>
      <c r="Q670" s="14" t="n"/>
      <c r="R670" s="15" t="n"/>
      <c r="S670" s="12" t="n"/>
      <c r="T670" s="16" t="n"/>
      <c r="U670" s="17" t="n"/>
      <c r="V670" s="17" t="n"/>
    </row>
    <row r="671">
      <c r="A671" s="11" t="n"/>
      <c r="B671" s="42" t="n"/>
      <c r="C671" s="9" t="n"/>
      <c r="D671" s="12" t="n"/>
      <c r="E671" s="47" t="n"/>
      <c r="F671" s="9" t="n"/>
      <c r="G671" s="9" t="n"/>
      <c r="H671" s="9" t="n"/>
      <c r="I671" s="9" t="n"/>
      <c r="J671" s="13" t="n"/>
      <c r="K671" s="13" t="n"/>
      <c r="L671" s="9" t="n"/>
      <c r="M671" s="9" t="n"/>
      <c r="N671" s="9" t="n"/>
      <c r="O671" s="9" t="n"/>
      <c r="P671" s="9" t="n"/>
      <c r="Q671" s="14" t="n"/>
      <c r="R671" s="15" t="n"/>
      <c r="S671" s="12" t="n"/>
      <c r="T671" s="16" t="n"/>
      <c r="U671" s="17" t="n"/>
      <c r="V671" s="17" t="n"/>
    </row>
    <row r="672">
      <c r="A672" s="11" t="n"/>
      <c r="B672" s="42" t="n"/>
      <c r="C672" s="9" t="n"/>
      <c r="D672" s="12" t="n"/>
      <c r="E672" s="47" t="n"/>
      <c r="F672" s="9" t="n"/>
      <c r="G672" s="9" t="n"/>
      <c r="H672" s="9" t="n"/>
      <c r="I672" s="9" t="n"/>
      <c r="J672" s="13" t="n"/>
      <c r="K672" s="13" t="n"/>
      <c r="L672" s="9" t="n"/>
      <c r="M672" s="9" t="n"/>
      <c r="N672" s="9" t="n"/>
      <c r="O672" s="9" t="n"/>
      <c r="P672" s="9" t="n"/>
      <c r="Q672" s="14" t="n"/>
      <c r="R672" s="15" t="n"/>
      <c r="S672" s="12" t="n"/>
      <c r="T672" s="16" t="n"/>
      <c r="U672" s="17" t="n"/>
      <c r="V672" s="17" t="n"/>
    </row>
    <row r="673">
      <c r="A673" s="11" t="n"/>
      <c r="B673" s="42" t="n"/>
      <c r="C673" s="9" t="n"/>
      <c r="D673" s="12" t="n"/>
      <c r="E673" s="47" t="n"/>
      <c r="F673" s="9" t="n"/>
      <c r="G673" s="9" t="n"/>
      <c r="H673" s="9" t="n"/>
      <c r="I673" s="9" t="n"/>
      <c r="J673" s="13" t="n"/>
      <c r="K673" s="13" t="n"/>
      <c r="L673" s="9" t="n"/>
      <c r="M673" s="9" t="n"/>
      <c r="N673" s="9" t="n"/>
      <c r="O673" s="9" t="n"/>
      <c r="P673" s="9" t="n"/>
      <c r="Q673" s="14" t="n"/>
      <c r="R673" s="15" t="n"/>
      <c r="S673" s="12" t="n"/>
      <c r="T673" s="16" t="n"/>
      <c r="U673" s="17" t="n"/>
      <c r="V673" s="17" t="n"/>
    </row>
    <row r="674">
      <c r="A674" s="11" t="n"/>
      <c r="B674" s="42" t="n"/>
      <c r="C674" s="9" t="n"/>
      <c r="D674" s="12" t="n"/>
      <c r="E674" s="47" t="n"/>
      <c r="F674" s="9" t="n"/>
      <c r="G674" s="9" t="n"/>
      <c r="H674" s="9" t="n"/>
      <c r="I674" s="9" t="n"/>
      <c r="J674" s="13" t="n"/>
      <c r="K674" s="13" t="n"/>
      <c r="L674" s="9" t="n"/>
      <c r="M674" s="9" t="n"/>
      <c r="N674" s="9" t="n"/>
      <c r="O674" s="9" t="n"/>
      <c r="P674" s="9" t="n"/>
      <c r="Q674" s="14" t="n"/>
      <c r="R674" s="15" t="n"/>
      <c r="S674" s="12" t="n"/>
      <c r="T674" s="16" t="n"/>
      <c r="U674" s="17" t="n"/>
      <c r="V674" s="17" t="n"/>
    </row>
    <row r="675">
      <c r="A675" s="11" t="n"/>
      <c r="B675" s="42" t="n"/>
      <c r="C675" s="9" t="n"/>
      <c r="D675" s="12" t="n"/>
      <c r="E675" s="47" t="n"/>
      <c r="F675" s="9" t="n"/>
      <c r="G675" s="9" t="n"/>
      <c r="H675" s="9" t="n"/>
      <c r="I675" s="9" t="n"/>
      <c r="J675" s="13" t="n"/>
      <c r="K675" s="13" t="n"/>
      <c r="L675" s="9" t="n"/>
      <c r="M675" s="9" t="n"/>
      <c r="N675" s="9" t="n"/>
      <c r="O675" s="9" t="n"/>
      <c r="P675" s="9" t="n"/>
      <c r="Q675" s="14" t="n"/>
      <c r="R675" s="15" t="n"/>
      <c r="S675" s="12" t="n"/>
      <c r="T675" s="16" t="n"/>
      <c r="U675" s="17" t="n"/>
      <c r="V675" s="17" t="n"/>
    </row>
    <row r="676">
      <c r="A676" s="11" t="n"/>
      <c r="B676" s="42" t="n"/>
      <c r="C676" s="9" t="n"/>
      <c r="D676" s="12" t="n"/>
      <c r="E676" s="47" t="n"/>
      <c r="F676" s="9" t="n"/>
      <c r="G676" s="9" t="n"/>
      <c r="H676" s="9" t="n"/>
      <c r="I676" s="9" t="n"/>
      <c r="J676" s="13" t="n"/>
      <c r="K676" s="13" t="n"/>
      <c r="L676" s="9" t="n"/>
      <c r="M676" s="9" t="n"/>
      <c r="N676" s="9" t="n"/>
      <c r="O676" s="9" t="n"/>
      <c r="P676" s="9" t="n"/>
      <c r="Q676" s="14" t="n"/>
      <c r="R676" s="15" t="n"/>
      <c r="S676" s="12" t="n"/>
      <c r="T676" s="16" t="n"/>
      <c r="U676" s="17" t="n"/>
      <c r="V676" s="17" t="n"/>
    </row>
    <row r="677">
      <c r="A677" s="11" t="n"/>
      <c r="B677" s="42" t="n"/>
      <c r="C677" s="9" t="n"/>
      <c r="D677" s="12" t="n"/>
      <c r="E677" s="47" t="n"/>
      <c r="F677" s="9" t="n"/>
      <c r="G677" s="9" t="n"/>
      <c r="H677" s="9" t="n"/>
      <c r="I677" s="9" t="n"/>
      <c r="J677" s="13" t="n"/>
      <c r="K677" s="13" t="n"/>
      <c r="L677" s="9" t="n"/>
      <c r="M677" s="9" t="n"/>
      <c r="N677" s="9" t="n"/>
      <c r="O677" s="9" t="n"/>
      <c r="P677" s="9" t="n"/>
      <c r="Q677" s="14" t="n"/>
      <c r="R677" s="15" t="n"/>
      <c r="S677" s="12" t="n"/>
      <c r="T677" s="16" t="n"/>
      <c r="U677" s="17" t="n"/>
      <c r="V677" s="17" t="n"/>
    </row>
    <row r="678">
      <c r="A678" s="11" t="n"/>
      <c r="B678" s="42" t="n"/>
      <c r="C678" s="9" t="n"/>
      <c r="D678" s="12" t="n"/>
      <c r="E678" s="47" t="n"/>
      <c r="F678" s="9" t="n"/>
      <c r="G678" s="9" t="n"/>
      <c r="H678" s="9" t="n"/>
      <c r="I678" s="9" t="n"/>
      <c r="J678" s="13" t="n"/>
      <c r="K678" s="13" t="n"/>
      <c r="L678" s="9" t="n"/>
      <c r="M678" s="9" t="n"/>
      <c r="N678" s="9" t="n"/>
      <c r="O678" s="9" t="n"/>
      <c r="P678" s="9" t="n"/>
      <c r="Q678" s="14" t="n"/>
      <c r="R678" s="15" t="n"/>
      <c r="S678" s="12" t="n"/>
      <c r="T678" s="16" t="n"/>
      <c r="U678" s="17" t="n"/>
      <c r="V678" s="17" t="n"/>
    </row>
    <row r="679">
      <c r="A679" s="11" t="n"/>
      <c r="B679" s="42" t="n"/>
      <c r="C679" s="9" t="n"/>
      <c r="D679" s="12" t="n"/>
      <c r="E679" s="47" t="n"/>
      <c r="F679" s="9" t="n"/>
      <c r="G679" s="9" t="n"/>
      <c r="H679" s="9" t="n"/>
      <c r="I679" s="9" t="n"/>
      <c r="J679" s="13" t="n"/>
      <c r="K679" s="13" t="n"/>
      <c r="L679" s="9" t="n"/>
      <c r="M679" s="9" t="n"/>
      <c r="N679" s="9" t="n"/>
      <c r="O679" s="9" t="n"/>
      <c r="P679" s="9" t="n"/>
      <c r="Q679" s="14" t="n"/>
      <c r="R679" s="15" t="n"/>
      <c r="S679" s="12" t="n"/>
      <c r="T679" s="16" t="n"/>
      <c r="U679" s="17" t="n"/>
      <c r="V679" s="17" t="n"/>
    </row>
    <row r="680">
      <c r="A680" s="11" t="n"/>
      <c r="B680" s="42" t="n"/>
      <c r="C680" s="9" t="n"/>
      <c r="D680" s="12" t="n"/>
      <c r="E680" s="47" t="n"/>
      <c r="F680" s="9" t="n"/>
      <c r="G680" s="9" t="n"/>
      <c r="H680" s="9" t="n"/>
      <c r="I680" s="9" t="n"/>
      <c r="J680" s="13" t="n"/>
      <c r="K680" s="13" t="n"/>
      <c r="L680" s="9" t="n"/>
      <c r="M680" s="9" t="n"/>
      <c r="N680" s="9" t="n"/>
      <c r="O680" s="9" t="n"/>
      <c r="P680" s="9" t="n"/>
      <c r="Q680" s="14" t="n"/>
      <c r="R680" s="15" t="n"/>
      <c r="S680" s="12" t="n"/>
      <c r="T680" s="16" t="n"/>
      <c r="U680" s="17" t="n"/>
      <c r="V680" s="17" t="n"/>
    </row>
    <row r="681">
      <c r="A681" s="11" t="n"/>
      <c r="B681" s="42" t="n"/>
      <c r="C681" s="9" t="n"/>
      <c r="D681" s="12" t="n"/>
      <c r="E681" s="47" t="n"/>
      <c r="F681" s="9" t="n"/>
      <c r="G681" s="9" t="n"/>
      <c r="H681" s="9" t="n"/>
      <c r="I681" s="9" t="n"/>
      <c r="J681" s="13" t="n"/>
      <c r="K681" s="13" t="n"/>
      <c r="L681" s="9" t="n"/>
      <c r="M681" s="9" t="n"/>
      <c r="N681" s="9" t="n"/>
      <c r="O681" s="9" t="n"/>
      <c r="P681" s="9" t="n"/>
      <c r="Q681" s="14" t="n"/>
      <c r="R681" s="15" t="n"/>
      <c r="S681" s="12" t="n"/>
      <c r="T681" s="16" t="n"/>
      <c r="U681" s="17" t="n"/>
      <c r="V681" s="17" t="n"/>
    </row>
    <row r="682">
      <c r="A682" s="11" t="n"/>
      <c r="B682" s="42" t="n"/>
      <c r="C682" s="9" t="n"/>
      <c r="D682" s="12" t="n"/>
      <c r="E682" s="47" t="n"/>
      <c r="F682" s="9" t="n"/>
      <c r="G682" s="9" t="n"/>
      <c r="H682" s="9" t="n"/>
      <c r="I682" s="9" t="n"/>
      <c r="J682" s="13" t="n"/>
      <c r="K682" s="13" t="n"/>
      <c r="L682" s="9" t="n"/>
      <c r="M682" s="9" t="n"/>
      <c r="N682" s="9" t="n"/>
      <c r="O682" s="9" t="n"/>
      <c r="P682" s="9" t="n"/>
      <c r="Q682" s="14" t="n"/>
      <c r="R682" s="15" t="n"/>
      <c r="S682" s="12" t="n"/>
      <c r="T682" s="16" t="n"/>
      <c r="U682" s="17" t="n"/>
      <c r="V682" s="17" t="n"/>
    </row>
    <row r="683">
      <c r="A683" s="11" t="n"/>
      <c r="B683" s="42" t="n"/>
      <c r="C683" s="9" t="n"/>
      <c r="D683" s="12" t="n"/>
      <c r="E683" s="47" t="n"/>
      <c r="F683" s="9" t="n"/>
      <c r="G683" s="9" t="n"/>
      <c r="H683" s="9" t="n"/>
      <c r="I683" s="9" t="n"/>
      <c r="J683" s="13" t="n"/>
      <c r="K683" s="13" t="n"/>
      <c r="L683" s="9" t="n"/>
      <c r="M683" s="9" t="n"/>
      <c r="N683" s="9" t="n"/>
      <c r="O683" s="9" t="n"/>
      <c r="P683" s="9" t="n"/>
      <c r="Q683" s="14" t="n"/>
      <c r="R683" s="15" t="n"/>
      <c r="S683" s="12" t="n"/>
      <c r="T683" s="16" t="n"/>
      <c r="U683" s="17" t="n"/>
      <c r="V683" s="17" t="n"/>
    </row>
    <row r="684">
      <c r="A684" s="11" t="n"/>
      <c r="B684" s="42" t="n"/>
      <c r="C684" s="9" t="n"/>
      <c r="D684" s="12" t="n"/>
      <c r="E684" s="47" t="n"/>
      <c r="F684" s="9" t="n"/>
      <c r="G684" s="9" t="n"/>
      <c r="H684" s="9" t="n"/>
      <c r="I684" s="9" t="n"/>
      <c r="J684" s="13" t="n"/>
      <c r="K684" s="13" t="n"/>
      <c r="L684" s="9" t="n"/>
      <c r="M684" s="9" t="n"/>
      <c r="N684" s="9" t="n"/>
      <c r="O684" s="9" t="n"/>
      <c r="P684" s="9" t="n"/>
      <c r="Q684" s="14" t="n"/>
      <c r="R684" s="15" t="n"/>
      <c r="S684" s="12" t="n"/>
      <c r="T684" s="16" t="n"/>
      <c r="U684" s="17" t="n"/>
      <c r="V684" s="17" t="n"/>
    </row>
    <row r="685">
      <c r="A685" s="11" t="n"/>
      <c r="B685" s="42" t="n"/>
      <c r="C685" s="9" t="n"/>
      <c r="D685" s="12" t="n"/>
      <c r="E685" s="47" t="n"/>
      <c r="F685" s="9" t="n"/>
      <c r="G685" s="9" t="n"/>
      <c r="H685" s="9" t="n"/>
      <c r="I685" s="9" t="n"/>
      <c r="J685" s="13" t="n"/>
      <c r="K685" s="13" t="n"/>
      <c r="L685" s="9" t="n"/>
      <c r="M685" s="9" t="n"/>
      <c r="N685" s="9" t="n"/>
      <c r="O685" s="9" t="n"/>
      <c r="P685" s="9" t="n"/>
      <c r="Q685" s="14" t="n"/>
      <c r="R685" s="15" t="n"/>
      <c r="S685" s="12" t="n"/>
      <c r="T685" s="16" t="n"/>
      <c r="U685" s="17" t="n"/>
      <c r="V685" s="17" t="n"/>
    </row>
    <row r="686">
      <c r="A686" s="11" t="n"/>
      <c r="B686" s="42" t="n"/>
      <c r="C686" s="9" t="n"/>
      <c r="D686" s="12" t="n"/>
      <c r="E686" s="47" t="n"/>
      <c r="F686" s="9" t="n"/>
      <c r="G686" s="9" t="n"/>
      <c r="H686" s="9" t="n"/>
      <c r="I686" s="9" t="n"/>
      <c r="J686" s="13" t="n"/>
      <c r="K686" s="13" t="n"/>
      <c r="L686" s="9" t="n"/>
      <c r="M686" s="9" t="n"/>
      <c r="N686" s="9" t="n"/>
      <c r="O686" s="9" t="n"/>
      <c r="P686" s="9" t="n"/>
      <c r="Q686" s="14" t="n"/>
      <c r="R686" s="15" t="n"/>
      <c r="S686" s="12" t="n"/>
      <c r="T686" s="16" t="n"/>
      <c r="U686" s="17" t="n"/>
      <c r="V686" s="17" t="n"/>
    </row>
    <row r="687">
      <c r="A687" s="11" t="n"/>
      <c r="B687" s="42" t="n"/>
      <c r="C687" s="9" t="n"/>
      <c r="D687" s="12" t="n"/>
      <c r="E687" s="47" t="n"/>
      <c r="F687" s="9" t="n"/>
      <c r="G687" s="9" t="n"/>
      <c r="H687" s="9" t="n"/>
      <c r="I687" s="9" t="n"/>
      <c r="J687" s="13" t="n"/>
      <c r="K687" s="13" t="n"/>
      <c r="L687" s="9" t="n"/>
      <c r="M687" s="9" t="n"/>
      <c r="N687" s="9" t="n"/>
      <c r="O687" s="9" t="n"/>
      <c r="P687" s="9" t="n"/>
      <c r="Q687" s="14" t="n"/>
      <c r="R687" s="15" t="n"/>
      <c r="S687" s="12" t="n"/>
      <c r="T687" s="16" t="n"/>
      <c r="U687" s="17" t="n"/>
      <c r="V687" s="17" t="n"/>
    </row>
    <row r="688">
      <c r="A688" s="11" t="n"/>
      <c r="B688" s="42" t="n"/>
      <c r="C688" s="9" t="n"/>
      <c r="D688" s="12" t="n"/>
      <c r="E688" s="47" t="n"/>
      <c r="F688" s="9" t="n"/>
      <c r="G688" s="9" t="n"/>
      <c r="H688" s="9" t="n"/>
      <c r="I688" s="9" t="n"/>
      <c r="J688" s="13" t="n"/>
      <c r="K688" s="13" t="n"/>
      <c r="L688" s="9" t="n"/>
      <c r="M688" s="9" t="n"/>
      <c r="N688" s="9" t="n"/>
      <c r="O688" s="9" t="n"/>
      <c r="P688" s="9" t="n"/>
      <c r="Q688" s="14" t="n"/>
      <c r="R688" s="15" t="n"/>
      <c r="S688" s="12" t="n"/>
      <c r="T688" s="16" t="n"/>
      <c r="U688" s="17" t="n"/>
      <c r="V688" s="17" t="n"/>
    </row>
    <row r="689">
      <c r="A689" s="11" t="n"/>
      <c r="B689" s="42" t="n"/>
      <c r="C689" s="9" t="n"/>
      <c r="D689" s="12" t="n"/>
      <c r="E689" s="47" t="n"/>
      <c r="F689" s="9" t="n"/>
      <c r="G689" s="9" t="n"/>
      <c r="H689" s="9" t="n"/>
      <c r="I689" s="9" t="n"/>
      <c r="J689" s="13" t="n"/>
      <c r="K689" s="13" t="n"/>
      <c r="L689" s="9" t="n"/>
      <c r="M689" s="9" t="n"/>
      <c r="N689" s="9" t="n"/>
      <c r="O689" s="9" t="n"/>
      <c r="P689" s="9" t="n"/>
      <c r="Q689" s="14" t="n"/>
      <c r="R689" s="15" t="n"/>
      <c r="S689" s="12" t="n"/>
      <c r="T689" s="16" t="n"/>
      <c r="U689" s="17" t="n"/>
      <c r="V689" s="17" t="n"/>
    </row>
    <row r="690">
      <c r="A690" s="11" t="n"/>
      <c r="B690" s="42" t="n"/>
      <c r="C690" s="9" t="n"/>
      <c r="D690" s="12" t="n"/>
      <c r="E690" s="47" t="n"/>
      <c r="F690" s="9" t="n"/>
      <c r="G690" s="9" t="n"/>
      <c r="H690" s="9" t="n"/>
      <c r="I690" s="9" t="n"/>
      <c r="J690" s="13" t="n"/>
      <c r="K690" s="13" t="n"/>
      <c r="L690" s="9" t="n"/>
      <c r="M690" s="9" t="n"/>
      <c r="N690" s="9" t="n"/>
      <c r="O690" s="9" t="n"/>
      <c r="P690" s="9" t="n"/>
      <c r="Q690" s="14" t="n"/>
      <c r="R690" s="15" t="n"/>
      <c r="S690" s="12" t="n"/>
      <c r="T690" s="16" t="n"/>
      <c r="U690" s="17" t="n"/>
      <c r="V690" s="17" t="n"/>
    </row>
    <row r="691">
      <c r="A691" s="11" t="n"/>
      <c r="B691" s="42" t="n"/>
      <c r="C691" s="9" t="n"/>
      <c r="D691" s="12" t="n"/>
      <c r="E691" s="47" t="n"/>
      <c r="F691" s="9" t="n"/>
      <c r="G691" s="9" t="n"/>
      <c r="H691" s="9" t="n"/>
      <c r="I691" s="9" t="n"/>
      <c r="J691" s="13" t="n"/>
      <c r="K691" s="13" t="n"/>
      <c r="L691" s="9" t="n"/>
      <c r="M691" s="9" t="n"/>
      <c r="N691" s="9" t="n"/>
      <c r="O691" s="9" t="n"/>
      <c r="P691" s="9" t="n"/>
      <c r="Q691" s="14" t="n"/>
      <c r="R691" s="15" t="n"/>
      <c r="S691" s="12" t="n"/>
      <c r="T691" s="16" t="n"/>
      <c r="U691" s="17" t="n"/>
      <c r="V691" s="17" t="n"/>
    </row>
    <row r="692">
      <c r="A692" s="11" t="n"/>
      <c r="B692" s="42" t="n"/>
      <c r="C692" s="9" t="n"/>
      <c r="D692" s="12" t="n"/>
      <c r="E692" s="47" t="n"/>
      <c r="F692" s="9" t="n"/>
      <c r="G692" s="9" t="n"/>
      <c r="H692" s="9" t="n"/>
      <c r="I692" s="9" t="n"/>
      <c r="J692" s="13" t="n"/>
      <c r="K692" s="13" t="n"/>
      <c r="L692" s="9" t="n"/>
      <c r="M692" s="9" t="n"/>
      <c r="N692" s="9" t="n"/>
      <c r="O692" s="9" t="n"/>
      <c r="P692" s="9" t="n"/>
      <c r="Q692" s="14" t="n"/>
      <c r="R692" s="15" t="n"/>
      <c r="S692" s="12" t="n"/>
      <c r="T692" s="16" t="n"/>
      <c r="U692" s="17" t="n"/>
      <c r="V692" s="17" t="n"/>
    </row>
    <row r="693">
      <c r="A693" s="11" t="n"/>
      <c r="B693" s="42" t="n"/>
      <c r="C693" s="9" t="n"/>
      <c r="D693" s="12" t="n"/>
      <c r="E693" s="47" t="n"/>
      <c r="F693" s="9" t="n"/>
      <c r="G693" s="9" t="n"/>
      <c r="H693" s="9" t="n"/>
      <c r="I693" s="9" t="n"/>
      <c r="J693" s="13" t="n"/>
      <c r="K693" s="13" t="n"/>
      <c r="L693" s="9" t="n"/>
      <c r="M693" s="9" t="n"/>
      <c r="N693" s="9" t="n"/>
      <c r="O693" s="9" t="n"/>
      <c r="P693" s="9" t="n"/>
      <c r="Q693" s="14" t="n"/>
      <c r="R693" s="15" t="n"/>
      <c r="S693" s="12" t="n"/>
      <c r="T693" s="16" t="n"/>
      <c r="U693" s="17" t="n"/>
      <c r="V693" s="17" t="n"/>
    </row>
    <row r="694">
      <c r="A694" s="11" t="n"/>
      <c r="B694" s="42" t="n"/>
      <c r="C694" s="9" t="n"/>
      <c r="D694" s="12" t="n"/>
      <c r="E694" s="47" t="n"/>
      <c r="F694" s="9" t="n"/>
      <c r="G694" s="9" t="n"/>
      <c r="H694" s="9" t="n"/>
      <c r="I694" s="9" t="n"/>
      <c r="J694" s="13" t="n"/>
      <c r="K694" s="13" t="n"/>
      <c r="L694" s="9" t="n"/>
      <c r="M694" s="9" t="n"/>
      <c r="N694" s="9" t="n"/>
      <c r="O694" s="9" t="n"/>
      <c r="P694" s="9" t="n"/>
      <c r="Q694" s="14" t="n"/>
      <c r="R694" s="15" t="n"/>
      <c r="S694" s="12" t="n"/>
      <c r="T694" s="16" t="n"/>
      <c r="U694" s="17" t="n"/>
      <c r="V694" s="17" t="n"/>
    </row>
    <row r="695">
      <c r="A695" s="11" t="n"/>
      <c r="B695" s="42" t="n"/>
      <c r="C695" s="9" t="n"/>
      <c r="D695" s="12" t="n"/>
      <c r="E695" s="47" t="n"/>
      <c r="F695" s="9" t="n"/>
      <c r="G695" s="9" t="n"/>
      <c r="H695" s="9" t="n"/>
      <c r="I695" s="9" t="n"/>
      <c r="J695" s="13" t="n"/>
      <c r="K695" s="13" t="n"/>
      <c r="L695" s="9" t="n"/>
      <c r="M695" s="9" t="n"/>
      <c r="N695" s="9" t="n"/>
      <c r="O695" s="9" t="n"/>
      <c r="P695" s="9" t="n"/>
      <c r="Q695" s="14" t="n"/>
      <c r="R695" s="15" t="n"/>
      <c r="S695" s="12" t="n"/>
      <c r="T695" s="16" t="n"/>
      <c r="U695" s="17" t="n"/>
      <c r="V695" s="17" t="n"/>
    </row>
    <row r="696">
      <c r="A696" s="11" t="n"/>
      <c r="B696" s="42" t="n"/>
      <c r="C696" s="9" t="n"/>
      <c r="D696" s="12" t="n"/>
      <c r="E696" s="47" t="n"/>
      <c r="F696" s="9" t="n"/>
      <c r="G696" s="9" t="n"/>
      <c r="H696" s="9" t="n"/>
      <c r="I696" s="9" t="n"/>
      <c r="J696" s="13" t="n"/>
      <c r="K696" s="13" t="n"/>
      <c r="L696" s="9" t="n"/>
      <c r="M696" s="9" t="n"/>
      <c r="N696" s="9" t="n"/>
      <c r="O696" s="9" t="n"/>
      <c r="P696" s="9" t="n"/>
      <c r="Q696" s="14" t="n"/>
      <c r="R696" s="15" t="n"/>
      <c r="S696" s="12" t="n"/>
      <c r="T696" s="16" t="n"/>
      <c r="U696" s="17" t="n"/>
      <c r="V696" s="17" t="n"/>
    </row>
    <row r="697">
      <c r="A697" s="11" t="n"/>
      <c r="B697" s="42" t="n"/>
      <c r="C697" s="9" t="n"/>
      <c r="D697" s="12" t="n"/>
      <c r="E697" s="47" t="n"/>
      <c r="F697" s="9" t="n"/>
      <c r="G697" s="9" t="n"/>
      <c r="H697" s="9" t="n"/>
      <c r="I697" s="9" t="n"/>
      <c r="J697" s="13" t="n"/>
      <c r="K697" s="13" t="n"/>
      <c r="L697" s="9" t="n"/>
      <c r="M697" s="9" t="n"/>
      <c r="N697" s="9" t="n"/>
      <c r="O697" s="9" t="n"/>
      <c r="P697" s="9" t="n"/>
      <c r="Q697" s="14" t="n"/>
      <c r="R697" s="15" t="n"/>
      <c r="S697" s="12" t="n"/>
      <c r="T697" s="16" t="n"/>
      <c r="U697" s="17" t="n"/>
      <c r="V697" s="17" t="n"/>
    </row>
    <row r="698">
      <c r="A698" s="11" t="n"/>
      <c r="B698" s="42" t="n"/>
      <c r="C698" s="9" t="n"/>
      <c r="D698" s="12" t="n"/>
      <c r="E698" s="47" t="n"/>
      <c r="F698" s="9" t="n"/>
      <c r="G698" s="9" t="n"/>
      <c r="H698" s="9" t="n"/>
      <c r="I698" s="9" t="n"/>
      <c r="J698" s="13" t="n"/>
      <c r="K698" s="13" t="n"/>
      <c r="L698" s="9" t="n"/>
      <c r="M698" s="9" t="n"/>
      <c r="N698" s="9" t="n"/>
      <c r="O698" s="9" t="n"/>
      <c r="P698" s="9" t="n"/>
      <c r="Q698" s="14" t="n"/>
      <c r="R698" s="15" t="n"/>
      <c r="S698" s="12" t="n"/>
      <c r="T698" s="16" t="n"/>
      <c r="U698" s="17" t="n"/>
      <c r="V698" s="17" t="n"/>
    </row>
    <row r="699">
      <c r="A699" s="11" t="n"/>
      <c r="B699" s="42" t="n"/>
      <c r="C699" s="9" t="n"/>
      <c r="D699" s="12" t="n"/>
      <c r="E699" s="47" t="n"/>
      <c r="F699" s="9" t="n"/>
      <c r="G699" s="9" t="n"/>
      <c r="H699" s="9" t="n"/>
      <c r="I699" s="9" t="n"/>
      <c r="J699" s="13" t="n"/>
      <c r="K699" s="13" t="n"/>
      <c r="L699" s="9" t="n"/>
      <c r="M699" s="9" t="n"/>
      <c r="N699" s="9" t="n"/>
      <c r="O699" s="9" t="n"/>
      <c r="P699" s="9" t="n"/>
      <c r="Q699" s="14" t="n"/>
      <c r="R699" s="15" t="n"/>
      <c r="S699" s="12" t="n"/>
      <c r="T699" s="16" t="n"/>
      <c r="U699" s="17" t="n"/>
      <c r="V699" s="17" t="n"/>
    </row>
    <row r="700">
      <c r="A700" s="11" t="n"/>
      <c r="B700" s="42" t="n"/>
      <c r="C700" s="9" t="n"/>
      <c r="D700" s="12" t="n"/>
      <c r="E700" s="47" t="n"/>
      <c r="F700" s="9" t="n"/>
      <c r="G700" s="9" t="n"/>
      <c r="H700" s="9" t="n"/>
      <c r="I700" s="9" t="n"/>
      <c r="J700" s="13" t="n"/>
      <c r="K700" s="13" t="n"/>
      <c r="L700" s="9" t="n"/>
      <c r="M700" s="9" t="n"/>
      <c r="N700" s="9" t="n"/>
      <c r="O700" s="9" t="n"/>
      <c r="P700" s="9" t="n"/>
      <c r="Q700" s="14" t="n"/>
      <c r="R700" s="15" t="n"/>
      <c r="S700" s="12" t="n"/>
      <c r="T700" s="16" t="n"/>
      <c r="U700" s="17" t="n"/>
      <c r="V700" s="17" t="n"/>
    </row>
    <row r="701">
      <c r="A701" s="11" t="n"/>
      <c r="B701" s="42" t="n"/>
      <c r="C701" s="9" t="n"/>
      <c r="D701" s="12" t="n"/>
      <c r="E701" s="47" t="n"/>
      <c r="F701" s="9" t="n"/>
      <c r="G701" s="9" t="n"/>
      <c r="H701" s="9" t="n"/>
      <c r="I701" s="9" t="n"/>
      <c r="J701" s="13" t="n"/>
      <c r="K701" s="13" t="n"/>
      <c r="L701" s="9" t="n"/>
      <c r="M701" s="9" t="n"/>
      <c r="N701" s="9" t="n"/>
      <c r="O701" s="9" t="n"/>
      <c r="P701" s="9" t="n"/>
      <c r="Q701" s="14" t="n"/>
      <c r="R701" s="15" t="n"/>
      <c r="S701" s="12" t="n"/>
      <c r="T701" s="16" t="n"/>
      <c r="U701" s="17" t="n"/>
      <c r="V701" s="17" t="n"/>
    </row>
    <row r="702">
      <c r="A702" s="11" t="n"/>
      <c r="B702" s="42" t="n"/>
      <c r="C702" s="9" t="n"/>
      <c r="D702" s="12" t="n"/>
      <c r="E702" s="47" t="n"/>
      <c r="F702" s="9" t="n"/>
      <c r="G702" s="9" t="n"/>
      <c r="H702" s="9" t="n"/>
      <c r="I702" s="9" t="n"/>
      <c r="J702" s="13" t="n"/>
      <c r="K702" s="13" t="n"/>
      <c r="L702" s="9" t="n"/>
      <c r="M702" s="9" t="n"/>
      <c r="N702" s="9" t="n"/>
      <c r="O702" s="9" t="n"/>
      <c r="P702" s="9" t="n"/>
      <c r="Q702" s="14" t="n"/>
      <c r="R702" s="15" t="n"/>
      <c r="S702" s="12" t="n"/>
      <c r="T702" s="16" t="n"/>
      <c r="U702" s="17" t="n"/>
      <c r="V702" s="17" t="n"/>
    </row>
    <row r="703">
      <c r="A703" s="11" t="n"/>
      <c r="B703" s="42" t="n"/>
      <c r="C703" s="9" t="n"/>
      <c r="D703" s="12" t="n"/>
      <c r="E703" s="47" t="n"/>
      <c r="F703" s="9" t="n"/>
      <c r="G703" s="9" t="n"/>
      <c r="H703" s="9" t="n"/>
      <c r="I703" s="9" t="n"/>
      <c r="J703" s="13" t="n"/>
      <c r="K703" s="13" t="n"/>
      <c r="L703" s="9" t="n"/>
      <c r="M703" s="9" t="n"/>
      <c r="N703" s="9" t="n"/>
      <c r="O703" s="9" t="n"/>
      <c r="P703" s="9" t="n"/>
      <c r="Q703" s="14" t="n"/>
      <c r="R703" s="15" t="n"/>
      <c r="S703" s="12" t="n"/>
      <c r="T703" s="16" t="n"/>
      <c r="U703" s="17" t="n"/>
      <c r="V703" s="17" t="n"/>
    </row>
    <row r="704">
      <c r="A704" s="11" t="n"/>
      <c r="B704" s="42" t="n"/>
      <c r="C704" s="9" t="n"/>
      <c r="D704" s="12" t="n"/>
      <c r="E704" s="47" t="n"/>
      <c r="F704" s="9" t="n"/>
      <c r="G704" s="9" t="n"/>
      <c r="H704" s="9" t="n"/>
      <c r="I704" s="9" t="n"/>
      <c r="J704" s="13" t="n"/>
      <c r="K704" s="13" t="n"/>
      <c r="L704" s="9" t="n"/>
      <c r="M704" s="9" t="n"/>
      <c r="N704" s="9" t="n"/>
      <c r="O704" s="9" t="n"/>
      <c r="P704" s="9" t="n"/>
      <c r="Q704" s="14" t="n"/>
      <c r="R704" s="15" t="n"/>
      <c r="S704" s="12" t="n"/>
      <c r="T704" s="16" t="n"/>
      <c r="U704" s="17" t="n"/>
      <c r="V704" s="17" t="n"/>
    </row>
    <row r="705">
      <c r="A705" s="11" t="n"/>
      <c r="B705" s="42" t="n"/>
      <c r="C705" s="9" t="n"/>
      <c r="D705" s="12" t="n"/>
      <c r="E705" s="47" t="n"/>
      <c r="F705" s="9" t="n"/>
      <c r="G705" s="9" t="n"/>
      <c r="H705" s="9" t="n"/>
      <c r="I705" s="9" t="n"/>
      <c r="J705" s="13" t="n"/>
      <c r="K705" s="13" t="n"/>
      <c r="L705" s="9" t="n"/>
      <c r="M705" s="9" t="n"/>
      <c r="N705" s="9" t="n"/>
      <c r="O705" s="9" t="n"/>
      <c r="P705" s="9" t="n"/>
      <c r="Q705" s="14" t="n"/>
      <c r="R705" s="15" t="n"/>
      <c r="S705" s="12" t="n"/>
      <c r="T705" s="16" t="n"/>
      <c r="U705" s="17" t="n"/>
      <c r="V705" s="17" t="n"/>
    </row>
    <row r="706">
      <c r="A706" s="11" t="n"/>
      <c r="B706" s="42" t="n"/>
      <c r="C706" s="9" t="n"/>
      <c r="D706" s="12" t="n"/>
      <c r="E706" s="47" t="n"/>
      <c r="F706" s="9" t="n"/>
      <c r="G706" s="9" t="n"/>
      <c r="H706" s="9" t="n"/>
      <c r="I706" s="9" t="n"/>
      <c r="J706" s="13" t="n"/>
      <c r="K706" s="13" t="n"/>
      <c r="L706" s="9" t="n"/>
      <c r="M706" s="9" t="n"/>
      <c r="N706" s="9" t="n"/>
      <c r="O706" s="9" t="n"/>
      <c r="P706" s="9" t="n"/>
      <c r="Q706" s="14" t="n"/>
      <c r="R706" s="15" t="n"/>
      <c r="S706" s="12" t="n"/>
      <c r="T706" s="16" t="n"/>
      <c r="U706" s="17" t="n"/>
      <c r="V706" s="17" t="n"/>
    </row>
    <row r="707">
      <c r="A707" s="11" t="n"/>
      <c r="B707" s="42" t="n"/>
      <c r="C707" s="9" t="n"/>
      <c r="D707" s="12" t="n"/>
      <c r="E707" s="47" t="n"/>
      <c r="F707" s="9" t="n"/>
      <c r="G707" s="9" t="n"/>
      <c r="H707" s="9" t="n"/>
      <c r="I707" s="9" t="n"/>
      <c r="J707" s="13" t="n"/>
      <c r="K707" s="13" t="n"/>
      <c r="L707" s="9" t="n"/>
      <c r="M707" s="9" t="n"/>
      <c r="N707" s="9" t="n"/>
      <c r="O707" s="9" t="n"/>
      <c r="P707" s="9" t="n"/>
      <c r="Q707" s="14" t="n"/>
      <c r="R707" s="15" t="n"/>
      <c r="S707" s="12" t="n"/>
      <c r="T707" s="16" t="n"/>
      <c r="U707" s="17" t="n"/>
      <c r="V707" s="17" t="n"/>
    </row>
    <row r="708">
      <c r="A708" s="11" t="n"/>
      <c r="B708" s="42" t="n"/>
      <c r="C708" s="9" t="n"/>
      <c r="D708" s="12" t="n"/>
      <c r="E708" s="47" t="n"/>
      <c r="F708" s="9" t="n"/>
      <c r="G708" s="9" t="n"/>
      <c r="H708" s="9" t="n"/>
      <c r="I708" s="9" t="n"/>
      <c r="J708" s="13" t="n"/>
      <c r="K708" s="13" t="n"/>
      <c r="L708" s="9" t="n"/>
      <c r="M708" s="9" t="n"/>
      <c r="N708" s="9" t="n"/>
      <c r="O708" s="9" t="n"/>
      <c r="P708" s="9" t="n"/>
      <c r="Q708" s="14" t="n"/>
      <c r="R708" s="15" t="n"/>
      <c r="S708" s="12" t="n"/>
      <c r="T708" s="16" t="n"/>
      <c r="U708" s="17" t="n"/>
      <c r="V708" s="17" t="n"/>
    </row>
    <row r="709">
      <c r="A709" s="11" t="n"/>
      <c r="B709" s="42" t="n"/>
      <c r="C709" s="9" t="n"/>
      <c r="D709" s="12" t="n"/>
      <c r="E709" s="47" t="n"/>
      <c r="F709" s="9" t="n"/>
      <c r="G709" s="9" t="n"/>
      <c r="H709" s="9" t="n"/>
      <c r="I709" s="9" t="n"/>
      <c r="J709" s="13" t="n"/>
      <c r="K709" s="13" t="n"/>
      <c r="L709" s="9" t="n"/>
      <c r="M709" s="9" t="n"/>
      <c r="N709" s="9" t="n"/>
      <c r="O709" s="9" t="n"/>
      <c r="P709" s="9" t="n"/>
      <c r="Q709" s="14" t="n"/>
      <c r="R709" s="15" t="n"/>
      <c r="S709" s="12" t="n"/>
      <c r="T709" s="16" t="n"/>
      <c r="U709" s="17" t="n"/>
      <c r="V709" s="17" t="n"/>
    </row>
    <row r="710">
      <c r="A710" s="11" t="n"/>
      <c r="B710" s="42" t="n"/>
      <c r="C710" s="9" t="n"/>
      <c r="D710" s="12" t="n"/>
      <c r="E710" s="47" t="n"/>
      <c r="F710" s="9" t="n"/>
      <c r="G710" s="9" t="n"/>
      <c r="H710" s="9" t="n"/>
      <c r="I710" s="9" t="n"/>
      <c r="J710" s="13" t="n"/>
      <c r="K710" s="13" t="n"/>
      <c r="L710" s="9" t="n"/>
      <c r="M710" s="9" t="n"/>
      <c r="N710" s="9" t="n"/>
      <c r="O710" s="9" t="n"/>
      <c r="P710" s="9" t="n"/>
      <c r="Q710" s="14" t="n"/>
      <c r="R710" s="15" t="n"/>
      <c r="S710" s="12" t="n"/>
      <c r="T710" s="16" t="n"/>
      <c r="U710" s="17" t="n"/>
      <c r="V710" s="17" t="n"/>
    </row>
    <row r="711">
      <c r="A711" s="11" t="n"/>
      <c r="B711" s="42" t="n"/>
      <c r="C711" s="9" t="n"/>
      <c r="D711" s="12" t="n"/>
      <c r="E711" s="47" t="n"/>
      <c r="F711" s="9" t="n"/>
      <c r="G711" s="9" t="n"/>
      <c r="H711" s="9" t="n"/>
      <c r="I711" s="9" t="n"/>
      <c r="J711" s="13" t="n"/>
      <c r="K711" s="13" t="n"/>
      <c r="L711" s="9" t="n"/>
      <c r="M711" s="9" t="n"/>
      <c r="N711" s="9" t="n"/>
      <c r="O711" s="9" t="n"/>
      <c r="P711" s="9" t="n"/>
      <c r="Q711" s="14" t="n"/>
      <c r="R711" s="15" t="n"/>
      <c r="S711" s="12" t="n"/>
      <c r="T711" s="16" t="n"/>
      <c r="U711" s="17" t="n"/>
      <c r="V711" s="17" t="n"/>
    </row>
    <row r="712">
      <c r="A712" s="11" t="n"/>
      <c r="B712" s="42" t="n"/>
      <c r="C712" s="9" t="n"/>
      <c r="D712" s="12" t="n"/>
      <c r="E712" s="47" t="n"/>
      <c r="F712" s="9" t="n"/>
      <c r="G712" s="9" t="n"/>
      <c r="H712" s="9" t="n"/>
      <c r="I712" s="9" t="n"/>
      <c r="J712" s="13" t="n"/>
      <c r="K712" s="13" t="n"/>
      <c r="L712" s="9" t="n"/>
      <c r="M712" s="9" t="n"/>
      <c r="N712" s="9" t="n"/>
      <c r="O712" s="9" t="n"/>
      <c r="P712" s="9" t="n"/>
      <c r="Q712" s="14" t="n"/>
      <c r="R712" s="15" t="n"/>
      <c r="S712" s="12" t="n"/>
      <c r="T712" s="16" t="n"/>
      <c r="U712" s="17" t="n"/>
      <c r="V712" s="17" t="n"/>
    </row>
    <row r="713">
      <c r="A713" s="11" t="n"/>
      <c r="B713" s="42" t="n"/>
      <c r="C713" s="9" t="n"/>
      <c r="D713" s="12" t="n"/>
      <c r="E713" s="47" t="n"/>
      <c r="F713" s="9" t="n"/>
      <c r="G713" s="9" t="n"/>
      <c r="H713" s="9" t="n"/>
      <c r="I713" s="9" t="n"/>
      <c r="J713" s="13" t="n"/>
      <c r="K713" s="13" t="n"/>
      <c r="L713" s="9" t="n"/>
      <c r="M713" s="9" t="n"/>
      <c r="N713" s="9" t="n"/>
      <c r="O713" s="9" t="n"/>
      <c r="P713" s="9" t="n"/>
      <c r="Q713" s="14" t="n"/>
      <c r="R713" s="15" t="n"/>
      <c r="S713" s="12" t="n"/>
      <c r="T713" s="16" t="n"/>
      <c r="U713" s="17" t="n"/>
      <c r="V713" s="17" t="n"/>
    </row>
    <row r="714">
      <c r="A714" s="11" t="n"/>
      <c r="B714" s="42" t="n"/>
      <c r="C714" s="9" t="n"/>
      <c r="D714" s="12" t="n"/>
      <c r="E714" s="47" t="n"/>
      <c r="F714" s="9" t="n"/>
      <c r="G714" s="9" t="n"/>
      <c r="H714" s="9" t="n"/>
      <c r="I714" s="9" t="n"/>
      <c r="J714" s="13" t="n"/>
      <c r="K714" s="13" t="n"/>
      <c r="L714" s="9" t="n"/>
      <c r="M714" s="9" t="n"/>
      <c r="N714" s="9" t="n"/>
      <c r="O714" s="9" t="n"/>
      <c r="P714" s="9" t="n"/>
      <c r="Q714" s="14" t="n"/>
      <c r="R714" s="15" t="n"/>
      <c r="S714" s="12" t="n"/>
      <c r="T714" s="16" t="n"/>
      <c r="U714" s="17" t="n"/>
      <c r="V714" s="17" t="n"/>
    </row>
    <row r="715">
      <c r="A715" s="11" t="n"/>
      <c r="B715" s="42" t="n"/>
      <c r="C715" s="9" t="n"/>
      <c r="D715" s="12" t="n"/>
      <c r="E715" s="47" t="n"/>
      <c r="F715" s="9" t="n"/>
      <c r="G715" s="9" t="n"/>
      <c r="H715" s="9" t="n"/>
      <c r="I715" s="9" t="n"/>
      <c r="J715" s="13" t="n"/>
      <c r="K715" s="13" t="n"/>
      <c r="L715" s="9" t="n"/>
      <c r="M715" s="9" t="n"/>
      <c r="N715" s="9" t="n"/>
      <c r="O715" s="9" t="n"/>
      <c r="P715" s="9" t="n"/>
      <c r="Q715" s="14" t="n"/>
      <c r="R715" s="15" t="n"/>
      <c r="S715" s="12" t="n"/>
      <c r="T715" s="16" t="n"/>
      <c r="U715" s="17" t="n"/>
      <c r="V715" s="17" t="n"/>
    </row>
    <row r="716">
      <c r="A716" s="11" t="n"/>
      <c r="B716" s="42" t="n"/>
      <c r="C716" s="9" t="n"/>
      <c r="D716" s="12" t="n"/>
      <c r="E716" s="47" t="n"/>
      <c r="F716" s="9" t="n"/>
      <c r="G716" s="9" t="n"/>
      <c r="H716" s="9" t="n"/>
      <c r="I716" s="9" t="n"/>
      <c r="J716" s="13" t="n"/>
      <c r="K716" s="13" t="n"/>
      <c r="L716" s="9" t="n"/>
      <c r="M716" s="9" t="n"/>
      <c r="N716" s="9" t="n"/>
      <c r="O716" s="9" t="n"/>
      <c r="P716" s="9" t="n"/>
      <c r="Q716" s="14" t="n"/>
      <c r="R716" s="15" t="n"/>
      <c r="S716" s="12" t="n"/>
      <c r="T716" s="16" t="n"/>
      <c r="U716" s="17" t="n"/>
      <c r="V716" s="17" t="n"/>
    </row>
    <row r="717">
      <c r="A717" s="11" t="n"/>
      <c r="B717" s="42" t="n"/>
      <c r="C717" s="9" t="n"/>
      <c r="D717" s="12" t="n"/>
      <c r="E717" s="47" t="n"/>
      <c r="F717" s="9" t="n"/>
      <c r="G717" s="9" t="n"/>
      <c r="H717" s="9" t="n"/>
      <c r="I717" s="9" t="n"/>
      <c r="J717" s="13" t="n"/>
      <c r="K717" s="13" t="n"/>
      <c r="L717" s="9" t="n"/>
      <c r="M717" s="9" t="n"/>
      <c r="N717" s="9" t="n"/>
      <c r="O717" s="9" t="n"/>
      <c r="P717" s="9" t="n"/>
      <c r="Q717" s="14" t="n"/>
      <c r="R717" s="15" t="n"/>
      <c r="S717" s="12" t="n"/>
      <c r="T717" s="16" t="n"/>
      <c r="U717" s="17" t="n"/>
      <c r="V717" s="17" t="n"/>
    </row>
    <row r="718">
      <c r="A718" s="11" t="n"/>
      <c r="B718" s="42" t="n"/>
      <c r="C718" s="9" t="n"/>
      <c r="D718" s="12" t="n"/>
      <c r="E718" s="47" t="n"/>
      <c r="F718" s="9" t="n"/>
      <c r="G718" s="9" t="n"/>
      <c r="H718" s="9" t="n"/>
      <c r="I718" s="9" t="n"/>
      <c r="J718" s="13" t="n"/>
      <c r="K718" s="13" t="n"/>
      <c r="L718" s="9" t="n"/>
      <c r="M718" s="9" t="n"/>
      <c r="N718" s="9" t="n"/>
      <c r="O718" s="9" t="n"/>
      <c r="P718" s="9" t="n"/>
      <c r="Q718" s="14" t="n"/>
      <c r="R718" s="15" t="n"/>
      <c r="S718" s="12" t="n"/>
      <c r="T718" s="16" t="n"/>
      <c r="U718" s="17" t="n"/>
      <c r="V718" s="17" t="n"/>
    </row>
    <row r="719">
      <c r="A719" s="11" t="n"/>
      <c r="B719" s="42" t="n"/>
      <c r="C719" s="9" t="n"/>
      <c r="D719" s="12" t="n"/>
      <c r="E719" s="47" t="n"/>
      <c r="F719" s="9" t="n"/>
      <c r="G719" s="9" t="n"/>
      <c r="H719" s="9" t="n"/>
      <c r="I719" s="9" t="n"/>
      <c r="J719" s="13" t="n"/>
      <c r="K719" s="13" t="n"/>
      <c r="L719" s="9" t="n"/>
      <c r="M719" s="9" t="n"/>
      <c r="N719" s="9" t="n"/>
      <c r="O719" s="9" t="n"/>
      <c r="P719" s="9" t="n"/>
      <c r="Q719" s="14" t="n"/>
      <c r="R719" s="15" t="n"/>
      <c r="S719" s="12" t="n"/>
      <c r="T719" s="16" t="n"/>
      <c r="U719" s="17" t="n"/>
      <c r="V719" s="17" t="n"/>
    </row>
    <row r="720">
      <c r="A720" s="11" t="n"/>
      <c r="B720" s="42" t="n"/>
      <c r="C720" s="9" t="n"/>
      <c r="D720" s="12" t="n"/>
      <c r="E720" s="47" t="n"/>
      <c r="F720" s="9" t="n"/>
      <c r="G720" s="9" t="n"/>
      <c r="H720" s="9" t="n"/>
      <c r="I720" s="9" t="n"/>
      <c r="J720" s="13" t="n"/>
      <c r="K720" s="13" t="n"/>
      <c r="L720" s="9" t="n"/>
      <c r="M720" s="9" t="n"/>
      <c r="N720" s="9" t="n"/>
      <c r="O720" s="9" t="n"/>
      <c r="P720" s="9" t="n"/>
      <c r="Q720" s="14" t="n"/>
      <c r="R720" s="15" t="n"/>
      <c r="S720" s="12" t="n"/>
      <c r="T720" s="16" t="n"/>
      <c r="U720" s="17" t="n"/>
      <c r="V720" s="17" t="n"/>
    </row>
    <row r="721">
      <c r="A721" s="11" t="n"/>
      <c r="B721" s="42" t="n"/>
      <c r="C721" s="9" t="n"/>
      <c r="D721" s="12" t="n"/>
      <c r="E721" s="47" t="n"/>
      <c r="F721" s="9" t="n"/>
      <c r="G721" s="9" t="n"/>
      <c r="H721" s="9" t="n"/>
      <c r="I721" s="9" t="n"/>
      <c r="J721" s="13" t="n"/>
      <c r="K721" s="13" t="n"/>
      <c r="L721" s="9" t="n"/>
      <c r="M721" s="9" t="n"/>
      <c r="N721" s="9" t="n"/>
      <c r="O721" s="9" t="n"/>
      <c r="P721" s="9" t="n"/>
      <c r="Q721" s="14" t="n"/>
      <c r="R721" s="15" t="n"/>
      <c r="S721" s="12" t="n"/>
      <c r="T721" s="16" t="n"/>
      <c r="U721" s="17" t="n"/>
      <c r="V721" s="17" t="n"/>
    </row>
    <row r="722">
      <c r="A722" s="11" t="n"/>
      <c r="B722" s="42" t="n"/>
      <c r="C722" s="9" t="n"/>
      <c r="D722" s="12" t="n"/>
      <c r="E722" s="47" t="n"/>
      <c r="F722" s="9" t="n"/>
      <c r="G722" s="9" t="n"/>
      <c r="H722" s="9" t="n"/>
      <c r="I722" s="9" t="n"/>
      <c r="J722" s="13" t="n"/>
      <c r="K722" s="13" t="n"/>
      <c r="L722" s="9" t="n"/>
      <c r="M722" s="9" t="n"/>
      <c r="N722" s="9" t="n"/>
      <c r="O722" s="9" t="n"/>
      <c r="P722" s="9" t="n"/>
      <c r="Q722" s="14" t="n"/>
      <c r="R722" s="15" t="n"/>
      <c r="S722" s="12" t="n"/>
      <c r="T722" s="16" t="n"/>
      <c r="U722" s="17" t="n"/>
      <c r="V722" s="17" t="n"/>
    </row>
    <row r="723">
      <c r="A723" s="11" t="n"/>
      <c r="B723" s="42" t="n"/>
      <c r="C723" s="9" t="n"/>
      <c r="D723" s="12" t="n"/>
      <c r="E723" s="47" t="n"/>
      <c r="F723" s="9" t="n"/>
      <c r="G723" s="9" t="n"/>
      <c r="H723" s="9" t="n"/>
      <c r="I723" s="9" t="n"/>
      <c r="J723" s="13" t="n"/>
      <c r="K723" s="13" t="n"/>
      <c r="L723" s="9" t="n"/>
      <c r="M723" s="9" t="n"/>
      <c r="N723" s="9" t="n"/>
      <c r="O723" s="9" t="n"/>
      <c r="P723" s="9" t="n"/>
      <c r="Q723" s="14" t="n"/>
      <c r="R723" s="15" t="n"/>
      <c r="S723" s="12" t="n"/>
      <c r="T723" s="16" t="n"/>
      <c r="U723" s="17" t="n"/>
      <c r="V723" s="17" t="n"/>
    </row>
    <row r="724">
      <c r="A724" s="11" t="n"/>
      <c r="B724" s="42" t="n"/>
      <c r="C724" s="9" t="n"/>
      <c r="D724" s="12" t="n"/>
      <c r="E724" s="47" t="n"/>
      <c r="F724" s="9" t="n"/>
      <c r="G724" s="9" t="n"/>
      <c r="H724" s="9" t="n"/>
      <c r="I724" s="9" t="n"/>
      <c r="J724" s="13" t="n"/>
      <c r="K724" s="13" t="n"/>
      <c r="L724" s="9" t="n"/>
      <c r="M724" s="9" t="n"/>
      <c r="N724" s="9" t="n"/>
      <c r="O724" s="9" t="n"/>
      <c r="P724" s="9" t="n"/>
      <c r="Q724" s="14" t="n"/>
      <c r="R724" s="15" t="n"/>
      <c r="S724" s="12" t="n"/>
      <c r="T724" s="16" t="n"/>
      <c r="U724" s="17" t="n"/>
      <c r="V724" s="17" t="n"/>
    </row>
    <row r="725">
      <c r="A725" s="11" t="n"/>
      <c r="B725" s="42" t="n"/>
      <c r="C725" s="9" t="n"/>
      <c r="D725" s="12" t="n"/>
      <c r="E725" s="47" t="n"/>
      <c r="F725" s="9" t="n"/>
      <c r="G725" s="9" t="n"/>
      <c r="H725" s="9" t="n"/>
      <c r="I725" s="9" t="n"/>
      <c r="J725" s="13" t="n"/>
      <c r="K725" s="13" t="n"/>
      <c r="L725" s="9" t="n"/>
      <c r="M725" s="9" t="n"/>
      <c r="N725" s="9" t="n"/>
      <c r="O725" s="9" t="n"/>
      <c r="P725" s="9" t="n"/>
      <c r="Q725" s="14" t="n"/>
      <c r="R725" s="15" t="n"/>
      <c r="S725" s="12" t="n"/>
      <c r="T725" s="16" t="n"/>
      <c r="U725" s="17" t="n"/>
      <c r="V725" s="17" t="n"/>
    </row>
    <row r="726">
      <c r="A726" s="11" t="n"/>
      <c r="B726" s="42" t="n"/>
      <c r="C726" s="9" t="n"/>
      <c r="D726" s="12" t="n"/>
      <c r="E726" s="47" t="n"/>
      <c r="F726" s="9" t="n"/>
      <c r="G726" s="9" t="n"/>
      <c r="H726" s="9" t="n"/>
      <c r="I726" s="9" t="n"/>
      <c r="J726" s="13" t="n"/>
      <c r="K726" s="13" t="n"/>
      <c r="L726" s="9" t="n"/>
      <c r="M726" s="9" t="n"/>
      <c r="N726" s="9" t="n"/>
      <c r="O726" s="9" t="n"/>
      <c r="P726" s="9" t="n"/>
      <c r="Q726" s="14" t="n"/>
      <c r="R726" s="15" t="n"/>
      <c r="S726" s="12" t="n"/>
      <c r="T726" s="16" t="n"/>
      <c r="U726" s="17" t="n"/>
      <c r="V726" s="17" t="n"/>
    </row>
    <row r="727">
      <c r="A727" s="11" t="n"/>
      <c r="B727" s="42" t="n"/>
      <c r="C727" s="9" t="n"/>
      <c r="D727" s="12" t="n"/>
      <c r="E727" s="47" t="n"/>
      <c r="F727" s="9" t="n"/>
      <c r="G727" s="9" t="n"/>
      <c r="H727" s="9" t="n"/>
      <c r="I727" s="9" t="n"/>
      <c r="J727" s="13" t="n"/>
      <c r="K727" s="13" t="n"/>
      <c r="L727" s="9" t="n"/>
      <c r="M727" s="9" t="n"/>
      <c r="N727" s="9" t="n"/>
      <c r="O727" s="9" t="n"/>
      <c r="P727" s="9" t="n"/>
      <c r="Q727" s="14" t="n"/>
      <c r="R727" s="15" t="n"/>
      <c r="S727" s="12" t="n"/>
      <c r="T727" s="16" t="n"/>
      <c r="U727" s="17" t="n"/>
      <c r="V727" s="17" t="n"/>
    </row>
    <row r="728">
      <c r="A728" s="11" t="n"/>
      <c r="B728" s="42" t="n"/>
      <c r="C728" s="9" t="n"/>
      <c r="D728" s="12" t="n"/>
      <c r="E728" s="47" t="n"/>
      <c r="F728" s="9" t="n"/>
      <c r="G728" s="9" t="n"/>
      <c r="H728" s="9" t="n"/>
      <c r="I728" s="9" t="n"/>
      <c r="J728" s="13" t="n"/>
      <c r="K728" s="13" t="n"/>
      <c r="L728" s="9" t="n"/>
      <c r="M728" s="9" t="n"/>
      <c r="N728" s="9" t="n"/>
      <c r="O728" s="9" t="n"/>
      <c r="P728" s="9" t="n"/>
      <c r="Q728" s="14" t="n"/>
      <c r="R728" s="15" t="n"/>
      <c r="S728" s="12" t="n"/>
      <c r="T728" s="16" t="n"/>
      <c r="U728" s="17" t="n"/>
      <c r="V728" s="17" t="n"/>
    </row>
    <row r="729">
      <c r="A729" s="11" t="n"/>
      <c r="B729" s="42" t="n"/>
      <c r="C729" s="9" t="n"/>
      <c r="D729" s="12" t="n"/>
      <c r="E729" s="47" t="n"/>
      <c r="F729" s="9" t="n"/>
      <c r="G729" s="9" t="n"/>
      <c r="H729" s="9" t="n"/>
      <c r="I729" s="9" t="n"/>
      <c r="J729" s="13" t="n"/>
      <c r="K729" s="13" t="n"/>
      <c r="L729" s="9" t="n"/>
      <c r="M729" s="9" t="n"/>
      <c r="N729" s="9" t="n"/>
      <c r="O729" s="9" t="n"/>
      <c r="P729" s="9" t="n"/>
      <c r="Q729" s="14" t="n"/>
      <c r="R729" s="15" t="n"/>
      <c r="S729" s="12" t="n"/>
      <c r="T729" s="16" t="n"/>
      <c r="U729" s="17" t="n"/>
      <c r="V729" s="17" t="n"/>
    </row>
    <row r="730">
      <c r="A730" s="11" t="n"/>
      <c r="B730" s="42" t="n"/>
      <c r="C730" s="9" t="n"/>
      <c r="D730" s="12" t="n"/>
      <c r="E730" s="47" t="n"/>
      <c r="F730" s="9" t="n"/>
      <c r="G730" s="9" t="n"/>
      <c r="H730" s="9" t="n"/>
      <c r="I730" s="9" t="n"/>
      <c r="J730" s="13" t="n"/>
      <c r="K730" s="13" t="n"/>
      <c r="L730" s="9" t="n"/>
      <c r="M730" s="9" t="n"/>
      <c r="N730" s="9" t="n"/>
      <c r="O730" s="9" t="n"/>
      <c r="P730" s="9" t="n"/>
      <c r="Q730" s="14" t="n"/>
      <c r="R730" s="15" t="n"/>
      <c r="S730" s="12" t="n"/>
      <c r="T730" s="16" t="n"/>
      <c r="U730" s="17" t="n"/>
      <c r="V730" s="17" t="n"/>
    </row>
    <row r="731">
      <c r="A731" s="11" t="n"/>
      <c r="B731" s="42" t="n"/>
      <c r="C731" s="9" t="n"/>
      <c r="D731" s="12" t="n"/>
      <c r="E731" s="47" t="n"/>
      <c r="F731" s="9" t="n"/>
      <c r="G731" s="9" t="n"/>
      <c r="H731" s="9" t="n"/>
      <c r="I731" s="9" t="n"/>
      <c r="J731" s="13" t="n"/>
      <c r="K731" s="13" t="n"/>
      <c r="L731" s="9" t="n"/>
      <c r="M731" s="9" t="n"/>
      <c r="N731" s="9" t="n"/>
      <c r="O731" s="9" t="n"/>
      <c r="P731" s="9" t="n"/>
      <c r="Q731" s="14" t="n"/>
      <c r="R731" s="15" t="n"/>
      <c r="S731" s="12" t="n"/>
      <c r="T731" s="16" t="n"/>
      <c r="U731" s="17" t="n"/>
      <c r="V731" s="17" t="n"/>
    </row>
    <row r="732">
      <c r="A732" s="11" t="n"/>
      <c r="B732" s="42" t="n"/>
      <c r="C732" s="9" t="n"/>
      <c r="D732" s="12" t="n"/>
      <c r="E732" s="47" t="n"/>
      <c r="F732" s="9" t="n"/>
      <c r="G732" s="9" t="n"/>
      <c r="H732" s="9" t="n"/>
      <c r="I732" s="9" t="n"/>
      <c r="J732" s="13" t="n"/>
      <c r="K732" s="13" t="n"/>
      <c r="L732" s="9" t="n"/>
      <c r="M732" s="9" t="n"/>
      <c r="N732" s="9" t="n"/>
      <c r="O732" s="9" t="n"/>
      <c r="P732" s="9" t="n"/>
      <c r="Q732" s="14" t="n"/>
      <c r="R732" s="15" t="n"/>
      <c r="S732" s="12" t="n"/>
      <c r="T732" s="16" t="n"/>
      <c r="U732" s="17" t="n"/>
      <c r="V732" s="17" t="n"/>
    </row>
    <row r="733">
      <c r="A733" s="11" t="n"/>
      <c r="B733" s="42" t="n"/>
      <c r="C733" s="9" t="n"/>
      <c r="D733" s="12" t="n"/>
      <c r="E733" s="47" t="n"/>
      <c r="F733" s="9" t="n"/>
      <c r="G733" s="9" t="n"/>
      <c r="H733" s="9" t="n"/>
      <c r="I733" s="9" t="n"/>
      <c r="J733" s="13" t="n"/>
      <c r="K733" s="13" t="n"/>
      <c r="L733" s="9" t="n"/>
      <c r="M733" s="9" t="n"/>
      <c r="N733" s="9" t="n"/>
      <c r="O733" s="9" t="n"/>
      <c r="P733" s="9" t="n"/>
      <c r="Q733" s="14" t="n"/>
      <c r="R733" s="15" t="n"/>
      <c r="S733" s="12" t="n"/>
      <c r="T733" s="16" t="n"/>
      <c r="U733" s="17" t="n"/>
      <c r="V733" s="17" t="n"/>
    </row>
    <row r="734">
      <c r="A734" s="11" t="n"/>
      <c r="B734" s="42" t="n"/>
      <c r="C734" s="9" t="n"/>
      <c r="D734" s="12" t="n"/>
      <c r="E734" s="47" t="n"/>
      <c r="F734" s="9" t="n"/>
      <c r="G734" s="9" t="n"/>
      <c r="H734" s="9" t="n"/>
      <c r="I734" s="9" t="n"/>
      <c r="J734" s="13" t="n"/>
      <c r="K734" s="13" t="n"/>
      <c r="L734" s="9" t="n"/>
      <c r="M734" s="9" t="n"/>
      <c r="N734" s="9" t="n"/>
      <c r="O734" s="9" t="n"/>
      <c r="P734" s="9" t="n"/>
      <c r="Q734" s="14" t="n"/>
      <c r="R734" s="15" t="n"/>
      <c r="S734" s="12" t="n"/>
      <c r="T734" s="16" t="n"/>
      <c r="U734" s="17" t="n"/>
      <c r="V734" s="17" t="n"/>
    </row>
    <row r="735">
      <c r="A735" s="11" t="n"/>
      <c r="B735" s="42" t="n"/>
      <c r="C735" s="9" t="n"/>
      <c r="D735" s="12" t="n"/>
      <c r="E735" s="47" t="n"/>
      <c r="F735" s="9" t="n"/>
      <c r="G735" s="9" t="n"/>
      <c r="H735" s="9" t="n"/>
      <c r="I735" s="9" t="n"/>
      <c r="J735" s="13" t="n"/>
      <c r="K735" s="13" t="n"/>
      <c r="L735" s="9" t="n"/>
      <c r="M735" s="9" t="n"/>
      <c r="N735" s="9" t="n"/>
      <c r="O735" s="9" t="n"/>
      <c r="P735" s="9" t="n"/>
      <c r="Q735" s="14" t="n"/>
      <c r="R735" s="15" t="n"/>
      <c r="S735" s="12" t="n"/>
      <c r="T735" s="16" t="n"/>
      <c r="U735" s="17" t="n"/>
      <c r="V735" s="17" t="n"/>
    </row>
    <row r="736">
      <c r="A736" s="11" t="n"/>
      <c r="B736" s="42" t="n"/>
      <c r="C736" s="9" t="n"/>
      <c r="D736" s="12" t="n"/>
      <c r="E736" s="47" t="n"/>
      <c r="F736" s="9" t="n"/>
      <c r="G736" s="9" t="n"/>
      <c r="H736" s="9" t="n"/>
      <c r="I736" s="9" t="n"/>
      <c r="J736" s="13" t="n"/>
      <c r="K736" s="13" t="n"/>
      <c r="L736" s="9" t="n"/>
      <c r="M736" s="9" t="n"/>
      <c r="N736" s="9" t="n"/>
      <c r="O736" s="9" t="n"/>
      <c r="P736" s="9" t="n"/>
      <c r="Q736" s="14" t="n"/>
      <c r="R736" s="15" t="n"/>
      <c r="S736" s="12" t="n"/>
      <c r="T736" s="16" t="n"/>
      <c r="U736" s="17" t="n"/>
      <c r="V736" s="17" t="n"/>
    </row>
    <row r="737">
      <c r="A737" s="11" t="n"/>
      <c r="B737" s="42" t="n"/>
      <c r="C737" s="9" t="n"/>
      <c r="D737" s="12" t="n"/>
      <c r="E737" s="47" t="n"/>
      <c r="F737" s="9" t="n"/>
      <c r="G737" s="9" t="n"/>
      <c r="H737" s="9" t="n"/>
      <c r="I737" s="9" t="n"/>
      <c r="J737" s="13" t="n"/>
      <c r="K737" s="13" t="n"/>
      <c r="L737" s="9" t="n"/>
      <c r="M737" s="9" t="n"/>
      <c r="N737" s="9" t="n"/>
      <c r="O737" s="9" t="n"/>
      <c r="P737" s="9" t="n"/>
      <c r="Q737" s="14" t="n"/>
      <c r="R737" s="15" t="n"/>
      <c r="S737" s="12" t="n"/>
      <c r="T737" s="16" t="n"/>
      <c r="U737" s="17" t="n"/>
      <c r="V737" s="17" t="n"/>
    </row>
    <row r="738">
      <c r="A738" s="11" t="n"/>
      <c r="B738" s="42" t="n"/>
      <c r="C738" s="9" t="n"/>
      <c r="D738" s="12" t="n"/>
      <c r="E738" s="47" t="n"/>
      <c r="F738" s="9" t="n"/>
      <c r="G738" s="9" t="n"/>
      <c r="H738" s="9" t="n"/>
      <c r="I738" s="9" t="n"/>
      <c r="J738" s="13" t="n"/>
      <c r="K738" s="13" t="n"/>
      <c r="L738" s="9" t="n"/>
      <c r="M738" s="9" t="n"/>
      <c r="N738" s="9" t="n"/>
      <c r="O738" s="9" t="n"/>
      <c r="P738" s="9" t="n"/>
      <c r="Q738" s="14" t="n"/>
      <c r="R738" s="15" t="n"/>
      <c r="S738" s="12" t="n"/>
      <c r="T738" s="16" t="n"/>
      <c r="U738" s="17" t="n"/>
      <c r="V738" s="17" t="n"/>
    </row>
    <row r="739">
      <c r="A739" s="11" t="n"/>
      <c r="B739" s="42" t="n"/>
      <c r="C739" s="9" t="n"/>
      <c r="D739" s="12" t="n"/>
      <c r="E739" s="47" t="n"/>
      <c r="F739" s="9" t="n"/>
      <c r="G739" s="9" t="n"/>
      <c r="H739" s="9" t="n"/>
      <c r="I739" s="9" t="n"/>
      <c r="J739" s="13" t="n"/>
      <c r="K739" s="13" t="n"/>
      <c r="L739" s="9" t="n"/>
      <c r="M739" s="9" t="n"/>
      <c r="N739" s="9" t="n"/>
      <c r="O739" s="9" t="n"/>
      <c r="P739" s="9" t="n"/>
      <c r="Q739" s="14" t="n"/>
      <c r="R739" s="15" t="n"/>
      <c r="S739" s="12" t="n"/>
      <c r="T739" s="16" t="n"/>
      <c r="U739" s="17" t="n"/>
      <c r="V739" s="17" t="n"/>
    </row>
    <row r="740">
      <c r="A740" s="11" t="n"/>
      <c r="B740" s="42" t="n"/>
      <c r="C740" s="9" t="n"/>
      <c r="D740" s="12" t="n"/>
      <c r="E740" s="47" t="n"/>
      <c r="F740" s="9" t="n"/>
      <c r="G740" s="9" t="n"/>
      <c r="H740" s="9" t="n"/>
      <c r="I740" s="9" t="n"/>
      <c r="J740" s="13" t="n"/>
      <c r="K740" s="13" t="n"/>
      <c r="L740" s="9" t="n"/>
      <c r="M740" s="9" t="n"/>
      <c r="N740" s="9" t="n"/>
      <c r="O740" s="9" t="n"/>
      <c r="P740" s="9" t="n"/>
      <c r="Q740" s="14" t="n"/>
      <c r="R740" s="15" t="n"/>
      <c r="S740" s="12" t="n"/>
      <c r="T740" s="16" t="n"/>
      <c r="U740" s="17" t="n"/>
      <c r="V740" s="17" t="n"/>
    </row>
    <row r="741">
      <c r="A741" s="11" t="n"/>
      <c r="B741" s="42" t="n"/>
      <c r="C741" s="9" t="n"/>
      <c r="D741" s="12" t="n"/>
      <c r="E741" s="47" t="n"/>
      <c r="F741" s="9" t="n"/>
      <c r="G741" s="9" t="n"/>
      <c r="H741" s="9" t="n"/>
      <c r="I741" s="9" t="n"/>
      <c r="J741" s="13" t="n"/>
      <c r="K741" s="13" t="n"/>
      <c r="L741" s="9" t="n"/>
      <c r="M741" s="9" t="n"/>
      <c r="N741" s="9" t="n"/>
      <c r="O741" s="9" t="n"/>
      <c r="P741" s="9" t="n"/>
      <c r="Q741" s="14" t="n"/>
      <c r="R741" s="15" t="n"/>
      <c r="S741" s="12" t="n"/>
      <c r="T741" s="16" t="n"/>
      <c r="U741" s="17" t="n"/>
      <c r="V741" s="17" t="n"/>
    </row>
    <row r="742">
      <c r="A742" s="11" t="n"/>
      <c r="B742" s="42" t="n"/>
      <c r="C742" s="9" t="n"/>
      <c r="D742" s="12" t="n"/>
      <c r="E742" s="47" t="n"/>
      <c r="F742" s="9" t="n"/>
      <c r="G742" s="9" t="n"/>
      <c r="H742" s="9" t="n"/>
      <c r="I742" s="9" t="n"/>
      <c r="J742" s="13" t="n"/>
      <c r="K742" s="13" t="n"/>
      <c r="L742" s="9" t="n"/>
      <c r="M742" s="9" t="n"/>
      <c r="N742" s="9" t="n"/>
      <c r="O742" s="9" t="n"/>
      <c r="P742" s="9" t="n"/>
      <c r="Q742" s="14" t="n"/>
      <c r="R742" s="15" t="n"/>
      <c r="S742" s="12" t="n"/>
      <c r="T742" s="16" t="n"/>
      <c r="U742" s="17" t="n"/>
      <c r="V742" s="17" t="n"/>
    </row>
    <row r="743">
      <c r="A743" s="11" t="n"/>
      <c r="B743" s="42" t="n"/>
      <c r="C743" s="9" t="n"/>
      <c r="D743" s="12" t="n"/>
      <c r="E743" s="47" t="n"/>
      <c r="F743" s="9" t="n"/>
      <c r="G743" s="9" t="n"/>
      <c r="H743" s="9" t="n"/>
      <c r="I743" s="9" t="n"/>
      <c r="J743" s="13" t="n"/>
      <c r="K743" s="13" t="n"/>
      <c r="L743" s="9" t="n"/>
      <c r="M743" s="9" t="n"/>
      <c r="N743" s="9" t="n"/>
      <c r="O743" s="9" t="n"/>
      <c r="P743" s="9" t="n"/>
      <c r="Q743" s="14" t="n"/>
      <c r="R743" s="15" t="n"/>
      <c r="S743" s="12" t="n"/>
      <c r="T743" s="16" t="n"/>
      <c r="U743" s="17" t="n"/>
      <c r="V743" s="17" t="n"/>
    </row>
    <row r="744">
      <c r="A744" s="11" t="n"/>
      <c r="B744" s="42" t="n"/>
      <c r="C744" s="9" t="n"/>
      <c r="D744" s="12" t="n"/>
      <c r="E744" s="47" t="n"/>
      <c r="F744" s="9" t="n"/>
      <c r="G744" s="9" t="n"/>
      <c r="H744" s="9" t="n"/>
      <c r="I744" s="9" t="n"/>
      <c r="J744" s="13" t="n"/>
      <c r="K744" s="13" t="n"/>
      <c r="L744" s="9" t="n"/>
      <c r="M744" s="9" t="n"/>
      <c r="N744" s="9" t="n"/>
      <c r="O744" s="9" t="n"/>
      <c r="P744" s="9" t="n"/>
      <c r="Q744" s="14" t="n"/>
      <c r="R744" s="15" t="n"/>
      <c r="S744" s="12" t="n"/>
      <c r="T744" s="16" t="n"/>
      <c r="U744" s="17" t="n"/>
      <c r="V744" s="17" t="n"/>
    </row>
    <row r="745">
      <c r="A745" s="11" t="n"/>
      <c r="B745" s="42" t="n"/>
      <c r="C745" s="9" t="n"/>
      <c r="D745" s="12" t="n"/>
      <c r="E745" s="47" t="n"/>
      <c r="F745" s="9" t="n"/>
      <c r="G745" s="9" t="n"/>
      <c r="H745" s="9" t="n"/>
      <c r="I745" s="9" t="n"/>
      <c r="J745" s="13" t="n"/>
      <c r="K745" s="13" t="n"/>
      <c r="L745" s="9" t="n"/>
      <c r="M745" s="9" t="n"/>
      <c r="N745" s="9" t="n"/>
      <c r="O745" s="9" t="n"/>
      <c r="P745" s="9" t="n"/>
      <c r="Q745" s="14" t="n"/>
      <c r="R745" s="15" t="n"/>
      <c r="S745" s="12" t="n"/>
      <c r="T745" s="16" t="n"/>
      <c r="U745" s="17" t="n"/>
      <c r="V745" s="17" t="n"/>
    </row>
    <row r="746">
      <c r="A746" s="11" t="n"/>
      <c r="B746" s="42" t="n"/>
      <c r="C746" s="9" t="n"/>
      <c r="D746" s="12" t="n"/>
      <c r="E746" s="47" t="n"/>
      <c r="F746" s="9" t="n"/>
      <c r="G746" s="9" t="n"/>
      <c r="H746" s="9" t="n"/>
      <c r="I746" s="9" t="n"/>
      <c r="J746" s="13" t="n"/>
      <c r="K746" s="13" t="n"/>
      <c r="L746" s="9" t="n"/>
      <c r="M746" s="9" t="n"/>
      <c r="N746" s="9" t="n"/>
      <c r="O746" s="9" t="n"/>
      <c r="P746" s="9" t="n"/>
      <c r="Q746" s="14" t="n"/>
      <c r="R746" s="15" t="n"/>
      <c r="S746" s="12" t="n"/>
      <c r="T746" s="16" t="n"/>
      <c r="U746" s="17" t="n"/>
      <c r="V746" s="17" t="n"/>
    </row>
    <row r="747">
      <c r="A747" s="11" t="n"/>
      <c r="B747" s="42" t="n"/>
      <c r="C747" s="9" t="n"/>
      <c r="D747" s="12" t="n"/>
      <c r="E747" s="47" t="n"/>
      <c r="F747" s="9" t="n"/>
      <c r="G747" s="9" t="n"/>
      <c r="H747" s="9" t="n"/>
      <c r="I747" s="9" t="n"/>
      <c r="J747" s="13" t="n"/>
      <c r="K747" s="13" t="n"/>
      <c r="L747" s="9" t="n"/>
      <c r="M747" s="9" t="n"/>
      <c r="N747" s="9" t="n"/>
      <c r="O747" s="9" t="n"/>
      <c r="P747" s="9" t="n"/>
      <c r="Q747" s="14" t="n"/>
      <c r="R747" s="15" t="n"/>
      <c r="S747" s="12" t="n"/>
      <c r="T747" s="16" t="n"/>
      <c r="U747" s="17" t="n"/>
      <c r="V747" s="17" t="n"/>
    </row>
    <row r="748">
      <c r="A748" s="11" t="n"/>
      <c r="B748" s="42" t="n"/>
      <c r="C748" s="9" t="n"/>
      <c r="D748" s="12" t="n"/>
      <c r="E748" s="47" t="n"/>
      <c r="F748" s="9" t="n"/>
      <c r="G748" s="9" t="n"/>
      <c r="H748" s="9" t="n"/>
      <c r="I748" s="9" t="n"/>
      <c r="J748" s="13" t="n"/>
      <c r="K748" s="13" t="n"/>
      <c r="L748" s="9" t="n"/>
      <c r="M748" s="9" t="n"/>
      <c r="N748" s="9" t="n"/>
      <c r="O748" s="9" t="n"/>
      <c r="P748" s="9" t="n"/>
      <c r="Q748" s="14" t="n"/>
      <c r="R748" s="15" t="n"/>
      <c r="S748" s="12" t="n"/>
      <c r="T748" s="16" t="n"/>
      <c r="U748" s="17" t="n"/>
      <c r="V748" s="17" t="n"/>
    </row>
    <row r="749">
      <c r="A749" s="11" t="n"/>
      <c r="B749" s="42" t="n"/>
      <c r="C749" s="9" t="n"/>
      <c r="D749" s="12" t="n"/>
      <c r="E749" s="47" t="n"/>
      <c r="F749" s="9" t="n"/>
      <c r="G749" s="9" t="n"/>
      <c r="H749" s="9" t="n"/>
      <c r="I749" s="9" t="n"/>
      <c r="J749" s="13" t="n"/>
      <c r="K749" s="13" t="n"/>
      <c r="L749" s="9" t="n"/>
      <c r="M749" s="9" t="n"/>
      <c r="N749" s="9" t="n"/>
      <c r="O749" s="9" t="n"/>
      <c r="P749" s="9" t="n"/>
      <c r="Q749" s="14" t="n"/>
      <c r="R749" s="15" t="n"/>
      <c r="S749" s="12" t="n"/>
      <c r="T749" s="16" t="n"/>
      <c r="U749" s="17" t="n"/>
      <c r="V749" s="17" t="n"/>
    </row>
    <row r="750">
      <c r="A750" s="11" t="n"/>
      <c r="B750" s="42" t="n"/>
      <c r="C750" s="9" t="n"/>
      <c r="D750" s="12" t="n"/>
      <c r="E750" s="47" t="n"/>
      <c r="F750" s="9" t="n"/>
      <c r="G750" s="9" t="n"/>
      <c r="H750" s="9" t="n"/>
      <c r="I750" s="9" t="n"/>
      <c r="J750" s="13" t="n"/>
      <c r="K750" s="13" t="n"/>
      <c r="L750" s="9" t="n"/>
      <c r="M750" s="9" t="n"/>
      <c r="N750" s="9" t="n"/>
      <c r="O750" s="9" t="n"/>
      <c r="P750" s="9" t="n"/>
      <c r="Q750" s="14" t="n"/>
      <c r="R750" s="15" t="n"/>
      <c r="S750" s="12" t="n"/>
      <c r="T750" s="16" t="n"/>
      <c r="U750" s="17" t="n"/>
      <c r="V750" s="17" t="n"/>
    </row>
    <row r="751">
      <c r="A751" s="11" t="n"/>
      <c r="B751" s="42" t="n"/>
      <c r="C751" s="9" t="n"/>
      <c r="D751" s="12" t="n"/>
      <c r="E751" s="47" t="n"/>
      <c r="F751" s="9" t="n"/>
      <c r="G751" s="9" t="n"/>
      <c r="H751" s="9" t="n"/>
      <c r="I751" s="9" t="n"/>
      <c r="J751" s="13" t="n"/>
      <c r="K751" s="13" t="n"/>
      <c r="L751" s="9" t="n"/>
      <c r="M751" s="9" t="n"/>
      <c r="N751" s="9" t="n"/>
      <c r="O751" s="9" t="n"/>
      <c r="P751" s="9" t="n"/>
      <c r="Q751" s="14" t="n"/>
      <c r="R751" s="15" t="n"/>
      <c r="S751" s="12" t="n"/>
      <c r="T751" s="16" t="n"/>
      <c r="U751" s="17" t="n"/>
      <c r="V751" s="17" t="n"/>
    </row>
    <row r="752">
      <c r="A752" s="11" t="n"/>
      <c r="B752" s="42" t="n"/>
      <c r="C752" s="9" t="n"/>
      <c r="D752" s="12" t="n"/>
      <c r="E752" s="47" t="n"/>
      <c r="F752" s="9" t="n"/>
      <c r="G752" s="9" t="n"/>
      <c r="H752" s="9" t="n"/>
      <c r="I752" s="9" t="n"/>
      <c r="J752" s="13" t="n"/>
      <c r="K752" s="13" t="n"/>
      <c r="L752" s="9" t="n"/>
      <c r="M752" s="9" t="n"/>
      <c r="N752" s="9" t="n"/>
      <c r="O752" s="9" t="n"/>
      <c r="P752" s="9" t="n"/>
      <c r="Q752" s="14" t="n"/>
      <c r="R752" s="15" t="n"/>
      <c r="S752" s="12" t="n"/>
      <c r="T752" s="16" t="n"/>
      <c r="U752" s="17" t="n"/>
      <c r="V752" s="17" t="n"/>
    </row>
    <row r="753">
      <c r="A753" s="11" t="n"/>
      <c r="B753" s="42" t="n"/>
      <c r="C753" s="9" t="n"/>
      <c r="D753" s="12" t="n"/>
      <c r="E753" s="47" t="n"/>
      <c r="F753" s="9" t="n"/>
      <c r="G753" s="9" t="n"/>
      <c r="H753" s="9" t="n"/>
      <c r="I753" s="9" t="n"/>
      <c r="J753" s="13" t="n"/>
      <c r="K753" s="13" t="n"/>
      <c r="L753" s="9" t="n"/>
      <c r="M753" s="9" t="n"/>
      <c r="N753" s="9" t="n"/>
      <c r="O753" s="9" t="n"/>
      <c r="P753" s="9" t="n"/>
      <c r="Q753" s="14" t="n"/>
      <c r="R753" s="15" t="n"/>
      <c r="S753" s="12" t="n"/>
      <c r="T753" s="16" t="n"/>
      <c r="U753" s="17" t="n"/>
      <c r="V753" s="17" t="n"/>
    </row>
    <row r="754">
      <c r="A754" s="11" t="n"/>
      <c r="B754" s="42" t="n"/>
      <c r="C754" s="9" t="n"/>
      <c r="D754" s="12" t="n"/>
      <c r="E754" s="47" t="n"/>
      <c r="F754" s="9" t="n"/>
      <c r="G754" s="9" t="n"/>
      <c r="H754" s="9" t="n"/>
      <c r="I754" s="9" t="n"/>
      <c r="J754" s="13" t="n"/>
      <c r="K754" s="13" t="n"/>
      <c r="L754" s="9" t="n"/>
      <c r="M754" s="9" t="n"/>
      <c r="N754" s="9" t="n"/>
      <c r="O754" s="9" t="n"/>
      <c r="P754" s="9" t="n"/>
      <c r="Q754" s="14" t="n"/>
      <c r="R754" s="15" t="n"/>
      <c r="S754" s="12" t="n"/>
      <c r="T754" s="16" t="n"/>
      <c r="U754" s="17" t="n"/>
      <c r="V754" s="17" t="n"/>
    </row>
    <row r="755">
      <c r="A755" s="11" t="n"/>
      <c r="B755" s="42" t="n"/>
      <c r="C755" s="9" t="n"/>
      <c r="D755" s="12" t="n"/>
      <c r="E755" s="47" t="n"/>
      <c r="F755" s="9" t="n"/>
      <c r="G755" s="9" t="n"/>
      <c r="H755" s="9" t="n"/>
      <c r="I755" s="9" t="n"/>
      <c r="J755" s="13" t="n"/>
      <c r="K755" s="13" t="n"/>
      <c r="L755" s="9" t="n"/>
      <c r="M755" s="9" t="n"/>
      <c r="N755" s="9" t="n"/>
      <c r="O755" s="9" t="n"/>
      <c r="P755" s="9" t="n"/>
      <c r="Q755" s="14" t="n"/>
      <c r="R755" s="15" t="n"/>
      <c r="S755" s="12" t="n"/>
      <c r="T755" s="16" t="n"/>
      <c r="U755" s="17" t="n"/>
      <c r="V755" s="17" t="n"/>
    </row>
    <row r="756">
      <c r="A756" s="11" t="n"/>
      <c r="B756" s="42" t="n"/>
      <c r="C756" s="9" t="n"/>
      <c r="D756" s="12" t="n"/>
      <c r="E756" s="47" t="n"/>
      <c r="F756" s="9" t="n"/>
      <c r="G756" s="9" t="n"/>
      <c r="H756" s="9" t="n"/>
      <c r="I756" s="9" t="n"/>
      <c r="J756" s="13" t="n"/>
      <c r="K756" s="13" t="n"/>
      <c r="L756" s="9" t="n"/>
      <c r="M756" s="9" t="n"/>
      <c r="N756" s="9" t="n"/>
      <c r="O756" s="9" t="n"/>
      <c r="P756" s="9" t="n"/>
      <c r="Q756" s="14" t="n"/>
      <c r="R756" s="15" t="n"/>
      <c r="S756" s="12" t="n"/>
      <c r="T756" s="16" t="n"/>
      <c r="U756" s="17" t="n"/>
      <c r="V756" s="17" t="n"/>
    </row>
    <row r="757">
      <c r="A757" s="11" t="n"/>
      <c r="B757" s="42" t="n"/>
      <c r="C757" s="9" t="n"/>
      <c r="D757" s="12" t="n"/>
      <c r="E757" s="47" t="n"/>
      <c r="F757" s="9" t="n"/>
      <c r="G757" s="9" t="n"/>
      <c r="H757" s="9" t="n"/>
      <c r="I757" s="9" t="n"/>
      <c r="J757" s="13" t="n"/>
      <c r="K757" s="13" t="n"/>
      <c r="L757" s="9" t="n"/>
      <c r="M757" s="9" t="n"/>
      <c r="N757" s="9" t="n"/>
      <c r="O757" s="9" t="n"/>
      <c r="P757" s="9" t="n"/>
      <c r="Q757" s="14" t="n"/>
      <c r="R757" s="15" t="n"/>
      <c r="S757" s="12" t="n"/>
      <c r="T757" s="16" t="n"/>
      <c r="U757" s="17" t="n"/>
      <c r="V757" s="17" t="n"/>
    </row>
    <row r="758">
      <c r="A758" s="11" t="n"/>
      <c r="B758" s="42" t="n"/>
      <c r="C758" s="9" t="n"/>
      <c r="D758" s="12" t="n"/>
      <c r="E758" s="47" t="n"/>
      <c r="F758" s="9" t="n"/>
      <c r="G758" s="9" t="n"/>
      <c r="H758" s="9" t="n"/>
      <c r="I758" s="9" t="n"/>
      <c r="J758" s="13" t="n"/>
      <c r="K758" s="13" t="n"/>
      <c r="L758" s="9" t="n"/>
      <c r="M758" s="9" t="n"/>
      <c r="N758" s="9" t="n"/>
      <c r="O758" s="9" t="n"/>
      <c r="P758" s="9" t="n"/>
      <c r="Q758" s="14" t="n"/>
      <c r="R758" s="15" t="n"/>
      <c r="S758" s="12" t="n"/>
      <c r="T758" s="16" t="n"/>
      <c r="U758" s="17" t="n"/>
      <c r="V758" s="17" t="n"/>
    </row>
    <row r="759">
      <c r="A759" s="11" t="n"/>
      <c r="B759" s="42" t="n"/>
      <c r="C759" s="9" t="n"/>
      <c r="D759" s="12" t="n"/>
      <c r="E759" s="47" t="n"/>
      <c r="F759" s="9" t="n"/>
      <c r="G759" s="9" t="n"/>
      <c r="H759" s="9" t="n"/>
      <c r="I759" s="9" t="n"/>
      <c r="J759" s="13" t="n"/>
      <c r="K759" s="13" t="n"/>
      <c r="L759" s="9" t="n"/>
      <c r="M759" s="9" t="n"/>
      <c r="N759" s="9" t="n"/>
      <c r="O759" s="9" t="n"/>
      <c r="P759" s="9" t="n"/>
      <c r="Q759" s="14" t="n"/>
      <c r="R759" s="15" t="n"/>
      <c r="S759" s="12" t="n"/>
      <c r="T759" s="16" t="n"/>
      <c r="U759" s="17" t="n"/>
      <c r="V759" s="17" t="n"/>
    </row>
    <row r="760">
      <c r="A760" s="11" t="n"/>
      <c r="B760" s="42" t="n"/>
      <c r="C760" s="9" t="n"/>
      <c r="D760" s="12" t="n"/>
      <c r="E760" s="47" t="n"/>
      <c r="F760" s="9" t="n"/>
      <c r="G760" s="9" t="n"/>
      <c r="H760" s="9" t="n"/>
      <c r="I760" s="9" t="n"/>
      <c r="J760" s="13" t="n"/>
      <c r="K760" s="13" t="n"/>
      <c r="L760" s="9" t="n"/>
      <c r="M760" s="9" t="n"/>
      <c r="N760" s="9" t="n"/>
      <c r="O760" s="9" t="n"/>
      <c r="P760" s="9" t="n"/>
      <c r="Q760" s="14" t="n"/>
      <c r="R760" s="15" t="n"/>
      <c r="S760" s="12" t="n"/>
      <c r="T760" s="16" t="n"/>
      <c r="U760" s="17" t="n"/>
      <c r="V760" s="17" t="n"/>
    </row>
    <row r="761">
      <c r="A761" s="11" t="n"/>
      <c r="B761" s="42" t="n"/>
      <c r="C761" s="9" t="n"/>
      <c r="D761" s="12" t="n"/>
      <c r="E761" s="47" t="n"/>
      <c r="F761" s="9" t="n"/>
      <c r="G761" s="9" t="n"/>
      <c r="H761" s="9" t="n"/>
      <c r="I761" s="9" t="n"/>
      <c r="J761" s="13" t="n"/>
      <c r="K761" s="13" t="n"/>
      <c r="L761" s="9" t="n"/>
      <c r="M761" s="9" t="n"/>
      <c r="N761" s="9" t="n"/>
      <c r="O761" s="9" t="n"/>
      <c r="P761" s="9" t="n"/>
      <c r="Q761" s="14" t="n"/>
      <c r="R761" s="15" t="n"/>
      <c r="S761" s="12" t="n"/>
      <c r="T761" s="16" t="n"/>
      <c r="U761" s="17" t="n"/>
      <c r="V761" s="17" t="n"/>
    </row>
    <row r="762">
      <c r="A762" s="11" t="n"/>
      <c r="B762" s="42" t="n"/>
      <c r="C762" s="9" t="n"/>
      <c r="D762" s="12" t="n"/>
      <c r="E762" s="47" t="n"/>
      <c r="F762" s="9" t="n"/>
      <c r="G762" s="9" t="n"/>
      <c r="H762" s="9" t="n"/>
      <c r="I762" s="9" t="n"/>
      <c r="J762" s="13" t="n"/>
      <c r="K762" s="13" t="n"/>
      <c r="L762" s="9" t="n"/>
      <c r="M762" s="9" t="n"/>
      <c r="N762" s="9" t="n"/>
      <c r="O762" s="9" t="n"/>
      <c r="P762" s="9" t="n"/>
      <c r="Q762" s="14" t="n"/>
      <c r="R762" s="15" t="n"/>
      <c r="S762" s="12" t="n"/>
      <c r="T762" s="16" t="n"/>
      <c r="U762" s="17" t="n"/>
      <c r="V762" s="17" t="n"/>
    </row>
    <row r="763">
      <c r="A763" s="11" t="n"/>
      <c r="B763" s="42" t="n"/>
      <c r="C763" s="9" t="n"/>
      <c r="D763" s="12" t="n"/>
      <c r="E763" s="47" t="n"/>
      <c r="F763" s="9" t="n"/>
      <c r="G763" s="9" t="n"/>
      <c r="H763" s="9" t="n"/>
      <c r="I763" s="9" t="n"/>
      <c r="J763" s="13" t="n"/>
      <c r="K763" s="13" t="n"/>
      <c r="L763" s="9" t="n"/>
      <c r="M763" s="9" t="n"/>
      <c r="N763" s="9" t="n"/>
      <c r="O763" s="9" t="n"/>
      <c r="P763" s="9" t="n"/>
      <c r="Q763" s="14" t="n"/>
      <c r="R763" s="15" t="n"/>
      <c r="S763" s="12" t="n"/>
      <c r="T763" s="16" t="n"/>
      <c r="U763" s="17" t="n"/>
      <c r="V763" s="17" t="n"/>
    </row>
    <row r="764">
      <c r="A764" s="11" t="n"/>
      <c r="B764" s="42" t="n"/>
      <c r="C764" s="9" t="n"/>
      <c r="D764" s="12" t="n"/>
      <c r="E764" s="47" t="n"/>
      <c r="F764" s="9" t="n"/>
      <c r="G764" s="9" t="n"/>
      <c r="H764" s="9" t="n"/>
      <c r="I764" s="9" t="n"/>
      <c r="J764" s="13" t="n"/>
      <c r="K764" s="13" t="n"/>
      <c r="L764" s="9" t="n"/>
      <c r="M764" s="9" t="n"/>
      <c r="N764" s="9" t="n"/>
      <c r="O764" s="9" t="n"/>
      <c r="P764" s="9" t="n"/>
      <c r="Q764" s="14" t="n"/>
      <c r="R764" s="15" t="n"/>
      <c r="S764" s="12" t="n"/>
      <c r="T764" s="16" t="n"/>
      <c r="U764" s="17" t="n"/>
      <c r="V764" s="17" t="n"/>
    </row>
    <row r="765">
      <c r="A765" s="11" t="n"/>
      <c r="B765" s="42" t="n"/>
      <c r="C765" s="9" t="n"/>
      <c r="D765" s="12" t="n"/>
      <c r="E765" s="47" t="n"/>
      <c r="F765" s="9" t="n"/>
      <c r="G765" s="9" t="n"/>
      <c r="H765" s="9" t="n"/>
      <c r="I765" s="9" t="n"/>
      <c r="J765" s="13" t="n"/>
      <c r="K765" s="13" t="n"/>
      <c r="L765" s="9" t="n"/>
      <c r="M765" s="9" t="n"/>
      <c r="N765" s="9" t="n"/>
      <c r="O765" s="9" t="n"/>
      <c r="P765" s="9" t="n"/>
      <c r="Q765" s="14" t="n"/>
      <c r="R765" s="15" t="n"/>
      <c r="S765" s="12" t="n"/>
      <c r="T765" s="16" t="n"/>
      <c r="U765" s="17" t="n"/>
      <c r="V765" s="17" t="n"/>
    </row>
    <row r="766">
      <c r="A766" s="11" t="n"/>
      <c r="B766" s="42" t="n"/>
      <c r="C766" s="9" t="n"/>
      <c r="D766" s="12" t="n"/>
      <c r="E766" s="47" t="n"/>
      <c r="F766" s="9" t="n"/>
      <c r="G766" s="9" t="n"/>
      <c r="H766" s="9" t="n"/>
      <c r="I766" s="9" t="n"/>
      <c r="J766" s="13" t="n"/>
      <c r="K766" s="13" t="n"/>
      <c r="L766" s="9" t="n"/>
      <c r="M766" s="9" t="n"/>
      <c r="N766" s="9" t="n"/>
      <c r="O766" s="9" t="n"/>
      <c r="P766" s="9" t="n"/>
      <c r="Q766" s="14" t="n"/>
      <c r="R766" s="15" t="n"/>
      <c r="S766" s="12" t="n"/>
      <c r="T766" s="16" t="n"/>
      <c r="U766" s="17" t="n"/>
      <c r="V766" s="17" t="n"/>
    </row>
    <row r="767">
      <c r="A767" s="11" t="n"/>
      <c r="B767" s="42" t="n"/>
      <c r="C767" s="9" t="n"/>
      <c r="D767" s="12" t="n"/>
      <c r="E767" s="47" t="n"/>
      <c r="F767" s="9" t="n"/>
      <c r="G767" s="9" t="n"/>
      <c r="H767" s="9" t="n"/>
      <c r="I767" s="9" t="n"/>
      <c r="J767" s="13" t="n"/>
      <c r="K767" s="13" t="n"/>
      <c r="L767" s="9" t="n"/>
      <c r="M767" s="9" t="n"/>
      <c r="N767" s="9" t="n"/>
      <c r="O767" s="9" t="n"/>
      <c r="P767" s="9" t="n"/>
      <c r="Q767" s="14" t="n"/>
      <c r="R767" s="15" t="n"/>
      <c r="S767" s="12" t="n"/>
      <c r="T767" s="16" t="n"/>
      <c r="U767" s="17" t="n"/>
      <c r="V767" s="17" t="n"/>
    </row>
    <row r="768">
      <c r="A768" s="11" t="n"/>
      <c r="B768" s="42" t="n"/>
      <c r="C768" s="9" t="n"/>
      <c r="D768" s="12" t="n"/>
      <c r="E768" s="47" t="n"/>
      <c r="F768" s="9" t="n"/>
      <c r="G768" s="9" t="n"/>
      <c r="H768" s="9" t="n"/>
      <c r="I768" s="9" t="n"/>
      <c r="J768" s="13" t="n"/>
      <c r="K768" s="13" t="n"/>
      <c r="L768" s="9" t="n"/>
      <c r="M768" s="9" t="n"/>
      <c r="N768" s="9" t="n"/>
      <c r="O768" s="9" t="n"/>
      <c r="P768" s="9" t="n"/>
      <c r="Q768" s="14" t="n"/>
      <c r="R768" s="15" t="n"/>
      <c r="S768" s="12" t="n"/>
      <c r="T768" s="16" t="n"/>
      <c r="U768" s="17" t="n"/>
      <c r="V768" s="17" t="n"/>
    </row>
    <row r="769">
      <c r="A769" s="11" t="n"/>
      <c r="B769" s="42" t="n"/>
      <c r="C769" s="9" t="n"/>
      <c r="D769" s="12" t="n"/>
      <c r="E769" s="47" t="n"/>
      <c r="F769" s="9" t="n"/>
      <c r="G769" s="9" t="n"/>
      <c r="H769" s="9" t="n"/>
      <c r="I769" s="9" t="n"/>
      <c r="J769" s="13" t="n"/>
      <c r="K769" s="13" t="n"/>
      <c r="L769" s="9" t="n"/>
      <c r="M769" s="9" t="n"/>
      <c r="N769" s="9" t="n"/>
      <c r="O769" s="9" t="n"/>
      <c r="P769" s="9" t="n"/>
      <c r="Q769" s="14" t="n"/>
      <c r="R769" s="15" t="n"/>
      <c r="S769" s="12" t="n"/>
      <c r="T769" s="16" t="n"/>
      <c r="U769" s="17" t="n"/>
      <c r="V769" s="17" t="n"/>
    </row>
    <row r="770">
      <c r="A770" s="11" t="n"/>
      <c r="B770" s="42" t="n"/>
      <c r="C770" s="9" t="n"/>
      <c r="D770" s="12" t="n"/>
      <c r="E770" s="47" t="n"/>
      <c r="F770" s="9" t="n"/>
      <c r="G770" s="9" t="n"/>
      <c r="H770" s="9" t="n"/>
      <c r="I770" s="9" t="n"/>
      <c r="J770" s="13" t="n"/>
      <c r="K770" s="13" t="n"/>
      <c r="L770" s="9" t="n"/>
      <c r="M770" s="9" t="n"/>
      <c r="N770" s="9" t="n"/>
      <c r="O770" s="9" t="n"/>
      <c r="P770" s="9" t="n"/>
      <c r="Q770" s="14" t="n"/>
      <c r="R770" s="15" t="n"/>
      <c r="S770" s="12" t="n"/>
      <c r="T770" s="16" t="n"/>
      <c r="U770" s="17" t="n"/>
      <c r="V770" s="17" t="n"/>
    </row>
    <row r="771">
      <c r="A771" s="11" t="n"/>
      <c r="B771" s="42" t="n"/>
      <c r="C771" s="9" t="n"/>
      <c r="D771" s="12" t="n"/>
      <c r="E771" s="47" t="n"/>
      <c r="F771" s="9" t="n"/>
      <c r="G771" s="9" t="n"/>
      <c r="H771" s="9" t="n"/>
      <c r="I771" s="9" t="n"/>
      <c r="J771" s="13" t="n"/>
      <c r="K771" s="13" t="n"/>
      <c r="L771" s="9" t="n"/>
      <c r="M771" s="9" t="n"/>
      <c r="N771" s="9" t="n"/>
      <c r="O771" s="9" t="n"/>
      <c r="P771" s="9" t="n"/>
      <c r="Q771" s="14" t="n"/>
      <c r="R771" s="15" t="n"/>
      <c r="S771" s="12" t="n"/>
      <c r="T771" s="16" t="n"/>
      <c r="U771" s="17" t="n"/>
      <c r="V771" s="17" t="n"/>
    </row>
    <row r="772">
      <c r="A772" s="11" t="n"/>
      <c r="B772" s="42" t="n"/>
      <c r="C772" s="9" t="n"/>
      <c r="D772" s="12" t="n"/>
      <c r="E772" s="47" t="n"/>
      <c r="F772" s="9" t="n"/>
      <c r="G772" s="9" t="n"/>
      <c r="H772" s="9" t="n"/>
      <c r="I772" s="9" t="n"/>
      <c r="J772" s="13" t="n"/>
      <c r="K772" s="13" t="n"/>
      <c r="L772" s="9" t="n"/>
      <c r="M772" s="9" t="n"/>
      <c r="N772" s="9" t="n"/>
      <c r="O772" s="9" t="n"/>
      <c r="P772" s="9" t="n"/>
      <c r="Q772" s="14" t="n"/>
      <c r="R772" s="15" t="n"/>
      <c r="S772" s="12" t="n"/>
      <c r="T772" s="16" t="n"/>
      <c r="U772" s="17" t="n"/>
      <c r="V772" s="17" t="n"/>
    </row>
    <row r="773">
      <c r="A773" s="11" t="n"/>
      <c r="B773" s="42" t="n"/>
      <c r="C773" s="9" t="n"/>
      <c r="D773" s="12" t="n"/>
      <c r="E773" s="47" t="n"/>
      <c r="F773" s="9" t="n"/>
      <c r="G773" s="9" t="n"/>
      <c r="H773" s="9" t="n"/>
      <c r="I773" s="9" t="n"/>
      <c r="J773" s="13" t="n"/>
      <c r="K773" s="13" t="n"/>
      <c r="L773" s="9" t="n"/>
      <c r="M773" s="9" t="n"/>
      <c r="N773" s="9" t="n"/>
      <c r="O773" s="9" t="n"/>
      <c r="P773" s="9" t="n"/>
      <c r="Q773" s="14" t="n"/>
      <c r="R773" s="15" t="n"/>
      <c r="S773" s="12" t="n"/>
      <c r="T773" s="16" t="n"/>
      <c r="U773" s="17" t="n"/>
      <c r="V773" s="17" t="n"/>
    </row>
    <row r="774">
      <c r="A774" s="11" t="n"/>
      <c r="B774" s="42" t="n"/>
      <c r="C774" s="9" t="n"/>
      <c r="D774" s="12" t="n"/>
      <c r="E774" s="47" t="n"/>
      <c r="F774" s="9" t="n"/>
      <c r="G774" s="9" t="n"/>
      <c r="H774" s="9" t="n"/>
      <c r="I774" s="9" t="n"/>
      <c r="J774" s="13" t="n"/>
      <c r="K774" s="13" t="n"/>
      <c r="L774" s="9" t="n"/>
      <c r="M774" s="9" t="n"/>
      <c r="N774" s="9" t="n"/>
      <c r="O774" s="9" t="n"/>
      <c r="P774" s="9" t="n"/>
      <c r="Q774" s="14" t="n"/>
      <c r="R774" s="15" t="n"/>
      <c r="S774" s="12" t="n"/>
      <c r="T774" s="16" t="n"/>
      <c r="U774" s="17" t="n"/>
      <c r="V774" s="17" t="n"/>
    </row>
    <row r="775">
      <c r="A775" s="11" t="n"/>
      <c r="B775" s="42" t="n"/>
      <c r="C775" s="9" t="n"/>
      <c r="D775" s="12" t="n"/>
      <c r="E775" s="47" t="n"/>
      <c r="F775" s="9" t="n"/>
      <c r="G775" s="9" t="n"/>
      <c r="H775" s="9" t="n"/>
      <c r="I775" s="9" t="n"/>
      <c r="J775" s="13" t="n"/>
      <c r="K775" s="13" t="n"/>
      <c r="L775" s="9" t="n"/>
      <c r="M775" s="9" t="n"/>
      <c r="N775" s="9" t="n"/>
      <c r="O775" s="9" t="n"/>
      <c r="P775" s="9" t="n"/>
      <c r="Q775" s="14" t="n"/>
      <c r="R775" s="15" t="n"/>
      <c r="S775" s="12" t="n"/>
      <c r="T775" s="16" t="n"/>
      <c r="U775" s="17" t="n"/>
      <c r="V775" s="17" t="n"/>
    </row>
    <row r="776">
      <c r="A776" s="11" t="n"/>
      <c r="B776" s="42" t="n"/>
      <c r="C776" s="9" t="n"/>
      <c r="D776" s="12" t="n"/>
      <c r="E776" s="47" t="n"/>
      <c r="F776" s="9" t="n"/>
      <c r="G776" s="9" t="n"/>
      <c r="H776" s="9" t="n"/>
      <c r="I776" s="9" t="n"/>
      <c r="J776" s="13" t="n"/>
      <c r="K776" s="13" t="n"/>
      <c r="L776" s="9" t="n"/>
      <c r="M776" s="9" t="n"/>
      <c r="N776" s="9" t="n"/>
      <c r="O776" s="9" t="n"/>
      <c r="P776" s="9" t="n"/>
      <c r="Q776" s="14" t="n"/>
      <c r="R776" s="15" t="n"/>
      <c r="S776" s="12" t="n"/>
      <c r="T776" s="16" t="n"/>
      <c r="U776" s="17" t="n"/>
      <c r="V776" s="17" t="n"/>
    </row>
    <row r="777">
      <c r="A777" s="11" t="n"/>
      <c r="B777" s="42" t="n"/>
      <c r="C777" s="9" t="n"/>
      <c r="D777" s="12" t="n"/>
      <c r="E777" s="47" t="n"/>
      <c r="F777" s="9" t="n"/>
      <c r="G777" s="9" t="n"/>
      <c r="H777" s="9" t="n"/>
      <c r="I777" s="9" t="n"/>
      <c r="J777" s="13" t="n"/>
      <c r="K777" s="13" t="n"/>
      <c r="L777" s="9" t="n"/>
      <c r="M777" s="9" t="n"/>
      <c r="N777" s="9" t="n"/>
      <c r="O777" s="9" t="n"/>
      <c r="P777" s="9" t="n"/>
      <c r="Q777" s="14" t="n"/>
      <c r="R777" s="15" t="n"/>
      <c r="S777" s="12" t="n"/>
      <c r="T777" s="16" t="n"/>
      <c r="U777" s="17" t="n"/>
      <c r="V777" s="17" t="n"/>
    </row>
    <row r="778">
      <c r="A778" s="11" t="n"/>
      <c r="B778" s="42" t="n"/>
      <c r="C778" s="9" t="n"/>
      <c r="D778" s="12" t="n"/>
      <c r="E778" s="47" t="n"/>
      <c r="F778" s="9" t="n"/>
      <c r="G778" s="9" t="n"/>
      <c r="H778" s="9" t="n"/>
      <c r="I778" s="9" t="n"/>
      <c r="J778" s="13" t="n"/>
      <c r="K778" s="13" t="n"/>
      <c r="L778" s="9" t="n"/>
      <c r="M778" s="9" t="n"/>
      <c r="N778" s="9" t="n"/>
      <c r="O778" s="9" t="n"/>
      <c r="P778" s="9" t="n"/>
      <c r="Q778" s="14" t="n"/>
      <c r="R778" s="15" t="n"/>
      <c r="S778" s="12" t="n"/>
      <c r="T778" s="16" t="n"/>
      <c r="U778" s="17" t="n"/>
      <c r="V778" s="17" t="n"/>
    </row>
    <row r="779">
      <c r="A779" s="11" t="n"/>
      <c r="B779" s="42" t="n"/>
      <c r="C779" s="9" t="n"/>
      <c r="D779" s="12" t="n"/>
      <c r="E779" s="47" t="n"/>
      <c r="F779" s="9" t="n"/>
      <c r="G779" s="9" t="n"/>
      <c r="H779" s="9" t="n"/>
      <c r="I779" s="9" t="n"/>
      <c r="J779" s="13" t="n"/>
      <c r="K779" s="13" t="n"/>
      <c r="L779" s="9" t="n"/>
      <c r="M779" s="9" t="n"/>
      <c r="N779" s="9" t="n"/>
      <c r="O779" s="9" t="n"/>
      <c r="P779" s="9" t="n"/>
      <c r="Q779" s="14" t="n"/>
      <c r="R779" s="15" t="n"/>
      <c r="S779" s="12" t="n"/>
      <c r="T779" s="16" t="n"/>
      <c r="U779" s="17" t="n"/>
      <c r="V779" s="17" t="n"/>
    </row>
    <row r="780">
      <c r="A780" s="11" t="n"/>
      <c r="B780" s="42" t="n"/>
      <c r="C780" s="9" t="n"/>
      <c r="D780" s="12" t="n"/>
      <c r="E780" s="47" t="n"/>
      <c r="F780" s="9" t="n"/>
      <c r="G780" s="9" t="n"/>
      <c r="H780" s="9" t="n"/>
      <c r="I780" s="9" t="n"/>
      <c r="J780" s="13" t="n"/>
      <c r="K780" s="13" t="n"/>
      <c r="L780" s="9" t="n"/>
      <c r="M780" s="9" t="n"/>
      <c r="N780" s="9" t="n"/>
      <c r="O780" s="9" t="n"/>
      <c r="P780" s="9" t="n"/>
      <c r="Q780" s="14" t="n"/>
      <c r="R780" s="15" t="n"/>
      <c r="S780" s="12" t="n"/>
      <c r="T780" s="16" t="n"/>
      <c r="U780" s="17" t="n"/>
      <c r="V780" s="17" t="n"/>
    </row>
    <row r="781">
      <c r="A781" s="11" t="n"/>
      <c r="B781" s="42" t="n"/>
      <c r="C781" s="9" t="n"/>
      <c r="D781" s="12" t="n"/>
      <c r="E781" s="47" t="n"/>
      <c r="F781" s="9" t="n"/>
      <c r="G781" s="9" t="n"/>
      <c r="H781" s="9" t="n"/>
      <c r="I781" s="9" t="n"/>
      <c r="J781" s="13" t="n"/>
      <c r="K781" s="13" t="n"/>
      <c r="L781" s="9" t="n"/>
      <c r="M781" s="9" t="n"/>
      <c r="N781" s="9" t="n"/>
      <c r="O781" s="9" t="n"/>
      <c r="P781" s="9" t="n"/>
      <c r="Q781" s="14" t="n"/>
      <c r="R781" s="15" t="n"/>
      <c r="S781" s="12" t="n"/>
      <c r="T781" s="16" t="n"/>
      <c r="U781" s="17" t="n"/>
      <c r="V781" s="17" t="n"/>
    </row>
    <row r="782">
      <c r="A782" s="11" t="n"/>
      <c r="B782" s="42" t="n"/>
      <c r="C782" s="9" t="n"/>
      <c r="D782" s="12" t="n"/>
      <c r="E782" s="47" t="n"/>
      <c r="F782" s="9" t="n"/>
      <c r="G782" s="9" t="n"/>
      <c r="H782" s="9" t="n"/>
      <c r="I782" s="9" t="n"/>
      <c r="J782" s="13" t="n"/>
      <c r="K782" s="13" t="n"/>
      <c r="L782" s="9" t="n"/>
      <c r="M782" s="9" t="n"/>
      <c r="N782" s="9" t="n"/>
      <c r="O782" s="9" t="n"/>
      <c r="P782" s="9" t="n"/>
      <c r="Q782" s="14" t="n"/>
      <c r="R782" s="15" t="n"/>
      <c r="S782" s="12" t="n"/>
      <c r="T782" s="16" t="n"/>
      <c r="U782" s="17" t="n"/>
      <c r="V782" s="17" t="n"/>
    </row>
    <row r="783">
      <c r="A783" s="11" t="n"/>
      <c r="B783" s="42" t="n"/>
      <c r="C783" s="9" t="n"/>
      <c r="D783" s="12" t="n"/>
      <c r="E783" s="47" t="n"/>
      <c r="F783" s="9" t="n"/>
      <c r="G783" s="9" t="n"/>
      <c r="H783" s="9" t="n"/>
      <c r="I783" s="9" t="n"/>
      <c r="J783" s="13" t="n"/>
      <c r="K783" s="13" t="n"/>
      <c r="L783" s="9" t="n"/>
      <c r="M783" s="9" t="n"/>
      <c r="N783" s="9" t="n"/>
      <c r="O783" s="9" t="n"/>
      <c r="P783" s="9" t="n"/>
      <c r="Q783" s="14" t="n"/>
      <c r="R783" s="15" t="n"/>
      <c r="S783" s="12" t="n"/>
      <c r="T783" s="16" t="n"/>
      <c r="U783" s="17" t="n"/>
      <c r="V783" s="17" t="n"/>
    </row>
    <row r="784">
      <c r="A784" s="11" t="n"/>
      <c r="B784" s="42" t="n"/>
      <c r="C784" s="9" t="n"/>
      <c r="D784" s="12" t="n"/>
      <c r="E784" s="47" t="n"/>
      <c r="F784" s="9" t="n"/>
      <c r="G784" s="9" t="n"/>
      <c r="H784" s="9" t="n"/>
      <c r="I784" s="9" t="n"/>
      <c r="J784" s="13" t="n"/>
      <c r="K784" s="13" t="n"/>
      <c r="L784" s="9" t="n"/>
      <c r="M784" s="9" t="n"/>
      <c r="N784" s="9" t="n"/>
      <c r="O784" s="9" t="n"/>
      <c r="P784" s="9" t="n"/>
      <c r="Q784" s="14" t="n"/>
      <c r="R784" s="15" t="n"/>
      <c r="S784" s="12" t="n"/>
      <c r="T784" s="16" t="n"/>
      <c r="U784" s="17" t="n"/>
      <c r="V784" s="17" t="n"/>
    </row>
    <row r="785">
      <c r="A785" s="11" t="n"/>
      <c r="B785" s="42" t="n"/>
      <c r="C785" s="9" t="n"/>
      <c r="D785" s="12" t="n"/>
      <c r="E785" s="47" t="n"/>
      <c r="F785" s="9" t="n"/>
      <c r="G785" s="9" t="n"/>
      <c r="H785" s="9" t="n"/>
      <c r="I785" s="9" t="n"/>
      <c r="J785" s="13" t="n"/>
      <c r="K785" s="13" t="n"/>
      <c r="L785" s="9" t="n"/>
      <c r="M785" s="9" t="n"/>
      <c r="N785" s="9" t="n"/>
      <c r="O785" s="9" t="n"/>
      <c r="P785" s="9" t="n"/>
      <c r="Q785" s="14" t="n"/>
      <c r="R785" s="15" t="n"/>
      <c r="S785" s="12" t="n"/>
      <c r="T785" s="16" t="n"/>
      <c r="U785" s="17" t="n"/>
      <c r="V785" s="17" t="n"/>
    </row>
    <row r="786">
      <c r="A786" s="11" t="n"/>
      <c r="B786" s="42" t="n"/>
      <c r="C786" s="9" t="n"/>
      <c r="D786" s="12" t="n"/>
      <c r="E786" s="47" t="n"/>
      <c r="F786" s="9" t="n"/>
      <c r="G786" s="9" t="n"/>
      <c r="H786" s="9" t="n"/>
      <c r="I786" s="9" t="n"/>
      <c r="J786" s="13" t="n"/>
      <c r="K786" s="13" t="n"/>
      <c r="L786" s="9" t="n"/>
      <c r="M786" s="9" t="n"/>
      <c r="N786" s="9" t="n"/>
      <c r="O786" s="9" t="n"/>
      <c r="P786" s="9" t="n"/>
      <c r="Q786" s="14" t="n"/>
      <c r="R786" s="15" t="n"/>
      <c r="S786" s="12" t="n"/>
      <c r="T786" s="16" t="n"/>
      <c r="U786" s="17" t="n"/>
      <c r="V786" s="17" t="n"/>
    </row>
    <row r="787">
      <c r="A787" s="11" t="n"/>
      <c r="B787" s="42" t="n"/>
      <c r="C787" s="9" t="n"/>
      <c r="D787" s="12" t="n"/>
      <c r="E787" s="47" t="n"/>
      <c r="F787" s="9" t="n"/>
      <c r="G787" s="9" t="n"/>
      <c r="H787" s="9" t="n"/>
      <c r="I787" s="9" t="n"/>
      <c r="J787" s="13" t="n"/>
      <c r="K787" s="13" t="n"/>
      <c r="L787" s="9" t="n"/>
      <c r="M787" s="9" t="n"/>
      <c r="N787" s="9" t="n"/>
      <c r="O787" s="9" t="n"/>
      <c r="P787" s="9" t="n"/>
      <c r="Q787" s="14" t="n"/>
      <c r="R787" s="15" t="n"/>
      <c r="S787" s="12" t="n"/>
      <c r="T787" s="16" t="n"/>
      <c r="U787" s="17" t="n"/>
      <c r="V787" s="17" t="n"/>
    </row>
    <row r="788">
      <c r="A788" s="11" t="n"/>
      <c r="B788" s="42" t="n"/>
      <c r="C788" s="9" t="n"/>
      <c r="D788" s="12" t="n"/>
      <c r="E788" s="47" t="n"/>
      <c r="F788" s="9" t="n"/>
      <c r="G788" s="9" t="n"/>
      <c r="H788" s="9" t="n"/>
      <c r="I788" s="9" t="n"/>
      <c r="J788" s="13" t="n"/>
      <c r="K788" s="13" t="n"/>
      <c r="L788" s="9" t="n"/>
      <c r="M788" s="9" t="n"/>
      <c r="N788" s="9" t="n"/>
      <c r="O788" s="9" t="n"/>
      <c r="P788" s="9" t="n"/>
      <c r="Q788" s="14" t="n"/>
      <c r="R788" s="15" t="n"/>
      <c r="S788" s="12" t="n"/>
      <c r="T788" s="16" t="n"/>
      <c r="U788" s="17" t="n"/>
      <c r="V788" s="17" t="n"/>
    </row>
    <row r="789">
      <c r="A789" s="11" t="n"/>
      <c r="B789" s="42" t="n"/>
      <c r="C789" s="9" t="n"/>
      <c r="D789" s="12" t="n"/>
      <c r="E789" s="47" t="n"/>
      <c r="F789" s="9" t="n"/>
      <c r="G789" s="9" t="n"/>
      <c r="H789" s="9" t="n"/>
      <c r="I789" s="9" t="n"/>
      <c r="J789" s="13" t="n"/>
      <c r="K789" s="13" t="n"/>
      <c r="L789" s="9" t="n"/>
      <c r="M789" s="9" t="n"/>
      <c r="N789" s="9" t="n"/>
      <c r="O789" s="9" t="n"/>
      <c r="P789" s="9" t="n"/>
      <c r="Q789" s="14" t="n"/>
      <c r="R789" s="15" t="n"/>
      <c r="S789" s="12" t="n"/>
      <c r="T789" s="16" t="n"/>
      <c r="U789" s="17" t="n"/>
      <c r="V789" s="17" t="n"/>
    </row>
    <row r="790">
      <c r="A790" s="11" t="n"/>
      <c r="B790" s="42" t="n"/>
      <c r="C790" s="9" t="n"/>
      <c r="D790" s="12" t="n"/>
      <c r="E790" s="47" t="n"/>
      <c r="F790" s="9" t="n"/>
      <c r="G790" s="9" t="n"/>
      <c r="H790" s="9" t="n"/>
      <c r="I790" s="9" t="n"/>
      <c r="J790" s="13" t="n"/>
      <c r="K790" s="13" t="n"/>
      <c r="L790" s="9" t="n"/>
      <c r="M790" s="9" t="n"/>
      <c r="N790" s="9" t="n"/>
      <c r="O790" s="9" t="n"/>
      <c r="P790" s="9" t="n"/>
      <c r="Q790" s="14" t="n"/>
      <c r="R790" s="15" t="n"/>
      <c r="S790" s="12" t="n"/>
      <c r="T790" s="16" t="n"/>
      <c r="U790" s="17" t="n"/>
      <c r="V790" s="17" t="n"/>
    </row>
    <row r="791">
      <c r="A791" s="11" t="n"/>
      <c r="B791" s="42" t="n"/>
      <c r="C791" s="9" t="n"/>
      <c r="D791" s="12" t="n"/>
      <c r="E791" s="47" t="n"/>
      <c r="F791" s="9" t="n"/>
      <c r="G791" s="9" t="n"/>
      <c r="H791" s="9" t="n"/>
      <c r="I791" s="9" t="n"/>
      <c r="J791" s="13" t="n"/>
      <c r="K791" s="13" t="n"/>
      <c r="L791" s="9" t="n"/>
      <c r="M791" s="9" t="n"/>
      <c r="N791" s="9" t="n"/>
      <c r="O791" s="9" t="n"/>
      <c r="P791" s="9" t="n"/>
      <c r="Q791" s="14" t="n"/>
      <c r="R791" s="15" t="n"/>
      <c r="S791" s="12" t="n"/>
      <c r="T791" s="16" t="n"/>
      <c r="U791" s="17" t="n"/>
      <c r="V791" s="17" t="n"/>
    </row>
    <row r="792">
      <c r="A792" s="11" t="n"/>
      <c r="B792" s="42" t="n"/>
      <c r="C792" s="9" t="n"/>
      <c r="D792" s="12" t="n"/>
      <c r="E792" s="47" t="n"/>
      <c r="F792" s="9" t="n"/>
      <c r="G792" s="9" t="n"/>
      <c r="H792" s="9" t="n"/>
      <c r="I792" s="9" t="n"/>
      <c r="J792" s="13" t="n"/>
      <c r="K792" s="13" t="n"/>
      <c r="L792" s="9" t="n"/>
      <c r="M792" s="9" t="n"/>
      <c r="N792" s="9" t="n"/>
      <c r="O792" s="9" t="n"/>
      <c r="P792" s="9" t="n"/>
      <c r="Q792" s="14" t="n"/>
      <c r="R792" s="15" t="n"/>
      <c r="S792" s="12" t="n"/>
      <c r="T792" s="16" t="n"/>
      <c r="U792" s="17" t="n"/>
      <c r="V792" s="17" t="n"/>
    </row>
    <row r="793">
      <c r="A793" s="11" t="n"/>
      <c r="B793" s="42" t="n"/>
      <c r="C793" s="9" t="n"/>
      <c r="D793" s="12" t="n"/>
      <c r="E793" s="47" t="n"/>
      <c r="F793" s="9" t="n"/>
      <c r="G793" s="9" t="n"/>
      <c r="H793" s="9" t="n"/>
      <c r="I793" s="9" t="n"/>
      <c r="J793" s="13" t="n"/>
      <c r="K793" s="13" t="n"/>
      <c r="L793" s="9" t="n"/>
      <c r="M793" s="9" t="n"/>
      <c r="N793" s="9" t="n"/>
      <c r="O793" s="9" t="n"/>
      <c r="P793" s="9" t="n"/>
      <c r="Q793" s="14" t="n"/>
      <c r="R793" s="15" t="n"/>
      <c r="S793" s="12" t="n"/>
      <c r="T793" s="16" t="n"/>
      <c r="U793" s="17" t="n"/>
      <c r="V793" s="17" t="n"/>
    </row>
    <row r="794">
      <c r="A794" s="11" t="n"/>
      <c r="B794" s="42" t="n"/>
      <c r="C794" s="9" t="n"/>
      <c r="D794" s="12" t="n"/>
      <c r="E794" s="47" t="n"/>
      <c r="F794" s="9" t="n"/>
      <c r="G794" s="9" t="n"/>
      <c r="H794" s="9" t="n"/>
      <c r="I794" s="9" t="n"/>
      <c r="J794" s="13" t="n"/>
      <c r="K794" s="13" t="n"/>
      <c r="L794" s="9" t="n"/>
      <c r="M794" s="9" t="n"/>
      <c r="N794" s="9" t="n"/>
      <c r="O794" s="9" t="n"/>
      <c r="P794" s="9" t="n"/>
      <c r="Q794" s="14" t="n"/>
      <c r="R794" s="15" t="n"/>
      <c r="S794" s="12" t="n"/>
      <c r="T794" s="16" t="n"/>
      <c r="U794" s="17" t="n"/>
      <c r="V794" s="17" t="n"/>
    </row>
    <row r="795">
      <c r="A795" s="11" t="n"/>
      <c r="B795" s="42" t="n"/>
      <c r="C795" s="9" t="n"/>
      <c r="D795" s="12" t="n"/>
      <c r="E795" s="47" t="n"/>
      <c r="F795" s="9" t="n"/>
      <c r="G795" s="9" t="n"/>
      <c r="H795" s="9" t="n"/>
      <c r="I795" s="9" t="n"/>
      <c r="J795" s="13" t="n"/>
      <c r="K795" s="13" t="n"/>
      <c r="L795" s="9" t="n"/>
      <c r="M795" s="9" t="n"/>
      <c r="N795" s="9" t="n"/>
      <c r="O795" s="9" t="n"/>
      <c r="P795" s="9" t="n"/>
      <c r="Q795" s="14" t="n"/>
      <c r="R795" s="15" t="n"/>
      <c r="S795" s="12" t="n"/>
      <c r="T795" s="16" t="n"/>
      <c r="U795" s="17" t="n"/>
      <c r="V795" s="17" t="n"/>
    </row>
    <row r="796">
      <c r="A796" s="11" t="n"/>
      <c r="B796" s="42" t="n"/>
      <c r="C796" s="9" t="n"/>
      <c r="D796" s="12" t="n"/>
      <c r="E796" s="47" t="n"/>
      <c r="F796" s="9" t="n"/>
      <c r="G796" s="9" t="n"/>
      <c r="H796" s="9" t="n"/>
      <c r="I796" s="9" t="n"/>
      <c r="J796" s="13" t="n"/>
      <c r="K796" s="13" t="n"/>
      <c r="L796" s="9" t="n"/>
      <c r="M796" s="9" t="n"/>
      <c r="N796" s="9" t="n"/>
      <c r="O796" s="9" t="n"/>
      <c r="P796" s="9" t="n"/>
      <c r="Q796" s="14" t="n"/>
      <c r="R796" s="15" t="n"/>
      <c r="S796" s="12" t="n"/>
      <c r="T796" s="16" t="n"/>
      <c r="U796" s="17" t="n"/>
      <c r="V796" s="17" t="n"/>
    </row>
    <row r="797">
      <c r="A797" s="11" t="n"/>
      <c r="B797" s="42" t="n"/>
      <c r="C797" s="9" t="n"/>
      <c r="D797" s="12" t="n"/>
      <c r="E797" s="47" t="n"/>
      <c r="F797" s="9" t="n"/>
      <c r="G797" s="9" t="n"/>
      <c r="H797" s="9" t="n"/>
      <c r="I797" s="9" t="n"/>
      <c r="J797" s="13" t="n"/>
      <c r="K797" s="13" t="n"/>
      <c r="L797" s="9" t="n"/>
      <c r="M797" s="9" t="n"/>
      <c r="N797" s="9" t="n"/>
      <c r="O797" s="9" t="n"/>
      <c r="P797" s="9" t="n"/>
      <c r="Q797" s="14" t="n"/>
      <c r="R797" s="15" t="n"/>
      <c r="S797" s="12" t="n"/>
      <c r="T797" s="16" t="n"/>
      <c r="U797" s="17" t="n"/>
      <c r="V797" s="17" t="n"/>
    </row>
    <row r="798">
      <c r="A798" s="11" t="n"/>
      <c r="B798" s="42" t="n"/>
      <c r="C798" s="9" t="n"/>
      <c r="D798" s="12" t="n"/>
      <c r="E798" s="47" t="n"/>
      <c r="F798" s="9" t="n"/>
      <c r="G798" s="9" t="n"/>
      <c r="H798" s="9" t="n"/>
      <c r="I798" s="9" t="n"/>
      <c r="J798" s="13" t="n"/>
      <c r="K798" s="13" t="n"/>
      <c r="L798" s="9" t="n"/>
      <c r="M798" s="9" t="n"/>
      <c r="N798" s="9" t="n"/>
      <c r="O798" s="9" t="n"/>
      <c r="P798" s="9" t="n"/>
      <c r="Q798" s="14" t="n"/>
      <c r="R798" s="15" t="n"/>
      <c r="S798" s="12" t="n"/>
      <c r="T798" s="16" t="n"/>
      <c r="U798" s="17" t="n"/>
      <c r="V798" s="17" t="n"/>
    </row>
    <row r="799">
      <c r="A799" s="11" t="n"/>
      <c r="B799" s="42" t="n"/>
      <c r="C799" s="9" t="n"/>
      <c r="D799" s="12" t="n"/>
      <c r="E799" s="47" t="n"/>
      <c r="F799" s="9" t="n"/>
      <c r="G799" s="9" t="n"/>
      <c r="H799" s="9" t="n"/>
      <c r="I799" s="9" t="n"/>
      <c r="J799" s="13" t="n"/>
      <c r="K799" s="13" t="n"/>
      <c r="L799" s="9" t="n"/>
      <c r="M799" s="9" t="n"/>
      <c r="N799" s="9" t="n"/>
      <c r="O799" s="9" t="n"/>
      <c r="P799" s="9" t="n"/>
      <c r="Q799" s="14" t="n"/>
      <c r="R799" s="15" t="n"/>
      <c r="S799" s="12" t="n"/>
      <c r="T799" s="16" t="n"/>
      <c r="U799" s="17" t="n"/>
      <c r="V799" s="17" t="n"/>
    </row>
    <row r="800">
      <c r="A800" s="11" t="n"/>
      <c r="B800" s="42" t="n"/>
      <c r="C800" s="9" t="n"/>
      <c r="D800" s="12" t="n"/>
      <c r="E800" s="47" t="n"/>
      <c r="F800" s="9" t="n"/>
      <c r="G800" s="9" t="n"/>
      <c r="H800" s="9" t="n"/>
      <c r="I800" s="9" t="n"/>
      <c r="J800" s="13" t="n"/>
      <c r="K800" s="13" t="n"/>
      <c r="L800" s="9" t="n"/>
      <c r="M800" s="9" t="n"/>
      <c r="N800" s="9" t="n"/>
      <c r="O800" s="9" t="n"/>
      <c r="P800" s="9" t="n"/>
      <c r="Q800" s="14" t="n"/>
      <c r="R800" s="15" t="n"/>
      <c r="S800" s="12" t="n"/>
      <c r="T800" s="16" t="n"/>
      <c r="U800" s="17" t="n"/>
      <c r="V800" s="17" t="n"/>
    </row>
    <row r="801">
      <c r="A801" s="11" t="n"/>
      <c r="B801" s="42" t="n"/>
      <c r="C801" s="9" t="n"/>
      <c r="D801" s="12" t="n"/>
      <c r="E801" s="47" t="n"/>
      <c r="F801" s="9" t="n"/>
      <c r="G801" s="9" t="n"/>
      <c r="H801" s="9" t="n"/>
      <c r="I801" s="9" t="n"/>
      <c r="J801" s="13" t="n"/>
      <c r="K801" s="13" t="n"/>
      <c r="L801" s="9" t="n"/>
      <c r="M801" s="9" t="n"/>
      <c r="N801" s="9" t="n"/>
      <c r="O801" s="9" t="n"/>
      <c r="P801" s="9" t="n"/>
      <c r="Q801" s="14" t="n"/>
      <c r="R801" s="15" t="n"/>
      <c r="S801" s="12" t="n"/>
      <c r="T801" s="16" t="n"/>
      <c r="U801" s="17" t="n"/>
      <c r="V801" s="17" t="n"/>
    </row>
    <row r="802">
      <c r="A802" s="11" t="n"/>
      <c r="B802" s="42" t="n"/>
      <c r="C802" s="9" t="n"/>
      <c r="D802" s="12" t="n"/>
      <c r="E802" s="47" t="n"/>
      <c r="F802" s="9" t="n"/>
      <c r="G802" s="9" t="n"/>
      <c r="H802" s="9" t="n"/>
      <c r="I802" s="9" t="n"/>
      <c r="J802" s="13" t="n"/>
      <c r="K802" s="13" t="n"/>
      <c r="L802" s="9" t="n"/>
      <c r="M802" s="9" t="n"/>
      <c r="N802" s="9" t="n"/>
      <c r="O802" s="9" t="n"/>
      <c r="P802" s="9" t="n"/>
      <c r="Q802" s="14" t="n"/>
      <c r="R802" s="15" t="n"/>
      <c r="S802" s="12" t="n"/>
      <c r="T802" s="16" t="n"/>
      <c r="U802" s="17" t="n"/>
      <c r="V802" s="17" t="n"/>
    </row>
    <row r="803">
      <c r="A803" s="11" t="n"/>
      <c r="B803" s="42" t="n"/>
      <c r="C803" s="9" t="n"/>
      <c r="D803" s="12" t="n"/>
      <c r="E803" s="47" t="n"/>
      <c r="F803" s="9" t="n"/>
      <c r="G803" s="9" t="n"/>
      <c r="H803" s="9" t="n"/>
      <c r="I803" s="9" t="n"/>
      <c r="J803" s="13" t="n"/>
      <c r="K803" s="13" t="n"/>
      <c r="L803" s="9" t="n"/>
      <c r="M803" s="9" t="n"/>
      <c r="N803" s="9" t="n"/>
      <c r="O803" s="9" t="n"/>
      <c r="P803" s="9" t="n"/>
      <c r="Q803" s="14" t="n"/>
      <c r="R803" s="15" t="n"/>
      <c r="S803" s="12" t="n"/>
      <c r="T803" s="16" t="n"/>
      <c r="U803" s="17" t="n"/>
      <c r="V803" s="17" t="n"/>
    </row>
    <row r="804">
      <c r="A804" s="11" t="n"/>
      <c r="B804" s="42" t="n"/>
      <c r="C804" s="9" t="n"/>
      <c r="D804" s="12" t="n"/>
      <c r="E804" s="47" t="n"/>
      <c r="F804" s="9" t="n"/>
      <c r="G804" s="9" t="n"/>
      <c r="H804" s="9" t="n"/>
      <c r="I804" s="9" t="n"/>
      <c r="J804" s="13" t="n"/>
      <c r="K804" s="13" t="n"/>
      <c r="L804" s="9" t="n"/>
      <c r="M804" s="9" t="n"/>
      <c r="N804" s="9" t="n"/>
      <c r="O804" s="9" t="n"/>
      <c r="P804" s="9" t="n"/>
      <c r="Q804" s="14" t="n"/>
      <c r="R804" s="15" t="n"/>
      <c r="S804" s="12" t="n"/>
      <c r="T804" s="16" t="n"/>
      <c r="U804" s="17" t="n"/>
      <c r="V804" s="17" t="n"/>
    </row>
    <row r="805">
      <c r="A805" s="11" t="n"/>
      <c r="B805" s="42" t="n"/>
      <c r="C805" s="9" t="n"/>
      <c r="D805" s="12" t="n"/>
      <c r="E805" s="47" t="n"/>
      <c r="F805" s="9" t="n"/>
      <c r="G805" s="9" t="n"/>
      <c r="H805" s="9" t="n"/>
      <c r="I805" s="9" t="n"/>
      <c r="J805" s="13" t="n"/>
      <c r="K805" s="13" t="n"/>
      <c r="L805" s="9" t="n"/>
      <c r="M805" s="9" t="n"/>
      <c r="N805" s="9" t="n"/>
      <c r="O805" s="9" t="n"/>
      <c r="P805" s="9" t="n"/>
      <c r="Q805" s="14" t="n"/>
      <c r="R805" s="15" t="n"/>
      <c r="S805" s="12" t="n"/>
      <c r="T805" s="16" t="n"/>
      <c r="U805" s="17" t="n"/>
      <c r="V805" s="17" t="n"/>
    </row>
    <row r="806">
      <c r="A806" s="11" t="n"/>
      <c r="B806" s="42" t="n"/>
      <c r="C806" s="9" t="n"/>
      <c r="D806" s="12" t="n"/>
      <c r="E806" s="47" t="n"/>
      <c r="F806" s="9" t="n"/>
      <c r="G806" s="9" t="n"/>
      <c r="H806" s="9" t="n"/>
      <c r="I806" s="9" t="n"/>
      <c r="J806" s="13" t="n"/>
      <c r="K806" s="13" t="n"/>
      <c r="L806" s="9" t="n"/>
      <c r="M806" s="9" t="n"/>
      <c r="N806" s="9" t="n"/>
      <c r="O806" s="9" t="n"/>
      <c r="P806" s="9" t="n"/>
      <c r="Q806" s="14" t="n"/>
      <c r="R806" s="15" t="n"/>
      <c r="S806" s="12" t="n"/>
      <c r="T806" s="16" t="n"/>
      <c r="U806" s="17" t="n"/>
      <c r="V806" s="17" t="n"/>
    </row>
    <row r="807">
      <c r="A807" s="11" t="n"/>
      <c r="B807" s="42" t="n"/>
      <c r="C807" s="9" t="n"/>
      <c r="D807" s="12" t="n"/>
      <c r="E807" s="47" t="n"/>
      <c r="F807" s="9" t="n"/>
      <c r="G807" s="9" t="n"/>
      <c r="H807" s="9" t="n"/>
      <c r="I807" s="9" t="n"/>
      <c r="J807" s="13" t="n"/>
      <c r="K807" s="13" t="n"/>
      <c r="L807" s="9" t="n"/>
      <c r="M807" s="9" t="n"/>
      <c r="N807" s="9" t="n"/>
      <c r="O807" s="9" t="n"/>
      <c r="P807" s="9" t="n"/>
      <c r="Q807" s="14" t="n"/>
      <c r="R807" s="15" t="n"/>
      <c r="S807" s="12" t="n"/>
      <c r="T807" s="16" t="n"/>
      <c r="U807" s="17" t="n"/>
      <c r="V807" s="17" t="n"/>
    </row>
    <row r="808">
      <c r="A808" s="11" t="n"/>
      <c r="B808" s="42" t="n"/>
      <c r="C808" s="9" t="n"/>
      <c r="D808" s="12" t="n"/>
      <c r="E808" s="47" t="n"/>
      <c r="F808" s="9" t="n"/>
      <c r="G808" s="9" t="n"/>
      <c r="H808" s="9" t="n"/>
      <c r="I808" s="9" t="n"/>
      <c r="J808" s="13" t="n"/>
      <c r="K808" s="13" t="n"/>
      <c r="L808" s="9" t="n"/>
      <c r="M808" s="9" t="n"/>
      <c r="N808" s="9" t="n"/>
      <c r="O808" s="9" t="n"/>
      <c r="P808" s="9" t="n"/>
      <c r="Q808" s="14" t="n"/>
      <c r="R808" s="15" t="n"/>
      <c r="S808" s="12" t="n"/>
      <c r="T808" s="16" t="n"/>
      <c r="U808" s="17" t="n"/>
      <c r="V808" s="17" t="n"/>
    </row>
    <row r="809">
      <c r="A809" s="11" t="n"/>
      <c r="B809" s="42" t="n"/>
      <c r="C809" s="9" t="n"/>
      <c r="D809" s="12" t="n"/>
      <c r="E809" s="47" t="n"/>
      <c r="F809" s="9" t="n"/>
      <c r="G809" s="9" t="n"/>
      <c r="H809" s="9" t="n"/>
      <c r="I809" s="9" t="n"/>
      <c r="J809" s="13" t="n"/>
      <c r="K809" s="13" t="n"/>
      <c r="L809" s="9" t="n"/>
      <c r="M809" s="9" t="n"/>
      <c r="N809" s="9" t="n"/>
      <c r="O809" s="9" t="n"/>
      <c r="P809" s="9" t="n"/>
      <c r="Q809" s="14" t="n"/>
      <c r="R809" s="15" t="n"/>
      <c r="S809" s="12" t="n"/>
      <c r="T809" s="16" t="n"/>
      <c r="U809" s="17" t="n"/>
      <c r="V809" s="17" t="n"/>
    </row>
    <row r="810">
      <c r="A810" s="11" t="n"/>
      <c r="B810" s="42" t="n"/>
      <c r="C810" s="9" t="n"/>
      <c r="D810" s="12" t="n"/>
      <c r="E810" s="47" t="n"/>
      <c r="F810" s="9" t="n"/>
      <c r="G810" s="9" t="n"/>
      <c r="H810" s="9" t="n"/>
      <c r="I810" s="9" t="n"/>
      <c r="J810" s="13" t="n"/>
      <c r="K810" s="13" t="n"/>
      <c r="L810" s="9" t="n"/>
      <c r="M810" s="9" t="n"/>
      <c r="N810" s="9" t="n"/>
      <c r="O810" s="9" t="n"/>
      <c r="P810" s="9" t="n"/>
      <c r="Q810" s="14" t="n"/>
      <c r="R810" s="15" t="n"/>
      <c r="S810" s="12" t="n"/>
      <c r="T810" s="16" t="n"/>
      <c r="U810" s="17" t="n"/>
      <c r="V810" s="17" t="n"/>
    </row>
    <row r="811">
      <c r="A811" s="11" t="n"/>
      <c r="B811" s="42" t="n"/>
      <c r="C811" s="9" t="n"/>
      <c r="D811" s="12" t="n"/>
      <c r="E811" s="47" t="n"/>
      <c r="F811" s="9" t="n"/>
      <c r="G811" s="9" t="n"/>
      <c r="H811" s="9" t="n"/>
      <c r="I811" s="9" t="n"/>
      <c r="J811" s="13" t="n"/>
      <c r="K811" s="13" t="n"/>
      <c r="L811" s="9" t="n"/>
      <c r="M811" s="9" t="n"/>
      <c r="N811" s="9" t="n"/>
      <c r="O811" s="9" t="n"/>
      <c r="P811" s="9" t="n"/>
      <c r="Q811" s="14" t="n"/>
      <c r="R811" s="15" t="n"/>
      <c r="S811" s="12" t="n"/>
      <c r="T811" s="16" t="n"/>
      <c r="U811" s="17" t="n"/>
      <c r="V811" s="17" t="n"/>
    </row>
    <row r="812">
      <c r="A812" s="11" t="n"/>
      <c r="B812" s="42" t="n"/>
      <c r="C812" s="9" t="n"/>
      <c r="D812" s="12" t="n"/>
      <c r="E812" s="47" t="n"/>
      <c r="F812" s="9" t="n"/>
      <c r="G812" s="9" t="n"/>
      <c r="H812" s="9" t="n"/>
      <c r="I812" s="9" t="n"/>
      <c r="J812" s="13" t="n"/>
      <c r="K812" s="13" t="n"/>
      <c r="L812" s="9" t="n"/>
      <c r="M812" s="9" t="n"/>
      <c r="N812" s="9" t="n"/>
      <c r="O812" s="9" t="n"/>
      <c r="P812" s="9" t="n"/>
      <c r="Q812" s="14" t="n"/>
      <c r="R812" s="15" t="n"/>
      <c r="S812" s="12" t="n"/>
      <c r="T812" s="16" t="n"/>
      <c r="U812" s="17" t="n"/>
      <c r="V812" s="17" t="n"/>
    </row>
    <row r="813">
      <c r="A813" s="11" t="n"/>
      <c r="B813" s="42" t="n"/>
      <c r="C813" s="9" t="n"/>
      <c r="D813" s="12" t="n"/>
      <c r="E813" s="47" t="n"/>
      <c r="F813" s="9" t="n"/>
      <c r="G813" s="9" t="n"/>
      <c r="H813" s="9" t="n"/>
      <c r="I813" s="9" t="n"/>
      <c r="J813" s="13" t="n"/>
      <c r="K813" s="13" t="n"/>
      <c r="L813" s="9" t="n"/>
      <c r="M813" s="9" t="n"/>
      <c r="N813" s="9" t="n"/>
      <c r="O813" s="9" t="n"/>
      <c r="P813" s="9" t="n"/>
      <c r="Q813" s="14" t="n"/>
      <c r="R813" s="15" t="n"/>
      <c r="S813" s="12" t="n"/>
      <c r="T813" s="16" t="n"/>
      <c r="U813" s="17" t="n"/>
      <c r="V813" s="17" t="n"/>
    </row>
    <row r="814">
      <c r="A814" s="11" t="n"/>
      <c r="B814" s="42" t="n"/>
      <c r="C814" s="9" t="n"/>
      <c r="D814" s="12" t="n"/>
      <c r="E814" s="47" t="n"/>
      <c r="F814" s="9" t="n"/>
      <c r="G814" s="9" t="n"/>
      <c r="H814" s="9" t="n"/>
      <c r="I814" s="9" t="n"/>
      <c r="J814" s="13" t="n"/>
      <c r="K814" s="13" t="n"/>
      <c r="L814" s="9" t="n"/>
      <c r="M814" s="9" t="n"/>
      <c r="N814" s="9" t="n"/>
      <c r="O814" s="9" t="n"/>
      <c r="P814" s="9" t="n"/>
      <c r="Q814" s="14" t="n"/>
      <c r="R814" s="15" t="n"/>
      <c r="S814" s="12" t="n"/>
      <c r="T814" s="16" t="n"/>
      <c r="U814" s="17" t="n"/>
      <c r="V814" s="17" t="n"/>
    </row>
  </sheetData>
  <autoFilter ref="A1:U1002"/>
  <conditionalFormatting sqref="B2:B814">
    <cfRule type="expression" priority="53" dxfId="57">
      <formula>COUNTIF(B:B,B2)&gt;1</formula>
    </cfRule>
  </conditionalFormatting>
  <conditionalFormatting sqref="E1:E119 E121:E163 E165:E205 E207:E232 E234:E235 E239:E240 E245:E1048576">
    <cfRule type="duplicateValues" priority="49" dxfId="46"/>
  </conditionalFormatting>
  <conditionalFormatting sqref="E164">
    <cfRule type="duplicateValues" priority="47" dxfId="46"/>
  </conditionalFormatting>
  <conditionalFormatting sqref="E206">
    <cfRule type="duplicateValues" priority="40" dxfId="46"/>
  </conditionalFormatting>
  <conditionalFormatting sqref="E233">
    <cfRule type="duplicateValues" priority="37" dxfId="46"/>
  </conditionalFormatting>
  <conditionalFormatting sqref="E236">
    <cfRule type="duplicateValues" priority="34" dxfId="46"/>
  </conditionalFormatting>
  <conditionalFormatting sqref="E237">
    <cfRule type="duplicateValues" priority="31" dxfId="46"/>
  </conditionalFormatting>
  <conditionalFormatting sqref="E238">
    <cfRule type="duplicateValues" priority="28" dxfId="46"/>
  </conditionalFormatting>
  <conditionalFormatting sqref="E241">
    <cfRule type="duplicateValues" priority="25" dxfId="46"/>
  </conditionalFormatting>
  <conditionalFormatting sqref="E242">
    <cfRule type="duplicateValues" priority="22" dxfId="46"/>
  </conditionalFormatting>
  <conditionalFormatting sqref="E243">
    <cfRule type="duplicateValues" priority="19" dxfId="46"/>
  </conditionalFormatting>
  <conditionalFormatting sqref="E244">
    <cfRule type="duplicateValues" priority="16" dxfId="46"/>
  </conditionalFormatting>
  <dataValidations count="6">
    <dataValidation sqref="D2:D119 D121:D311" showDropDown="0" showInputMessage="0" showErrorMessage="0" allowBlank="0" type="list">
      <formula1>"laptop,desktop,tablet,docking station,monitor"</formula1>
    </dataValidation>
    <dataValidation sqref="G2:G814" showDropDown="0" showInputMessage="0" showErrorMessage="1" allowBlank="0" type="list">
      <formula1>"YES,NO"</formula1>
    </dataValidation>
    <dataValidation sqref="C2:C1048576" showDropDown="0" showInputMessage="0" showErrorMessage="0" allowBlank="0" type="list">
      <formula1>"Laptop,Desktop,Tablet,Docking station,Monitor"</formula1>
    </dataValidation>
    <dataValidation sqref="L2:L1048576" showDropDown="0" showInputMessage="1" showErrorMessage="1" allowBlank="0" type="list">
      <formula1>"Bormann (for DELL),HP,Bramson (for STOEN),RO BIT, Lenovo,Microsoft,Hemmersbach"</formula1>
    </dataValidation>
    <dataValidation sqref="H1:H1048576" showDropDown="0" showInputMessage="1" showErrorMessage="1" allowBlank="0" type="list">
      <formula1>"YES,NO,MIXED (partially OOW repair)"</formula1>
    </dataValidation>
    <dataValidation sqref="I1:I479 I497:I520 I531:I1048576" showDropDown="0" showInputMessage="1" showErrorMessage="1" allowBlank="0" type="list">
      <formula1>"Awaiting quotation,Quotation sent to Infy for approval,Leasing expired,Quotation approved by client,Quotation rejected by client,Quotation approval overdue,Not user damage case"</formula1>
    </dataValidation>
  </dataValidations>
  <pageMargins left="0.7" right="0.7" top="0.75" bottom="0.75" header="0" footer="0"/>
  <pageSetup orientation="landscape"/>
  <tableParts count="1">
    <tablePart r:id="rId1"/>
  </tableParts>
</worksheet>
</file>

<file path=xl/worksheets/sheet3.xml><?xml version="1.0" encoding="utf-8"?>
<worksheet xmlns="http://schemas.openxmlformats.org/spreadsheetml/2006/main">
  <sheetPr>
    <outlinePr summaryBelow="1" summaryRight="1"/>
    <pageSetUpPr/>
  </sheetPr>
  <dimension ref="A1:D24"/>
  <sheetViews>
    <sheetView workbookViewId="0">
      <selection activeCell="D20" sqref="D20:D22"/>
    </sheetView>
  </sheetViews>
  <sheetFormatPr baseColWidth="8" defaultRowHeight="15"/>
  <sheetData>
    <row r="1">
      <c r="A1" s="92" t="inlineStr">
        <is>
          <t>damaged case</t>
        </is>
      </c>
      <c r="C1" s="92" t="inlineStr">
        <is>
          <t>Active - Awaiting repair quote approval</t>
        </is>
      </c>
    </row>
    <row r="2">
      <c r="A2" s="92" t="inlineStr">
        <is>
          <t>damaged corners</t>
        </is>
      </c>
      <c r="C2" s="92" t="inlineStr">
        <is>
          <t>Active - Awaiting repair case to be raised</t>
        </is>
      </c>
    </row>
    <row r="3">
      <c r="A3" s="92" t="inlineStr">
        <is>
          <t>damaged screen</t>
        </is>
      </c>
      <c r="C3" s="92" t="inlineStr">
        <is>
          <t>Active - Awaiting onsite repair</t>
        </is>
      </c>
    </row>
    <row r="4">
      <c r="A4" s="92" t="inlineStr">
        <is>
          <t>missing battery</t>
        </is>
      </c>
      <c r="C4" s="92" t="inlineStr">
        <is>
          <t>Active - Repair in progress</t>
        </is>
      </c>
    </row>
    <row r="5">
      <c r="A5" s="92" t="inlineStr">
        <is>
          <t>missing disk</t>
        </is>
      </c>
      <c r="C5" s="92" t="inlineStr">
        <is>
          <t>Done - Repair rejected (disposal)</t>
        </is>
      </c>
    </row>
    <row r="6">
      <c r="A6" s="92" t="inlineStr">
        <is>
          <t>damaged keyboard</t>
        </is>
      </c>
      <c r="C6" s="92" t="inlineStr">
        <is>
          <t>Done - Repair rejected (reuse)</t>
        </is>
      </c>
    </row>
    <row r="7">
      <c r="A7" s="92" t="inlineStr">
        <is>
          <t>damaged battery</t>
        </is>
      </c>
      <c r="C7" s="92" t="inlineStr">
        <is>
          <t>Done - Returned not repaired (disposal)</t>
        </is>
      </c>
    </row>
    <row r="8">
      <c r="A8" s="92" t="inlineStr">
        <is>
          <t>damaged slot/port</t>
        </is>
      </c>
      <c r="C8" s="92" t="inlineStr">
        <is>
          <t>Done - Returned not repaired (quotation approval overdue)</t>
        </is>
      </c>
    </row>
    <row r="9">
      <c r="A9" s="92" t="inlineStr">
        <is>
          <t>damaged camera</t>
        </is>
      </c>
      <c r="C9" s="92" t="inlineStr">
        <is>
          <t>Done - Fixed by supplier</t>
        </is>
      </c>
    </row>
    <row r="10">
      <c r="A10" s="92" t="inlineStr">
        <is>
          <t>damaged speakers</t>
        </is>
      </c>
      <c r="C10" s="92" t="inlineStr">
        <is>
          <t>Done - Fixed by Hemmersbach</t>
        </is>
      </c>
    </row>
    <row r="11">
      <c r="A11" s="92" t="inlineStr">
        <is>
          <t>damaged microphone</t>
        </is>
      </c>
    </row>
    <row r="12">
      <c r="A12" s="92" t="inlineStr">
        <is>
          <t>damaged RAM</t>
        </is>
      </c>
    </row>
    <row r="13">
      <c r="A13" s="92" t="inlineStr">
        <is>
          <t>damaged disk</t>
        </is>
      </c>
    </row>
    <row r="14">
      <c r="A14" s="92" t="inlineStr">
        <is>
          <t>damaged heating</t>
        </is>
      </c>
    </row>
    <row r="15">
      <c r="A15" s="92" t="inlineStr">
        <is>
          <t>test ERROR</t>
        </is>
      </c>
    </row>
    <row r="16">
      <c r="A16" s="92" t="inlineStr">
        <is>
          <t>doesn't work</t>
        </is>
      </c>
    </row>
    <row r="17">
      <c r="A17" s="92" t="inlineStr">
        <is>
          <t>flooded device</t>
        </is>
      </c>
    </row>
    <row r="18">
      <c r="A18" s="92" t="inlineStr">
        <is>
          <t>lock inside</t>
        </is>
      </c>
    </row>
    <row r="19">
      <c r="A19" s="92" t="inlineStr">
        <is>
          <t>broken pin</t>
        </is>
      </c>
    </row>
    <row r="20">
      <c r="A20" s="92" t="inlineStr">
        <is>
          <t>badEOL</t>
        </is>
      </c>
    </row>
    <row r="21">
      <c r="A21" s="92" t="inlineStr">
        <is>
          <t>goodEOL</t>
        </is>
      </c>
    </row>
    <row r="22" ht="16.5" customHeight="1" s="25">
      <c r="D22" s="93" t="n"/>
    </row>
    <row r="23" ht="16.5" customHeight="1" s="25">
      <c r="D23" s="93" t="n"/>
    </row>
    <row r="24" ht="16.5" customHeight="1" s="25">
      <c r="D24" s="93"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Szczepanska Marta</dc:creator>
  <dcterms:created xsi:type="dcterms:W3CDTF">2021-03-01T16:17:44Z</dcterms:created>
  <dcterms:modified xsi:type="dcterms:W3CDTF">2024-03-22T16:04:59Z</dcterms:modified>
  <cp:lastModifiedBy>Janiak Kacper</cp:lastModifiedBy>
  <cp:lastPrinted>2022-10-26T11:43:54Z</cp:lastPrinted>
</cp:coreProperties>
</file>