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ias\Documents\FSE_2025_supporting_materials_for_bool_comp\Refactoring Procedure\"/>
    </mc:Choice>
  </mc:AlternateContent>
  <xr:revisionPtr revIDLastSave="0" documentId="13_ncr:9_{2F912519-9731-45D4-84B7-941AC8841D16}" xr6:coauthVersionLast="47" xr6:coauthVersionMax="47" xr10:uidLastSave="{00000000-0000-0000-0000-000000000000}"/>
  <bookViews>
    <workbookView xWindow="-120" yWindow="-120" windowWidth="29040" windowHeight="15840" xr2:uid="{FF4A4E62-9BD8-4DB5-9B5D-E25BF2AA49F9}"/>
  </bookViews>
  <sheets>
    <sheet name="refactoring_procedure_data" sheetId="1" r:id="rId1"/>
  </sheets>
  <calcPr calcId="0"/>
</workbook>
</file>

<file path=xl/calcChain.xml><?xml version="1.0" encoding="utf-8"?>
<calcChain xmlns="http://schemas.openxmlformats.org/spreadsheetml/2006/main">
  <c r="D58" i="1" l="1"/>
  <c r="E58" i="1"/>
  <c r="F58" i="1"/>
  <c r="C58" i="1"/>
  <c r="D57" i="1"/>
  <c r="E57" i="1"/>
  <c r="F57" i="1"/>
  <c r="C57" i="1"/>
</calcChain>
</file>

<file path=xl/sharedStrings.xml><?xml version="1.0" encoding="utf-8"?>
<sst xmlns="http://schemas.openxmlformats.org/spreadsheetml/2006/main" count="118" uniqueCount="113">
  <si>
    <t>Original</t>
  </si>
  <si>
    <t>Refactoring</t>
  </si>
  <si>
    <t>Time</t>
  </si>
  <si>
    <t>Improvement</t>
  </si>
  <si>
    <t>Original Score</t>
  </si>
  <si>
    <t>Refactoring Score</t>
  </si>
  <si>
    <t>((A -&gt; !B) &amp; (A -&gt; !C) &amp; (A -&gt; !D) &amp; (A -&gt; !E))</t>
  </si>
  <si>
    <t>((B|C|D|E)-&gt;!A)</t>
  </si>
  <si>
    <t>((!A &amp; !B &amp; !C) -&gt; (D &lt;-&gt; E))</t>
  </si>
  <si>
    <t>(A|B|C|(D&lt;-&gt;E))</t>
  </si>
  <si>
    <t>((A &lt;-&gt; (B &amp; C &amp; D &amp; !E)) | (E &amp; !F))</t>
  </si>
  <si>
    <t>((E-&gt;F)-&gt;(A&lt;-&gt;(B&amp;C&amp;D&amp;!E)))</t>
  </si>
  <si>
    <t>((A &amp; B) -&gt; !(C | D))</t>
  </si>
  <si>
    <t>((A&amp;B)-&gt;(!C&amp;!D))</t>
  </si>
  <si>
    <t>!(A &amp; !B &amp; !C &amp; D)</t>
  </si>
  <si>
    <t>(!A|B|C|!D)</t>
  </si>
  <si>
    <t>((A &amp; B) | (C &amp; B) | (D &amp; B) | (E &amp; B))</t>
  </si>
  <si>
    <t>((A|C|D|E)&amp;B)</t>
  </si>
  <si>
    <t>(!A -&gt; ((B &amp; !C) &lt;-&gt; D))</t>
  </si>
  <si>
    <t>(A|((B&amp;!C)&lt;-&gt;D))</t>
  </si>
  <si>
    <t>((A &amp; B) | (C &amp; B) | (D &amp; B))</t>
  </si>
  <si>
    <t>((A|C|D)&amp;B)</t>
  </si>
  <si>
    <t>((A &amp; !B &amp; !C) -&gt; D)</t>
  </si>
  <si>
    <t>(!A|B|C|D)</t>
  </si>
  <si>
    <t>(A &lt;-&gt; ((B &amp; C &amp; D &amp; !E) | (E &amp; !F)))</t>
  </si>
  <si>
    <t>(A&lt;-&gt;((E-&gt;F)-&gt;(B&amp;C&amp;D&amp;!E)))</t>
  </si>
  <si>
    <t>((A &amp; B &amp; !C &amp; !D &amp; !E) -&gt; !F)</t>
  </si>
  <si>
    <t>(!A|!B|C|D|E|!F)</t>
  </si>
  <si>
    <t>((A &amp; !B &amp; !C) -&gt; (!D | !E))</t>
  </si>
  <si>
    <t>(!A|B|C|!D|!E)</t>
  </si>
  <si>
    <t>((A &amp; !(B | C)) -&gt; D)</t>
  </si>
  <si>
    <t>(A &lt;-&gt; ((B &amp; C &amp; !D) | (D &amp; !E)))</t>
  </si>
  <si>
    <t>(A&lt;-&gt;((D-&gt;E)-&gt;(B&amp;C&amp;!D)))</t>
  </si>
  <si>
    <t>((!A &amp; !B &amp; !C) | (!A &amp; !B &amp; !D) | (!A &amp; !C &amp; !D) | (!B &amp; !C &amp; !D))</t>
  </si>
  <si>
    <t>((!A&amp;!B&amp;!C)|(!A&amp;!B&amp;!D)|(!A&amp;!C&amp;!D)|(!B&amp;!C&amp;!D))</t>
  </si>
  <si>
    <t>(A -&gt; ((B &amp; C &amp; D) -&gt; !E))</t>
  </si>
  <si>
    <t>(!A|!B|!C|!D|!E)</t>
  </si>
  <si>
    <t>((A | B) -&gt; (C &amp; !D &amp; !E))</t>
  </si>
  <si>
    <t>((A|B)-&gt;(C&amp;!D&amp;!E))</t>
  </si>
  <si>
    <t>((A &amp; B) -&gt; (C &amp; (D | E)))</t>
  </si>
  <si>
    <t>((A&amp;B)-&gt;(C&amp;(D|E)))</t>
  </si>
  <si>
    <t>(!A -&gt; (!B &amp; !C &amp; !D))</t>
  </si>
  <si>
    <t>((B|C|D)-&gt;A)</t>
  </si>
  <si>
    <t>(A -&gt; ((B &amp; C) &lt;-&gt; !D))</t>
  </si>
  <si>
    <t>(A-&gt;((B&amp;C)&lt;-&gt;!D))</t>
  </si>
  <si>
    <t>!(!A &amp; B &amp; !C &amp; D)</t>
  </si>
  <si>
    <t>(A|!B|C|!D)</t>
  </si>
  <si>
    <t>(A -&gt; (!B &amp; !C &amp; D))</t>
  </si>
  <si>
    <t>(A-&gt;(!B&amp;!C&amp;D))</t>
  </si>
  <si>
    <t>(A -&gt; (!B &amp; !C &amp; (D | E | F)))</t>
  </si>
  <si>
    <t>(((D|E|F)-&gt;(B|C))-&gt;!A)</t>
  </si>
  <si>
    <t>((A &lt;-&gt; (B &amp; C &amp; !D)) | (D &amp; !E))</t>
  </si>
  <si>
    <t>((D-&gt;E)-&gt;(A&lt;-&gt;(B&amp;C&amp;!D)))</t>
  </si>
  <si>
    <t>((A &amp; !B) -&gt; (C | !D))</t>
  </si>
  <si>
    <t>(!A &amp; !B &amp; !C &amp; !D &amp; !E)</t>
  </si>
  <si>
    <t>(!A&amp;!B&amp;!C&amp;!D&amp;!E)</t>
  </si>
  <si>
    <t>((!A &amp; !B &amp; !C) -&gt; D)</t>
  </si>
  <si>
    <t>(A|B|C|D)</t>
  </si>
  <si>
    <t>((A -&gt; !B) &amp; (C -&gt; !D))</t>
  </si>
  <si>
    <t>((A-&gt;!B)&amp;(C-&gt;!D))</t>
  </si>
  <si>
    <t>(A -&gt; (!B &amp; !C &amp; !D))</t>
  </si>
  <si>
    <t>((B|C|D)-&gt;!A)</t>
  </si>
  <si>
    <t>(!(A | B) -&gt; !(C | D | E | F))</t>
  </si>
  <si>
    <t>((C|D|E|F)-&gt;(A|B))</t>
  </si>
  <si>
    <t>(A -&gt; (B -&gt; (C -&gt; D)))</t>
  </si>
  <si>
    <t>(!A|!B|!C|D)</t>
  </si>
  <si>
    <t>(A -&gt; (B -&gt; ((C &amp; D) -&gt; E)))</t>
  </si>
  <si>
    <t>(!A|!B|!C|!D|E)</t>
  </si>
  <si>
    <t>((A &amp; !B) -&gt; (!C &amp; D))</t>
  </si>
  <si>
    <t>((D-&gt;C)-&gt;(A-&gt;B))</t>
  </si>
  <si>
    <t>(!(A | B) -&gt; !(C | D | (E &amp; F)))</t>
  </si>
  <si>
    <t>((C|D|(E&amp;F))-&gt;(A|B))</t>
  </si>
  <si>
    <t>((A &amp; (B | C | D | E)) -&gt; F)</t>
  </si>
  <si>
    <t>(!A|(!B&amp;!C&amp;!D&amp;!E)|F)</t>
  </si>
  <si>
    <t>!(A &amp; B &amp; !C &amp; D)</t>
  </si>
  <si>
    <t>(!A|!B|C|!D)</t>
  </si>
  <si>
    <t>((!A &amp; !B &amp; C &amp; D) -&gt; E)</t>
  </si>
  <si>
    <t>(A|B|!C|!D|E)</t>
  </si>
  <si>
    <t>((!A &amp; (B | C)) -&gt; !D)</t>
  </si>
  <si>
    <t>(A|(!B&amp;!C)|!D)</t>
  </si>
  <si>
    <t>(A -&gt; ((B | C | D) &amp; E))</t>
  </si>
  <si>
    <t>(A-&gt;((B|C|D)&amp;E))</t>
  </si>
  <si>
    <t>(((A | B) &amp; C) -&gt; D)</t>
  </si>
  <si>
    <t>((!A&amp;!B)|!C|D)</t>
  </si>
  <si>
    <t>(A &lt;-&gt; !(B | C | D | E))</t>
  </si>
  <si>
    <t>(A&lt;-&gt;(!B&amp;!C&amp;!D&amp;!E))</t>
  </si>
  <si>
    <t>((A &amp; !B) -&gt; (!C &amp; !D))</t>
  </si>
  <si>
    <t>((C|D)-&gt;(A-&gt;B))</t>
  </si>
  <si>
    <t>(A -&gt; (B &amp; !C &amp; !D))</t>
  </si>
  <si>
    <t>(A-&gt;(B&amp;!C&amp;!D))</t>
  </si>
  <si>
    <t>((A &amp; (B | C)) -&gt; D)</t>
  </si>
  <si>
    <t>(!A|(!B&amp;!C)|D)</t>
  </si>
  <si>
    <t>((!A &amp; !B &amp; C) -&gt; D)</t>
  </si>
  <si>
    <t>(A|B|!C|D)</t>
  </si>
  <si>
    <t>(((A | B) &amp; C) -&gt; !D)</t>
  </si>
  <si>
    <t>((C&amp;D)-&gt;(!A&amp;!B))</t>
  </si>
  <si>
    <t>(A -&gt; (B -&gt; (C -&gt; !(D | E))))</t>
  </si>
  <si>
    <t>((A&amp;B&amp;C)-&gt;(!D&amp;!E))</t>
  </si>
  <si>
    <t>(!A &amp; !B &amp; !C &amp; !D)</t>
  </si>
  <si>
    <t>(!A&amp;!B&amp;!C&amp;!D)</t>
  </si>
  <si>
    <t>!(!A &amp; !B &amp; C &amp; D)</t>
  </si>
  <si>
    <t>(A|B|!C|!D)</t>
  </si>
  <si>
    <t>((A &lt;-&gt; (B &amp; !C)) | (C &amp; !D))</t>
  </si>
  <si>
    <t>((C-&gt;D)-&gt;(A&lt;-&gt;(B&amp;!C)))</t>
  </si>
  <si>
    <t>(A -&gt; ((B &amp; C) -&gt; D))</t>
  </si>
  <si>
    <t>((A &amp; B &amp; !C &amp; !D &amp; !E) -&gt; F)</t>
  </si>
  <si>
    <t>(!A|!B|C|D|E|F)</t>
  </si>
  <si>
    <t>((A &amp; B &amp; C) -&gt; !(D | E))</t>
  </si>
  <si>
    <t>(A -&gt; ((B | C | D) &amp; (E | F)))</t>
  </si>
  <si>
    <t>(A-&gt;((B|C|D)&amp;(E|F)))</t>
  </si>
  <si>
    <t>((A &amp; !B &amp; !C) -&gt; !D)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</si>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</sst>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7C80-4C30-4EA8-B1A8-98C0D77CE146}">
  <dimension ref="A1:F58"/>
  <sheetViews>
    <sheetView tabSelected="1" topLeftCell="A25" workbookViewId="0">
      <selection activeCell="E61" sqref="E61"/>
    </sheetView>
  </sheetViews>
  <sheetFormatPr defaultRowHeight="15" x14ac:dyDescent="0.25"/>
  <cols>
    <col min="3" max="3" width="12" bestFit="1" customWidth="1"/>
    <col min="4" max="4" width="12.5703125" bestFit="1" customWidth="1"/>
    <col min="5" max="5" width="13.5703125" bestFit="1" customWidth="1"/>
    <col min="6" max="6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1.0999999999999999E-2</v>
      </c>
      <c r="D2">
        <v>0.80369843500000004</v>
      </c>
      <c r="E2">
        <v>28.12</v>
      </c>
      <c r="F2">
        <v>22.6</v>
      </c>
    </row>
    <row r="3" spans="1:6" x14ac:dyDescent="0.25">
      <c r="A3" t="s">
        <v>8</v>
      </c>
      <c r="B3" t="s">
        <v>9</v>
      </c>
      <c r="C3">
        <v>3.0000000000000001E-3</v>
      </c>
      <c r="D3">
        <v>0.82816537499999998</v>
      </c>
      <c r="E3">
        <v>23.22</v>
      </c>
      <c r="F3">
        <v>19.23</v>
      </c>
    </row>
    <row r="4" spans="1:6" x14ac:dyDescent="0.25">
      <c r="A4" t="s">
        <v>10</v>
      </c>
      <c r="B4" t="s">
        <v>11</v>
      </c>
      <c r="C4">
        <v>1.6E-2</v>
      </c>
      <c r="D4">
        <v>0.99042914500000001</v>
      </c>
      <c r="E4">
        <v>32.39</v>
      </c>
      <c r="F4">
        <v>32.08</v>
      </c>
    </row>
    <row r="5" spans="1:6" x14ac:dyDescent="0.25">
      <c r="A5" t="s">
        <v>12</v>
      </c>
      <c r="B5" t="s">
        <v>13</v>
      </c>
      <c r="C5">
        <v>5.0000000000000001E-3</v>
      </c>
      <c r="D5">
        <v>0.88603398300000002</v>
      </c>
      <c r="E5">
        <v>24.13</v>
      </c>
      <c r="F5">
        <v>21.38</v>
      </c>
    </row>
    <row r="6" spans="1:6" x14ac:dyDescent="0.25">
      <c r="A6" t="s">
        <v>14</v>
      </c>
      <c r="B6" t="s">
        <v>15</v>
      </c>
      <c r="C6">
        <v>8.0000000000000002E-3</v>
      </c>
      <c r="D6">
        <v>0.81614839100000003</v>
      </c>
      <c r="E6">
        <v>18.329999999999998</v>
      </c>
      <c r="F6">
        <v>14.96</v>
      </c>
    </row>
    <row r="7" spans="1:6" x14ac:dyDescent="0.25">
      <c r="A7" t="s">
        <v>16</v>
      </c>
      <c r="B7" t="s">
        <v>17</v>
      </c>
      <c r="C7">
        <v>8.9999999999999993E-3</v>
      </c>
      <c r="D7">
        <v>0.807304786</v>
      </c>
      <c r="E7">
        <v>23.82</v>
      </c>
      <c r="F7">
        <v>19.23</v>
      </c>
    </row>
    <row r="8" spans="1:6" x14ac:dyDescent="0.25">
      <c r="A8" t="s">
        <v>18</v>
      </c>
      <c r="B8" t="s">
        <v>19</v>
      </c>
      <c r="C8">
        <v>3.0000000000000001E-3</v>
      </c>
      <c r="D8">
        <v>0.98884892099999999</v>
      </c>
      <c r="E8">
        <v>27.8</v>
      </c>
      <c r="F8">
        <v>27.49</v>
      </c>
    </row>
    <row r="9" spans="1:6" x14ac:dyDescent="0.25">
      <c r="A9" t="s">
        <v>20</v>
      </c>
      <c r="B9" t="s">
        <v>21</v>
      </c>
      <c r="C9">
        <v>6.0000000000000001E-3</v>
      </c>
      <c r="D9">
        <v>0.85260115599999997</v>
      </c>
      <c r="E9">
        <v>20.76</v>
      </c>
      <c r="F9">
        <v>17.7</v>
      </c>
    </row>
    <row r="10" spans="1:6" x14ac:dyDescent="0.25">
      <c r="A10" t="s">
        <v>22</v>
      </c>
      <c r="B10" t="s">
        <v>23</v>
      </c>
      <c r="C10">
        <v>5.0000000000000001E-3</v>
      </c>
      <c r="D10">
        <v>0.68521983200000003</v>
      </c>
      <c r="E10">
        <v>21.38</v>
      </c>
      <c r="F10">
        <v>14.65</v>
      </c>
    </row>
    <row r="11" spans="1:6" x14ac:dyDescent="0.25">
      <c r="A11" t="s">
        <v>24</v>
      </c>
      <c r="B11" t="s">
        <v>25</v>
      </c>
      <c r="C11">
        <v>1.0999999999999999E-2</v>
      </c>
      <c r="D11">
        <v>0.99042914500000001</v>
      </c>
      <c r="E11">
        <v>32.39</v>
      </c>
      <c r="F11">
        <v>32.08</v>
      </c>
    </row>
    <row r="12" spans="1:6" x14ac:dyDescent="0.25">
      <c r="A12" t="s">
        <v>26</v>
      </c>
      <c r="B12" t="s">
        <v>27</v>
      </c>
      <c r="C12">
        <v>0.04</v>
      </c>
      <c r="D12">
        <v>0.73144453300000001</v>
      </c>
      <c r="E12">
        <v>25.06</v>
      </c>
      <c r="F12">
        <v>18.329999999999998</v>
      </c>
    </row>
    <row r="13" spans="1:6" x14ac:dyDescent="0.25">
      <c r="A13" t="s">
        <v>28</v>
      </c>
      <c r="B13" t="s">
        <v>29</v>
      </c>
      <c r="C13">
        <v>7.0000000000000001E-3</v>
      </c>
      <c r="D13">
        <v>0.71398214999999998</v>
      </c>
      <c r="E13">
        <v>23.53</v>
      </c>
      <c r="F13">
        <v>16.8</v>
      </c>
    </row>
    <row r="14" spans="1:6" x14ac:dyDescent="0.25">
      <c r="A14" t="s">
        <v>30</v>
      </c>
      <c r="B14" t="s">
        <v>23</v>
      </c>
      <c r="C14">
        <v>4.0000000000000001E-3</v>
      </c>
      <c r="D14">
        <v>0.47954173500000002</v>
      </c>
      <c r="E14">
        <v>30.55</v>
      </c>
      <c r="F14">
        <v>14.65</v>
      </c>
    </row>
    <row r="15" spans="1:6" x14ac:dyDescent="0.25">
      <c r="A15" t="s">
        <v>31</v>
      </c>
      <c r="B15" t="s">
        <v>32</v>
      </c>
      <c r="C15">
        <v>0.01</v>
      </c>
      <c r="D15">
        <v>0.98995463400000006</v>
      </c>
      <c r="E15">
        <v>30.86</v>
      </c>
      <c r="F15">
        <v>30.55</v>
      </c>
    </row>
    <row r="16" spans="1:6" x14ac:dyDescent="0.25">
      <c r="A16" t="s">
        <v>33</v>
      </c>
      <c r="B16" t="s">
        <v>34</v>
      </c>
      <c r="C16">
        <v>2.5000000000000001E-2</v>
      </c>
      <c r="D16">
        <v>1</v>
      </c>
      <c r="E16">
        <v>36.72</v>
      </c>
      <c r="F16">
        <v>36.72</v>
      </c>
    </row>
    <row r="17" spans="1:6" x14ac:dyDescent="0.25">
      <c r="A17" t="s">
        <v>35</v>
      </c>
      <c r="B17" t="s">
        <v>36</v>
      </c>
      <c r="C17">
        <v>5.0000000000000001E-3</v>
      </c>
      <c r="D17">
        <v>0.60027567199999998</v>
      </c>
      <c r="E17">
        <v>29.02</v>
      </c>
      <c r="F17">
        <v>17.420000000000002</v>
      </c>
    </row>
    <row r="18" spans="1:6" x14ac:dyDescent="0.25">
      <c r="A18" t="s">
        <v>37</v>
      </c>
      <c r="B18" t="s">
        <v>38</v>
      </c>
      <c r="C18">
        <v>8.0000000000000002E-3</v>
      </c>
      <c r="D18">
        <v>1</v>
      </c>
      <c r="E18">
        <v>22.91</v>
      </c>
      <c r="F18">
        <v>22.91</v>
      </c>
    </row>
    <row r="19" spans="1:6" x14ac:dyDescent="0.25">
      <c r="A19" t="s">
        <v>39</v>
      </c>
      <c r="B19" t="s">
        <v>40</v>
      </c>
      <c r="C19">
        <v>8.0000000000000002E-3</v>
      </c>
      <c r="D19">
        <v>1</v>
      </c>
      <c r="E19">
        <v>25.65</v>
      </c>
      <c r="F19">
        <v>25.65</v>
      </c>
    </row>
    <row r="20" spans="1:6" x14ac:dyDescent="0.25">
      <c r="A20" t="s">
        <v>41</v>
      </c>
      <c r="B20" t="s">
        <v>42</v>
      </c>
      <c r="C20">
        <v>2E-3</v>
      </c>
      <c r="D20">
        <v>0.80454545499999996</v>
      </c>
      <c r="E20">
        <v>22</v>
      </c>
      <c r="F20">
        <v>17.7</v>
      </c>
    </row>
    <row r="21" spans="1:6" x14ac:dyDescent="0.25">
      <c r="A21" t="s">
        <v>43</v>
      </c>
      <c r="B21" t="s">
        <v>44</v>
      </c>
      <c r="C21">
        <v>0</v>
      </c>
      <c r="D21">
        <v>1</v>
      </c>
      <c r="E21">
        <v>27.49</v>
      </c>
      <c r="F21">
        <v>27.49</v>
      </c>
    </row>
    <row r="22" spans="1:6" x14ac:dyDescent="0.25">
      <c r="A22" t="s">
        <v>45</v>
      </c>
      <c r="B22" t="s">
        <v>46</v>
      </c>
      <c r="C22">
        <v>5.0000000000000001E-3</v>
      </c>
      <c r="D22">
        <v>0.81614839100000003</v>
      </c>
      <c r="E22">
        <v>18.329999999999998</v>
      </c>
      <c r="F22">
        <v>14.96</v>
      </c>
    </row>
    <row r="23" spans="1:6" x14ac:dyDescent="0.25">
      <c r="A23" t="s">
        <v>47</v>
      </c>
      <c r="B23" t="s">
        <v>48</v>
      </c>
      <c r="C23">
        <v>5.0000000000000001E-3</v>
      </c>
      <c r="D23">
        <v>1</v>
      </c>
      <c r="E23">
        <v>21.38</v>
      </c>
      <c r="F23">
        <v>21.38</v>
      </c>
    </row>
    <row r="24" spans="1:6" x14ac:dyDescent="0.25">
      <c r="A24" t="s">
        <v>49</v>
      </c>
      <c r="B24" t="s">
        <v>50</v>
      </c>
      <c r="C24">
        <v>0.01</v>
      </c>
      <c r="D24">
        <v>0.98995463400000006</v>
      </c>
      <c r="E24">
        <v>30.86</v>
      </c>
      <c r="F24">
        <v>30.55</v>
      </c>
    </row>
    <row r="25" spans="1:6" x14ac:dyDescent="0.25">
      <c r="A25" t="s">
        <v>51</v>
      </c>
      <c r="B25" t="s">
        <v>52</v>
      </c>
      <c r="C25">
        <v>0.02</v>
      </c>
      <c r="D25">
        <v>0.98995463400000006</v>
      </c>
      <c r="E25">
        <v>30.86</v>
      </c>
      <c r="F25">
        <v>30.55</v>
      </c>
    </row>
    <row r="26" spans="1:6" x14ac:dyDescent="0.25">
      <c r="A26" t="s">
        <v>53</v>
      </c>
      <c r="B26" t="s">
        <v>15</v>
      </c>
      <c r="C26">
        <v>6.0000000000000001E-3</v>
      </c>
      <c r="D26">
        <v>0.69971936400000001</v>
      </c>
      <c r="E26">
        <v>21.38</v>
      </c>
      <c r="F26">
        <v>14.96</v>
      </c>
    </row>
    <row r="27" spans="1:6" x14ac:dyDescent="0.25">
      <c r="A27" t="s">
        <v>54</v>
      </c>
      <c r="B27" t="s">
        <v>55</v>
      </c>
      <c r="C27">
        <v>0</v>
      </c>
      <c r="D27">
        <v>1</v>
      </c>
      <c r="E27">
        <v>17.420000000000002</v>
      </c>
      <c r="F27">
        <v>17.420000000000002</v>
      </c>
    </row>
    <row r="28" spans="1:6" x14ac:dyDescent="0.25">
      <c r="A28" t="s">
        <v>56</v>
      </c>
      <c r="B28" t="s">
        <v>57</v>
      </c>
      <c r="C28">
        <v>1E-3</v>
      </c>
      <c r="D28">
        <v>0.52005532499999996</v>
      </c>
      <c r="E28">
        <v>21.69</v>
      </c>
      <c r="F28">
        <v>11.28</v>
      </c>
    </row>
    <row r="29" spans="1:6" x14ac:dyDescent="0.25">
      <c r="A29" t="s">
        <v>58</v>
      </c>
      <c r="B29" t="s">
        <v>59</v>
      </c>
      <c r="C29">
        <v>4.0000000000000001E-3</v>
      </c>
      <c r="D29">
        <v>1</v>
      </c>
      <c r="E29">
        <v>21.38</v>
      </c>
      <c r="F29">
        <v>21.38</v>
      </c>
    </row>
    <row r="30" spans="1:6" x14ac:dyDescent="0.25">
      <c r="A30" t="s">
        <v>60</v>
      </c>
      <c r="B30" t="s">
        <v>61</v>
      </c>
      <c r="C30">
        <v>1E-3</v>
      </c>
      <c r="D30">
        <v>0.97141539899999996</v>
      </c>
      <c r="E30">
        <v>21.69</v>
      </c>
      <c r="F30">
        <v>21.07</v>
      </c>
    </row>
    <row r="31" spans="1:6" x14ac:dyDescent="0.25">
      <c r="A31" t="s">
        <v>62</v>
      </c>
      <c r="B31" t="s">
        <v>63</v>
      </c>
      <c r="C31">
        <v>1.7999999999999999E-2</v>
      </c>
      <c r="D31">
        <v>0.75490909100000003</v>
      </c>
      <c r="E31">
        <v>27.5</v>
      </c>
      <c r="F31">
        <v>20.76</v>
      </c>
    </row>
    <row r="32" spans="1:6" x14ac:dyDescent="0.25">
      <c r="A32" t="s">
        <v>64</v>
      </c>
      <c r="B32" t="s">
        <v>65</v>
      </c>
      <c r="C32">
        <v>4.0000000000000001E-3</v>
      </c>
      <c r="D32">
        <v>0.63308457699999998</v>
      </c>
      <c r="E32">
        <v>24.12</v>
      </c>
      <c r="F32">
        <v>15.27</v>
      </c>
    </row>
    <row r="33" spans="1:6" x14ac:dyDescent="0.25">
      <c r="A33" t="s">
        <v>66</v>
      </c>
      <c r="B33" t="s">
        <v>67</v>
      </c>
      <c r="C33">
        <v>6.0000000000000001E-3</v>
      </c>
      <c r="D33">
        <v>0.53352042399999999</v>
      </c>
      <c r="E33">
        <v>32.07</v>
      </c>
      <c r="F33">
        <v>17.11</v>
      </c>
    </row>
    <row r="34" spans="1:6" x14ac:dyDescent="0.25">
      <c r="A34" t="s">
        <v>68</v>
      </c>
      <c r="B34" t="s">
        <v>69</v>
      </c>
      <c r="C34">
        <v>4.0000000000000001E-3</v>
      </c>
      <c r="D34">
        <v>0.82787652</v>
      </c>
      <c r="E34">
        <v>21.38</v>
      </c>
      <c r="F34">
        <v>17.7</v>
      </c>
    </row>
    <row r="35" spans="1:6" x14ac:dyDescent="0.25">
      <c r="A35" t="s">
        <v>70</v>
      </c>
      <c r="B35" t="s">
        <v>71</v>
      </c>
      <c r="C35">
        <v>0.02</v>
      </c>
      <c r="D35">
        <v>0.73499188800000004</v>
      </c>
      <c r="E35">
        <v>36.979999999999997</v>
      </c>
      <c r="F35">
        <v>27.18</v>
      </c>
    </row>
    <row r="36" spans="1:6" x14ac:dyDescent="0.25">
      <c r="A36" t="s">
        <v>72</v>
      </c>
      <c r="B36" t="s">
        <v>73</v>
      </c>
      <c r="C36">
        <v>7.0000000000000001E-3</v>
      </c>
      <c r="D36">
        <v>0.933406917</v>
      </c>
      <c r="E36">
        <v>27.18</v>
      </c>
      <c r="F36">
        <v>25.37</v>
      </c>
    </row>
    <row r="37" spans="1:6" x14ac:dyDescent="0.25">
      <c r="A37" t="s">
        <v>74</v>
      </c>
      <c r="B37" t="s">
        <v>75</v>
      </c>
      <c r="C37">
        <v>1E-3</v>
      </c>
      <c r="D37">
        <v>0.84739178699999995</v>
      </c>
      <c r="E37">
        <v>18.02</v>
      </c>
      <c r="F37">
        <v>15.27</v>
      </c>
    </row>
    <row r="38" spans="1:6" x14ac:dyDescent="0.25">
      <c r="A38" t="s">
        <v>76</v>
      </c>
      <c r="B38" t="s">
        <v>77</v>
      </c>
      <c r="C38">
        <v>7.0000000000000001E-3</v>
      </c>
      <c r="D38">
        <v>0.71977302499999996</v>
      </c>
      <c r="E38">
        <v>22.91</v>
      </c>
      <c r="F38">
        <v>16.489999999999998</v>
      </c>
    </row>
    <row r="39" spans="1:6" x14ac:dyDescent="0.25">
      <c r="A39" t="s">
        <v>78</v>
      </c>
      <c r="B39" t="s">
        <v>79</v>
      </c>
      <c r="C39">
        <v>7.0000000000000001E-3</v>
      </c>
      <c r="D39">
        <v>0.78021582700000003</v>
      </c>
      <c r="E39">
        <v>27.8</v>
      </c>
      <c r="F39">
        <v>21.69</v>
      </c>
    </row>
    <row r="40" spans="1:6" x14ac:dyDescent="0.25">
      <c r="A40" t="s">
        <v>80</v>
      </c>
      <c r="B40" t="s">
        <v>81</v>
      </c>
      <c r="C40">
        <v>6.0000000000000001E-3</v>
      </c>
      <c r="D40">
        <v>1</v>
      </c>
      <c r="E40">
        <v>25.65</v>
      </c>
      <c r="F40">
        <v>25.65</v>
      </c>
    </row>
    <row r="41" spans="1:6" x14ac:dyDescent="0.25">
      <c r="A41" t="s">
        <v>82</v>
      </c>
      <c r="B41" t="s">
        <v>83</v>
      </c>
      <c r="C41">
        <v>5.0000000000000001E-3</v>
      </c>
      <c r="D41">
        <v>0.89925373099999995</v>
      </c>
      <c r="E41">
        <v>24.12</v>
      </c>
      <c r="F41">
        <v>21.69</v>
      </c>
    </row>
    <row r="42" spans="1:6" x14ac:dyDescent="0.25">
      <c r="A42" t="s">
        <v>84</v>
      </c>
      <c r="B42" t="s">
        <v>85</v>
      </c>
      <c r="C42">
        <v>0</v>
      </c>
      <c r="D42">
        <v>0.91699142600000005</v>
      </c>
      <c r="E42">
        <v>25.66</v>
      </c>
      <c r="F42">
        <v>23.53</v>
      </c>
    </row>
    <row r="43" spans="1:6" x14ac:dyDescent="0.25">
      <c r="A43" t="s">
        <v>86</v>
      </c>
      <c r="B43" t="s">
        <v>87</v>
      </c>
      <c r="C43">
        <v>1.4E-2</v>
      </c>
      <c r="D43">
        <v>0.81604425999999997</v>
      </c>
      <c r="E43">
        <v>21.69</v>
      </c>
      <c r="F43">
        <v>17.7</v>
      </c>
    </row>
    <row r="44" spans="1:6" x14ac:dyDescent="0.25">
      <c r="A44" t="s">
        <v>88</v>
      </c>
      <c r="B44" t="s">
        <v>89</v>
      </c>
      <c r="C44">
        <v>4.0000000000000001E-3</v>
      </c>
      <c r="D44">
        <v>1</v>
      </c>
      <c r="E44">
        <v>21.38</v>
      </c>
      <c r="F44">
        <v>21.38</v>
      </c>
    </row>
    <row r="45" spans="1:6" x14ac:dyDescent="0.25">
      <c r="A45" t="s">
        <v>90</v>
      </c>
      <c r="B45" t="s">
        <v>91</v>
      </c>
      <c r="C45">
        <v>2E-3</v>
      </c>
      <c r="D45">
        <v>0.89925373099999995</v>
      </c>
      <c r="E45">
        <v>24.12</v>
      </c>
      <c r="F45">
        <v>21.69</v>
      </c>
    </row>
    <row r="46" spans="1:6" x14ac:dyDescent="0.25">
      <c r="A46" t="s">
        <v>92</v>
      </c>
      <c r="B46" t="s">
        <v>93</v>
      </c>
      <c r="C46">
        <v>5.0000000000000001E-3</v>
      </c>
      <c r="D46">
        <v>0.68521983200000003</v>
      </c>
      <c r="E46">
        <v>21.38</v>
      </c>
      <c r="F46">
        <v>14.65</v>
      </c>
    </row>
    <row r="47" spans="1:6" x14ac:dyDescent="0.25">
      <c r="A47" t="s">
        <v>94</v>
      </c>
      <c r="B47" t="s">
        <v>95</v>
      </c>
      <c r="C47">
        <v>3.0000000000000001E-3</v>
      </c>
      <c r="D47">
        <v>0.77773735899999996</v>
      </c>
      <c r="E47">
        <v>27.49</v>
      </c>
      <c r="F47">
        <v>21.38</v>
      </c>
    </row>
    <row r="48" spans="1:6" x14ac:dyDescent="0.25">
      <c r="A48" t="s">
        <v>96</v>
      </c>
      <c r="B48" t="s">
        <v>97</v>
      </c>
      <c r="C48">
        <v>7.0000000000000001E-3</v>
      </c>
      <c r="D48">
        <v>0.59506493500000002</v>
      </c>
      <c r="E48">
        <v>38.5</v>
      </c>
      <c r="F48">
        <v>22.91</v>
      </c>
    </row>
    <row r="49" spans="1:6" x14ac:dyDescent="0.25">
      <c r="A49" t="s">
        <v>98</v>
      </c>
      <c r="B49" t="s">
        <v>99</v>
      </c>
      <c r="C49">
        <v>0</v>
      </c>
      <c r="D49">
        <v>1</v>
      </c>
      <c r="E49">
        <v>15.58</v>
      </c>
      <c r="F49">
        <v>15.58</v>
      </c>
    </row>
    <row r="50" spans="1:6" x14ac:dyDescent="0.25">
      <c r="A50" t="s">
        <v>100</v>
      </c>
      <c r="B50" t="s">
        <v>101</v>
      </c>
      <c r="C50">
        <v>6.0000000000000001E-3</v>
      </c>
      <c r="D50">
        <v>0.81614839100000003</v>
      </c>
      <c r="E50">
        <v>18.329999999999998</v>
      </c>
      <c r="F50">
        <v>14.96</v>
      </c>
    </row>
    <row r="51" spans="1:6" x14ac:dyDescent="0.25">
      <c r="A51" t="s">
        <v>102</v>
      </c>
      <c r="B51" t="s">
        <v>103</v>
      </c>
      <c r="C51">
        <v>2.1000000000000001E-2</v>
      </c>
      <c r="D51">
        <v>0.98943061700000001</v>
      </c>
      <c r="E51">
        <v>29.33</v>
      </c>
      <c r="F51">
        <v>29.02</v>
      </c>
    </row>
    <row r="52" spans="1:6" x14ac:dyDescent="0.25">
      <c r="A52" t="s">
        <v>104</v>
      </c>
      <c r="B52" t="s">
        <v>65</v>
      </c>
      <c r="C52">
        <v>3.0000000000000001E-3</v>
      </c>
      <c r="D52">
        <v>0.63308457699999998</v>
      </c>
      <c r="E52">
        <v>24.12</v>
      </c>
      <c r="F52">
        <v>15.27</v>
      </c>
    </row>
    <row r="53" spans="1:6" x14ac:dyDescent="0.25">
      <c r="A53" t="s">
        <v>105</v>
      </c>
      <c r="B53" t="s">
        <v>106</v>
      </c>
      <c r="C53">
        <v>1.0999999999999999E-2</v>
      </c>
      <c r="D53">
        <v>0.72808080799999997</v>
      </c>
      <c r="E53">
        <v>24.75</v>
      </c>
      <c r="F53">
        <v>18.02</v>
      </c>
    </row>
    <row r="54" spans="1:6" x14ac:dyDescent="0.25">
      <c r="A54" t="s">
        <v>107</v>
      </c>
      <c r="B54" t="s">
        <v>97</v>
      </c>
      <c r="C54">
        <v>6.0000000000000001E-3</v>
      </c>
      <c r="D54">
        <v>0.89282930599999999</v>
      </c>
      <c r="E54">
        <v>25.66</v>
      </c>
      <c r="F54">
        <v>22.91</v>
      </c>
    </row>
    <row r="55" spans="1:6" x14ac:dyDescent="0.25">
      <c r="A55" t="s">
        <v>108</v>
      </c>
      <c r="B55" t="s">
        <v>109</v>
      </c>
      <c r="C55">
        <v>1.2999999999999999E-2</v>
      </c>
      <c r="D55">
        <v>1</v>
      </c>
      <c r="E55">
        <v>27.18</v>
      </c>
      <c r="F55">
        <v>27.18</v>
      </c>
    </row>
    <row r="56" spans="1:6" x14ac:dyDescent="0.25">
      <c r="A56" t="s">
        <v>110</v>
      </c>
      <c r="B56" t="s">
        <v>15</v>
      </c>
      <c r="C56">
        <v>5.0000000000000001E-3</v>
      </c>
      <c r="D56">
        <v>0.68971876399999998</v>
      </c>
      <c r="E56">
        <v>21.69</v>
      </c>
      <c r="F56">
        <v>14.96</v>
      </c>
    </row>
    <row r="57" spans="1:6" x14ac:dyDescent="0.25">
      <c r="B57" s="1" t="s">
        <v>111</v>
      </c>
      <c r="C57" s="1">
        <f>AVERAGE(C2:C56)</f>
        <v>7.6909090909090946E-3</v>
      </c>
      <c r="D57" s="1">
        <f t="shared" ref="D57:F57" si="0">AVERAGE(D2:D56)</f>
        <v>0.83745270705454544</v>
      </c>
      <c r="E57" s="1">
        <f t="shared" si="0"/>
        <v>25.194727272727274</v>
      </c>
      <c r="F57" s="1">
        <f t="shared" si="0"/>
        <v>21.063454545454544</v>
      </c>
    </row>
    <row r="58" spans="1:6" x14ac:dyDescent="0.25">
      <c r="B58" s="1" t="s">
        <v>112</v>
      </c>
      <c r="C58" s="1">
        <f>MEDIAN(C2:C56)</f>
        <v>6.0000000000000001E-3</v>
      </c>
      <c r="D58" s="1">
        <f t="shared" ref="D58:F58" si="1">MEDIAN(D2:D56)</f>
        <v>0.82816537499999998</v>
      </c>
      <c r="E58" s="1">
        <f t="shared" si="1"/>
        <v>24.12</v>
      </c>
      <c r="F58" s="1">
        <f t="shared" si="1"/>
        <v>21.07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refactoring_procedure_data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 Shevrin</cp:lastModifiedBy>
  <dcterms:created xsi:type="dcterms:W3CDTF">2024-09-11T18:15:14Z</dcterms:created>
  <dcterms:modified xsi:type="dcterms:W3CDTF">2024-09-11T18:15:42Z</dcterms:modified>
</cp:coreProperties>
</file>