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BIEZACE\PRACE@@@\w_recenzji\ZELASZCZYK_ICML-2024\ICML-2024\--rebuttal\"/>
    </mc:Choice>
  </mc:AlternateContent>
  <xr:revisionPtr revIDLastSave="0" documentId="8_{0B318DFA-44FA-44D0-8249-2A699D8763AD}" xr6:coauthVersionLast="36" xr6:coauthVersionMax="36" xr10:uidLastSave="{00000000-0000-0000-0000-000000000000}"/>
  <bookViews>
    <workbookView xWindow="0" yWindow="0" windowWidth="30720" windowHeight="12804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24" i="1" l="1"/>
  <c r="C124" i="1"/>
  <c r="B124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G2" i="1" a="1"/>
  <c r="G12" i="1" s="1"/>
  <c r="D2" i="1"/>
  <c r="G6" i="1" l="1"/>
  <c r="G10" i="1"/>
  <c r="G14" i="1"/>
  <c r="G2" i="1"/>
  <c r="G3" i="1"/>
  <c r="G7" i="1"/>
  <c r="G11" i="1"/>
  <c r="G5" i="1"/>
  <c r="G9" i="1"/>
  <c r="G13" i="1"/>
  <c r="G4" i="1"/>
  <c r="G8" i="1"/>
</calcChain>
</file>

<file path=xl/sharedStrings.xml><?xml version="1.0" encoding="utf-8"?>
<sst xmlns="http://schemas.openxmlformats.org/spreadsheetml/2006/main" count="129" uniqueCount="129">
  <si>
    <t>dataset</t>
  </si>
  <si>
    <t>baseline</t>
  </si>
  <si>
    <t>SVE</t>
  </si>
  <si>
    <t>diff</t>
  </si>
  <si>
    <t>bins</t>
  </si>
  <si>
    <t>frequency</t>
  </si>
  <si>
    <t>abalone</t>
  </si>
  <si>
    <t>acute-inflammation</t>
  </si>
  <si>
    <t>acute-nephritis</t>
  </si>
  <si>
    <t>adult</t>
  </si>
  <si>
    <t>annealing</t>
  </si>
  <si>
    <t>arrhythmia</t>
  </si>
  <si>
    <t>audiology-std</t>
  </si>
  <si>
    <t>balance-scale</t>
  </si>
  <si>
    <t>balloons</t>
  </si>
  <si>
    <t>bank</t>
  </si>
  <si>
    <t>blood</t>
  </si>
  <si>
    <t>breast-cancer</t>
  </si>
  <si>
    <t>breast-cancer-wisc</t>
  </si>
  <si>
    <t>&gt; 50</t>
  </si>
  <si>
    <t>breast-cancer-wisc-diag</t>
  </si>
  <si>
    <t>breast-cancer-wisc-prog</t>
  </si>
  <si>
    <t>breast-tissue</t>
  </si>
  <si>
    <t>car</t>
  </si>
  <si>
    <t>cardiotocography-10clases</t>
  </si>
  <si>
    <t>cardiotocography-3clases</t>
  </si>
  <si>
    <t>chess-krvk</t>
  </si>
  <si>
    <t>chess-krvkp</t>
  </si>
  <si>
    <t>congressional-voting</t>
  </si>
  <si>
    <t>conn-bench-sonar-mines-rocks</t>
  </si>
  <si>
    <t>conn-bench-vowel-deterding</t>
  </si>
  <si>
    <t>connect-4</t>
  </si>
  <si>
    <t>contrac</t>
  </si>
  <si>
    <t>credit-approval</t>
  </si>
  <si>
    <t>cylinder-bands</t>
  </si>
  <si>
    <t>dermatology</t>
  </si>
  <si>
    <t>echocardiogram</t>
  </si>
  <si>
    <t>ecoli</t>
  </si>
  <si>
    <t>energy-y1</t>
  </si>
  <si>
    <t>energy-y2</t>
  </si>
  <si>
    <t>fertility</t>
  </si>
  <si>
    <t>flags</t>
  </si>
  <si>
    <t>glass</t>
  </si>
  <si>
    <t>haberman-survival</t>
  </si>
  <si>
    <t>hayes-roth</t>
  </si>
  <si>
    <t>heart-cleveland</t>
  </si>
  <si>
    <t>heart-hungarian</t>
  </si>
  <si>
    <t>heart-switzerland</t>
  </si>
  <si>
    <t>heart-va</t>
  </si>
  <si>
    <t>hepatitis</t>
  </si>
  <si>
    <t>hill-valley</t>
  </si>
  <si>
    <t>horse-colic</t>
  </si>
  <si>
    <t>ilpd-indian-liver</t>
  </si>
  <si>
    <t>image-segmentation</t>
  </si>
  <si>
    <t>ionosphere</t>
  </si>
  <si>
    <t>iris</t>
  </si>
  <si>
    <t>led-display</t>
  </si>
  <si>
    <t>lenses</t>
  </si>
  <si>
    <t>letter</t>
  </si>
  <si>
    <t>libras</t>
  </si>
  <si>
    <t>low-res-spect</t>
  </si>
  <si>
    <t>lung-cancer</t>
  </si>
  <si>
    <t>lymphography</t>
  </si>
  <si>
    <t>magic</t>
  </si>
  <si>
    <t>mammographic</t>
  </si>
  <si>
    <t>miniboone</t>
  </si>
  <si>
    <t>molec-biol-promoter</t>
  </si>
  <si>
    <t>molec-biol-splice</t>
  </si>
  <si>
    <t>monks-1</t>
  </si>
  <si>
    <t>monks-2</t>
  </si>
  <si>
    <t>monks-3</t>
  </si>
  <si>
    <t>mushroom</t>
  </si>
  <si>
    <t>musk-1</t>
  </si>
  <si>
    <t>musk-2</t>
  </si>
  <si>
    <t>nursery</t>
  </si>
  <si>
    <t>oocytes_merluccius_nucleus_4d</t>
  </si>
  <si>
    <t>oocytes_merluccius_states_2f</t>
  </si>
  <si>
    <t>oocytes_trisopterus_nucleus_2f</t>
  </si>
  <si>
    <t>oocytes_trisopterus_states_5b</t>
  </si>
  <si>
    <t>optical</t>
  </si>
  <si>
    <t>ozone</t>
  </si>
  <si>
    <t>page-blocks</t>
  </si>
  <si>
    <t>parkinsons</t>
  </si>
  <si>
    <t>pendigits</t>
  </si>
  <si>
    <t>pima</t>
  </si>
  <si>
    <t>pittsburg-bridges-MATERIAL</t>
  </si>
  <si>
    <t>pittsburg-bridges-REL-L</t>
  </si>
  <si>
    <t>pittsburg-bridges-SPAN</t>
  </si>
  <si>
    <t>pittsburg-bridges-T-OR-D</t>
  </si>
  <si>
    <t>pittsburg-bridges-TYPE</t>
  </si>
  <si>
    <t>planning</t>
  </si>
  <si>
    <t>plant-margin</t>
  </si>
  <si>
    <t>plant-shape</t>
  </si>
  <si>
    <t>plant-texture</t>
  </si>
  <si>
    <t>post-operative</t>
  </si>
  <si>
    <t>primary-tumor</t>
  </si>
  <si>
    <t>ringnorm</t>
  </si>
  <si>
    <t>seeds</t>
  </si>
  <si>
    <t>semeion</t>
  </si>
  <si>
    <t>soybean</t>
  </si>
  <si>
    <t>spambase</t>
  </si>
  <si>
    <t>spect</t>
  </si>
  <si>
    <t>spectf</t>
  </si>
  <si>
    <t>statlog-australian-credit</t>
  </si>
  <si>
    <t>statlog-german-credit</t>
  </si>
  <si>
    <t>statlog-heart</t>
  </si>
  <si>
    <t>statlog-image</t>
  </si>
  <si>
    <t>statlog-landsat</t>
  </si>
  <si>
    <t>statlog-shuttle</t>
  </si>
  <si>
    <t>statlog-vehicle</t>
  </si>
  <si>
    <t>steel-plates</t>
  </si>
  <si>
    <t>synthetic-control</t>
  </si>
  <si>
    <t>teaching</t>
  </si>
  <si>
    <t>thyroid</t>
  </si>
  <si>
    <t>tic-tac-toe</t>
  </si>
  <si>
    <t>titanic</t>
  </si>
  <si>
    <t>trains</t>
  </si>
  <si>
    <t>twonorm</t>
  </si>
  <si>
    <t>vertebral-column-2clases</t>
  </si>
  <si>
    <t>vertebral-column-3clases</t>
  </si>
  <si>
    <t>wall-following</t>
  </si>
  <si>
    <t>waveform</t>
  </si>
  <si>
    <t>waveform-noise</t>
  </si>
  <si>
    <t>wine</t>
  </si>
  <si>
    <t>wine-quality-red</t>
  </si>
  <si>
    <t>wine-quality-white</t>
  </si>
  <si>
    <t>yeast</t>
  </si>
  <si>
    <t>zoo</t>
  </si>
  <si>
    <t>overall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</si>
</sst>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 applyProtection="1"/>
    <xf numFmtId="0" fontId="1" fillId="0" borderId="0" xfId="0" applyFont="1" applyAlignment="1" applyProtection="1"/>
    <xf numFmtId="164" fontId="0" fillId="0" borderId="0" xfId="0" applyNumberFormat="1" applyAlignment="1" applyProtection="1"/>
    <xf numFmtId="164" fontId="1" fillId="0" borderId="0" xfId="0" applyNumberFormat="1" applyFont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Sheet1!$F$2:$F$14</c:f>
              <c:strCach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&gt; 50</c:v>
                </c:pt>
              </c:strCache>
            </c:str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11</c:v>
                </c:pt>
                <c:pt idx="5">
                  <c:v>21</c:v>
                </c:pt>
                <c:pt idx="6">
                  <c:v>19</c:v>
                </c:pt>
                <c:pt idx="7">
                  <c:v>24</c:v>
                </c:pt>
                <c:pt idx="8">
                  <c:v>17</c:v>
                </c:pt>
                <c:pt idx="9">
                  <c:v>9</c:v>
                </c:pt>
                <c:pt idx="10">
                  <c:v>7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F-4DD0-A8F6-7104BB878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2767155"/>
        <c:axId val="34639095"/>
      </c:barChart>
      <c:catAx>
        <c:axId val="327671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  <a:ea typeface="DejaVu Sans"/>
              </a:defRPr>
            </a:pPr>
            <a:endParaRPr lang="pl-PL"/>
          </a:p>
        </c:txPr>
        <c:crossAx val="34639095"/>
        <c:crosses val="autoZero"/>
        <c:auto val="1"/>
        <c:lblAlgn val="ctr"/>
        <c:lblOffset val="100"/>
        <c:noMultiLvlLbl val="0"/>
      </c:catAx>
      <c:valAx>
        <c:axId val="346390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  <a:ea typeface="DejaVu Sans"/>
              </a:defRPr>
            </a:pPr>
            <a:endParaRPr lang="pl-PL"/>
          </a:p>
        </c:txPr>
        <c:crossAx val="3276715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15840</xdr:colOff>
      <xdr:row>0</xdr:row>
      <xdr:rowOff>151200</xdr:rowOff>
    </xdr:from>
    <xdr:to>
      <xdr:col>15</xdr:col>
      <xdr:colOff>84960</xdr:colOff>
      <xdr:row>20</xdr:row>
      <xdr:rowOff>138960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zoomScaleNormal="100" workbookViewId="0"/>
  </sheetViews>
  <sheetFormatPr defaultColWidth="11.5546875" defaultRowHeight="13.2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3">
        <v>65.23</v>
      </c>
      <c r="C2" s="3">
        <v>99.375</v>
      </c>
      <c r="D2" s="3">
        <f t="shared" ref="D2:D33" si="0">C2-B2</f>
        <v>34.144999999999996</v>
      </c>
      <c r="F2" s="1">
        <v>-60</v>
      </c>
      <c r="G2" s="1">
        <f t="array" ref="G2:G14">FREQUENCY(D2:D122,F2:F13)</f>
        <v>0</v>
      </c>
    </row>
    <row r="3" spans="1:7" x14ac:dyDescent="0.25">
      <c r="A3" s="1" t="s">
        <v>7</v>
      </c>
      <c r="B3" s="3">
        <v>100</v>
      </c>
      <c r="C3" s="3">
        <v>87.5</v>
      </c>
      <c r="D3" s="3">
        <f t="shared" si="0"/>
        <v>-12.5</v>
      </c>
      <c r="F3" s="1">
        <v>-50</v>
      </c>
      <c r="G3" s="1">
        <v>2</v>
      </c>
    </row>
    <row r="4" spans="1:7" x14ac:dyDescent="0.25">
      <c r="A4" s="1" t="s">
        <v>8</v>
      </c>
      <c r="B4" s="3">
        <v>100</v>
      </c>
      <c r="C4" s="3">
        <v>54.545454545454497</v>
      </c>
      <c r="D4" s="3">
        <f t="shared" si="0"/>
        <v>-45.454545454545503</v>
      </c>
      <c r="F4" s="1">
        <v>-40</v>
      </c>
      <c r="G4" s="1">
        <v>2</v>
      </c>
    </row>
    <row r="5" spans="1:7" x14ac:dyDescent="0.25">
      <c r="A5" s="1" t="s">
        <v>9</v>
      </c>
      <c r="B5" s="3">
        <v>85.763000000000005</v>
      </c>
      <c r="C5" s="3">
        <v>98.727272727272705</v>
      </c>
      <c r="D5" s="3">
        <f t="shared" si="0"/>
        <v>12.9642727272727</v>
      </c>
      <c r="F5" s="1">
        <v>-30</v>
      </c>
      <c r="G5" s="1">
        <v>4</v>
      </c>
    </row>
    <row r="6" spans="1:7" x14ac:dyDescent="0.25">
      <c r="A6" s="1" t="s">
        <v>10</v>
      </c>
      <c r="B6" s="3">
        <v>31</v>
      </c>
      <c r="C6" s="3">
        <v>76.6233766233766</v>
      </c>
      <c r="D6" s="3">
        <f t="shared" si="0"/>
        <v>45.6233766233766</v>
      </c>
      <c r="F6" s="1">
        <v>-20</v>
      </c>
      <c r="G6" s="1">
        <v>11</v>
      </c>
    </row>
    <row r="7" spans="1:7" x14ac:dyDescent="0.25">
      <c r="A7" s="1" t="s">
        <v>11</v>
      </c>
      <c r="B7" s="3">
        <v>65.486999999999995</v>
      </c>
      <c r="C7" s="3">
        <v>87.329127234490002</v>
      </c>
      <c r="D7" s="3">
        <f t="shared" si="0"/>
        <v>21.842127234490007</v>
      </c>
      <c r="F7" s="1">
        <v>-10</v>
      </c>
      <c r="G7" s="1">
        <v>21</v>
      </c>
    </row>
    <row r="8" spans="1:7" x14ac:dyDescent="0.25">
      <c r="A8" s="1" t="s">
        <v>12</v>
      </c>
      <c r="B8" s="3">
        <v>68</v>
      </c>
      <c r="C8" s="3">
        <v>92.476489028213194</v>
      </c>
      <c r="D8" s="3">
        <f t="shared" si="0"/>
        <v>24.476489028213194</v>
      </c>
      <c r="F8" s="1">
        <v>0</v>
      </c>
      <c r="G8" s="1">
        <v>19</v>
      </c>
    </row>
    <row r="9" spans="1:7" x14ac:dyDescent="0.25">
      <c r="A9" s="1" t="s">
        <v>13</v>
      </c>
      <c r="B9" s="3">
        <v>94.872</v>
      </c>
      <c r="C9" s="3">
        <v>75.862068965517196</v>
      </c>
      <c r="D9" s="3">
        <f t="shared" si="0"/>
        <v>-19.009931034482804</v>
      </c>
      <c r="F9" s="1">
        <v>10</v>
      </c>
      <c r="G9" s="1">
        <v>24</v>
      </c>
    </row>
    <row r="10" spans="1:7" x14ac:dyDescent="0.25">
      <c r="A10" s="1" t="s">
        <v>14</v>
      </c>
      <c r="B10" s="3">
        <v>100</v>
      </c>
      <c r="C10" s="3">
        <v>100</v>
      </c>
      <c r="D10" s="3">
        <f t="shared" si="0"/>
        <v>0</v>
      </c>
      <c r="F10" s="1">
        <v>20</v>
      </c>
      <c r="G10" s="1">
        <v>17</v>
      </c>
    </row>
    <row r="11" spans="1:7" x14ac:dyDescent="0.25">
      <c r="A11" s="1" t="s">
        <v>15</v>
      </c>
      <c r="B11" s="3">
        <v>88.495999999999995</v>
      </c>
      <c r="C11" s="3">
        <v>35</v>
      </c>
      <c r="D11" s="3">
        <f t="shared" si="0"/>
        <v>-53.495999999999995</v>
      </c>
      <c r="F11" s="1">
        <v>30</v>
      </c>
      <c r="G11" s="1">
        <v>9</v>
      </c>
    </row>
    <row r="12" spans="1:7" x14ac:dyDescent="0.25">
      <c r="A12" s="1" t="s">
        <v>16</v>
      </c>
      <c r="B12" s="3">
        <v>72.727000000000004</v>
      </c>
      <c r="C12" s="3">
        <v>68.115942028985501</v>
      </c>
      <c r="D12" s="3">
        <f t="shared" si="0"/>
        <v>-4.6110579710145032</v>
      </c>
      <c r="F12" s="1">
        <v>40</v>
      </c>
      <c r="G12" s="1">
        <v>7</v>
      </c>
    </row>
    <row r="13" spans="1:7" x14ac:dyDescent="0.25">
      <c r="A13" s="1" t="s">
        <v>17</v>
      </c>
      <c r="B13" s="3">
        <v>71.831000000000003</v>
      </c>
      <c r="C13" s="3">
        <v>81.690140845070403</v>
      </c>
      <c r="D13" s="3">
        <f t="shared" si="0"/>
        <v>9.8591408450703995</v>
      </c>
      <c r="F13" s="1">
        <v>50</v>
      </c>
      <c r="G13" s="1">
        <v>5</v>
      </c>
    </row>
    <row r="14" spans="1:7" x14ac:dyDescent="0.25">
      <c r="A14" s="1" t="s">
        <v>18</v>
      </c>
      <c r="B14" s="3">
        <v>97.143000000000001</v>
      </c>
      <c r="C14" s="3">
        <v>46.153846153846203</v>
      </c>
      <c r="D14" s="3">
        <f t="shared" si="0"/>
        <v>-50.989153846153798</v>
      </c>
      <c r="F14" s="1" t="s">
        <v>19</v>
      </c>
      <c r="G14" s="1">
        <v>0</v>
      </c>
    </row>
    <row r="15" spans="1:7" x14ac:dyDescent="0.25">
      <c r="A15" s="1" t="s">
        <v>20</v>
      </c>
      <c r="B15" s="3">
        <v>97.887</v>
      </c>
      <c r="C15" s="3">
        <v>92.624728850325397</v>
      </c>
      <c r="D15" s="3">
        <f t="shared" si="0"/>
        <v>-5.2622711496746035</v>
      </c>
    </row>
    <row r="16" spans="1:7" x14ac:dyDescent="0.25">
      <c r="A16" s="1" t="s">
        <v>21</v>
      </c>
      <c r="B16" s="3">
        <v>73.468999999999994</v>
      </c>
      <c r="C16" s="3">
        <v>100</v>
      </c>
      <c r="D16" s="3">
        <f t="shared" si="0"/>
        <v>26.531000000000006</v>
      </c>
    </row>
    <row r="17" spans="1:4" x14ac:dyDescent="0.25">
      <c r="A17" s="1" t="s">
        <v>22</v>
      </c>
      <c r="B17" s="3">
        <v>76.923000000000002</v>
      </c>
      <c r="C17" s="3">
        <v>81.818181818181799</v>
      </c>
      <c r="D17" s="3">
        <f t="shared" si="0"/>
        <v>4.895181818181797</v>
      </c>
    </row>
    <row r="18" spans="1:4" x14ac:dyDescent="0.25">
      <c r="A18" s="1" t="s">
        <v>23</v>
      </c>
      <c r="B18" s="3">
        <v>99.305999999999997</v>
      </c>
      <c r="C18" s="3">
        <v>83.870967741935502</v>
      </c>
      <c r="D18" s="3">
        <f t="shared" si="0"/>
        <v>-15.435032258064496</v>
      </c>
    </row>
    <row r="19" spans="1:4" x14ac:dyDescent="0.25">
      <c r="A19" s="1" t="s">
        <v>24</v>
      </c>
      <c r="B19" s="3">
        <v>84.557000000000002</v>
      </c>
      <c r="C19" s="3">
        <v>100</v>
      </c>
      <c r="D19" s="3">
        <f t="shared" si="0"/>
        <v>15.442999999999998</v>
      </c>
    </row>
    <row r="20" spans="1:4" x14ac:dyDescent="0.25">
      <c r="A20" s="1" t="s">
        <v>25</v>
      </c>
      <c r="B20" s="3">
        <v>93.974000000000004</v>
      </c>
      <c r="C20" s="3">
        <v>71.428571428571402</v>
      </c>
      <c r="D20" s="3">
        <f t="shared" si="0"/>
        <v>-22.545428571428602</v>
      </c>
    </row>
    <row r="21" spans="1:4" x14ac:dyDescent="0.25">
      <c r="A21" s="1" t="s">
        <v>26</v>
      </c>
      <c r="B21" s="3">
        <v>66.382000000000005</v>
      </c>
      <c r="C21" s="3">
        <v>80</v>
      </c>
      <c r="D21" s="3">
        <f t="shared" si="0"/>
        <v>13.617999999999995</v>
      </c>
    </row>
    <row r="22" spans="1:4" x14ac:dyDescent="0.25">
      <c r="A22" s="1" t="s">
        <v>27</v>
      </c>
      <c r="B22" s="3">
        <v>99.625</v>
      </c>
      <c r="C22" s="3">
        <v>83.3333333333333</v>
      </c>
      <c r="D22" s="3">
        <f t="shared" si="0"/>
        <v>-16.2916666666667</v>
      </c>
    </row>
    <row r="23" spans="1:4" x14ac:dyDescent="0.25">
      <c r="A23" s="1" t="s">
        <v>28</v>
      </c>
      <c r="B23" s="3">
        <v>61.468000000000004</v>
      </c>
      <c r="C23" s="3">
        <v>60.7655502392344</v>
      </c>
      <c r="D23" s="3">
        <f t="shared" si="0"/>
        <v>-0.70244976076560306</v>
      </c>
    </row>
    <row r="24" spans="1:4" x14ac:dyDescent="0.25">
      <c r="A24" s="1" t="s">
        <v>29</v>
      </c>
      <c r="B24" s="3">
        <v>84.614999999999995</v>
      </c>
      <c r="C24" s="3">
        <v>58.163265306122497</v>
      </c>
      <c r="D24" s="3">
        <f t="shared" si="0"/>
        <v>-26.451734693877498</v>
      </c>
    </row>
    <row r="25" spans="1:4" x14ac:dyDescent="0.25">
      <c r="A25" s="1" t="s">
        <v>30</v>
      </c>
      <c r="B25" s="3">
        <v>98.484999999999999</v>
      </c>
      <c r="C25" s="3">
        <v>80</v>
      </c>
      <c r="D25" s="3">
        <f t="shared" si="0"/>
        <v>-18.484999999999999</v>
      </c>
    </row>
    <row r="26" spans="1:4" x14ac:dyDescent="0.25">
      <c r="A26" s="1" t="s">
        <v>31</v>
      </c>
      <c r="B26" s="3">
        <v>87.156999999999996</v>
      </c>
      <c r="C26" s="3">
        <v>68.75</v>
      </c>
      <c r="D26" s="3">
        <f t="shared" si="0"/>
        <v>-18.406999999999996</v>
      </c>
    </row>
    <row r="27" spans="1:4" x14ac:dyDescent="0.25">
      <c r="A27" s="1" t="s">
        <v>32</v>
      </c>
      <c r="B27" s="3">
        <v>55.435000000000002</v>
      </c>
      <c r="C27" s="3">
        <v>91.176470588235304</v>
      </c>
      <c r="D27" s="3">
        <f t="shared" si="0"/>
        <v>35.741470588235302</v>
      </c>
    </row>
    <row r="28" spans="1:4" x14ac:dyDescent="0.25">
      <c r="A28" s="1" t="s">
        <v>33</v>
      </c>
      <c r="B28" s="3">
        <v>81.977000000000004</v>
      </c>
      <c r="C28" s="3">
        <v>95.421245421245402</v>
      </c>
      <c r="D28" s="3">
        <f t="shared" si="0"/>
        <v>13.444245421245398</v>
      </c>
    </row>
    <row r="29" spans="1:4" x14ac:dyDescent="0.25">
      <c r="A29" s="1" t="s">
        <v>34</v>
      </c>
      <c r="B29" s="3">
        <v>75.781000000000006</v>
      </c>
      <c r="C29" s="3">
        <v>45.454545454545503</v>
      </c>
      <c r="D29" s="3">
        <f t="shared" si="0"/>
        <v>-30.326454545454503</v>
      </c>
    </row>
    <row r="30" spans="1:4" x14ac:dyDescent="0.25">
      <c r="A30" s="1" t="s">
        <v>35</v>
      </c>
      <c r="B30" s="3">
        <v>97.802000000000007</v>
      </c>
      <c r="C30" s="3">
        <v>80.5555555555556</v>
      </c>
      <c r="D30" s="3">
        <f t="shared" si="0"/>
        <v>-17.246444444444407</v>
      </c>
    </row>
    <row r="31" spans="1:4" x14ac:dyDescent="0.25">
      <c r="A31" s="1" t="s">
        <v>36</v>
      </c>
      <c r="B31" s="3">
        <v>87.879000000000005</v>
      </c>
      <c r="C31" s="3">
        <v>89.320388349514602</v>
      </c>
      <c r="D31" s="3">
        <f t="shared" si="0"/>
        <v>1.4413883495145967</v>
      </c>
    </row>
    <row r="32" spans="1:4" x14ac:dyDescent="0.25">
      <c r="A32" s="1" t="s">
        <v>37</v>
      </c>
      <c r="B32" s="3">
        <v>86.905000000000001</v>
      </c>
      <c r="C32" s="3">
        <v>95</v>
      </c>
      <c r="D32" s="3">
        <f t="shared" si="0"/>
        <v>8.0949999999999989</v>
      </c>
    </row>
    <row r="33" spans="1:4" x14ac:dyDescent="0.25">
      <c r="A33" s="1" t="s">
        <v>38</v>
      </c>
      <c r="B33" s="3">
        <v>96.353999999999999</v>
      </c>
      <c r="C33" s="3">
        <v>98.6111111111111</v>
      </c>
      <c r="D33" s="3">
        <f t="shared" si="0"/>
        <v>2.2571111111111009</v>
      </c>
    </row>
    <row r="34" spans="1:4" x14ac:dyDescent="0.25">
      <c r="A34" s="1" t="s">
        <v>39</v>
      </c>
      <c r="B34" s="3">
        <v>92.188000000000002</v>
      </c>
      <c r="C34" s="3">
        <v>91.6666666666667</v>
      </c>
      <c r="D34" s="3">
        <f t="shared" ref="D34:D65" si="1">C34-B34</f>
        <v>-0.52133333333330256</v>
      </c>
    </row>
    <row r="35" spans="1:4" x14ac:dyDescent="0.25">
      <c r="A35" s="1" t="s">
        <v>40</v>
      </c>
      <c r="B35" s="3">
        <v>88</v>
      </c>
      <c r="C35" s="3">
        <v>98.843930635838205</v>
      </c>
      <c r="D35" s="3">
        <f t="shared" si="1"/>
        <v>10.843930635838205</v>
      </c>
    </row>
    <row r="36" spans="1:4" x14ac:dyDescent="0.25">
      <c r="A36" s="1" t="s">
        <v>41</v>
      </c>
      <c r="B36" s="3">
        <v>41.667000000000002</v>
      </c>
      <c r="C36" s="3">
        <v>66.6666666666667</v>
      </c>
      <c r="D36" s="3">
        <f t="shared" si="1"/>
        <v>24.999666666666698</v>
      </c>
    </row>
    <row r="37" spans="1:4" x14ac:dyDescent="0.25">
      <c r="A37" s="1" t="s">
        <v>42</v>
      </c>
      <c r="B37" s="3">
        <v>66.037999999999997</v>
      </c>
      <c r="C37" s="3">
        <v>97.445255474452594</v>
      </c>
      <c r="D37" s="3">
        <f t="shared" si="1"/>
        <v>31.407255474452597</v>
      </c>
    </row>
    <row r="38" spans="1:4" x14ac:dyDescent="0.25">
      <c r="A38" s="1" t="s">
        <v>43</v>
      </c>
      <c r="B38" s="3">
        <v>72.367999999999995</v>
      </c>
      <c r="C38" s="3">
        <v>64.285714285714306</v>
      </c>
      <c r="D38" s="3">
        <f t="shared" si="1"/>
        <v>-8.082285714285689</v>
      </c>
    </row>
    <row r="39" spans="1:4" x14ac:dyDescent="0.25">
      <c r="A39" s="1" t="s">
        <v>44</v>
      </c>
      <c r="B39" s="3">
        <v>85.713999999999999</v>
      </c>
      <c r="C39" s="3">
        <v>96.721311475409806</v>
      </c>
      <c r="D39" s="3">
        <f t="shared" si="1"/>
        <v>11.007311475409807</v>
      </c>
    </row>
    <row r="40" spans="1:4" x14ac:dyDescent="0.25">
      <c r="A40" s="1" t="s">
        <v>45</v>
      </c>
      <c r="B40" s="3">
        <v>63.158000000000001</v>
      </c>
      <c r="C40" s="3">
        <v>92.592592592592595</v>
      </c>
      <c r="D40" s="3">
        <f t="shared" si="1"/>
        <v>29.434592592592594</v>
      </c>
    </row>
    <row r="41" spans="1:4" x14ac:dyDescent="0.25">
      <c r="A41" s="1" t="s">
        <v>46</v>
      </c>
      <c r="B41" s="3">
        <v>80.822000000000003</v>
      </c>
      <c r="C41" s="3">
        <v>87.858719646799102</v>
      </c>
      <c r="D41" s="3">
        <f t="shared" si="1"/>
        <v>7.0367196467990993</v>
      </c>
    </row>
    <row r="42" spans="1:4" x14ac:dyDescent="0.25">
      <c r="A42" s="1" t="s">
        <v>47</v>
      </c>
      <c r="B42" s="3">
        <v>58.064999999999998</v>
      </c>
      <c r="C42" s="3">
        <v>99.134199134199093</v>
      </c>
      <c r="D42" s="3">
        <f t="shared" si="1"/>
        <v>41.069199134199096</v>
      </c>
    </row>
    <row r="43" spans="1:4" x14ac:dyDescent="0.25">
      <c r="A43" s="1" t="s">
        <v>48</v>
      </c>
      <c r="B43" s="3">
        <v>36</v>
      </c>
      <c r="C43" s="3">
        <v>33.3333333333333</v>
      </c>
      <c r="D43" s="3">
        <f t="shared" si="1"/>
        <v>-2.6666666666666998</v>
      </c>
    </row>
    <row r="44" spans="1:4" x14ac:dyDescent="0.25">
      <c r="A44" s="1" t="s">
        <v>49</v>
      </c>
      <c r="B44" s="3">
        <v>84.614999999999995</v>
      </c>
      <c r="C44" s="3">
        <v>89.751552795031103</v>
      </c>
      <c r="D44" s="3">
        <f t="shared" si="1"/>
        <v>5.1365527950311076</v>
      </c>
    </row>
    <row r="45" spans="1:4" x14ac:dyDescent="0.25">
      <c r="A45" s="1" t="s">
        <v>50</v>
      </c>
      <c r="B45" s="3">
        <v>58.250999999999998</v>
      </c>
      <c r="C45" s="3">
        <v>81.025641025640994</v>
      </c>
      <c r="D45" s="3">
        <f t="shared" si="1"/>
        <v>22.774641025640996</v>
      </c>
    </row>
    <row r="46" spans="1:4" x14ac:dyDescent="0.25">
      <c r="A46" s="1" t="s">
        <v>51</v>
      </c>
      <c r="B46" s="3">
        <v>79.412000000000006</v>
      </c>
      <c r="C46" s="3">
        <v>66.6666666666667</v>
      </c>
      <c r="D46" s="3">
        <f t="shared" si="1"/>
        <v>-12.745333333333306</v>
      </c>
    </row>
    <row r="47" spans="1:4" x14ac:dyDescent="0.25">
      <c r="A47" s="1" t="s">
        <v>52</v>
      </c>
      <c r="B47" s="3">
        <v>66.438000000000002</v>
      </c>
      <c r="C47" s="3">
        <v>85</v>
      </c>
      <c r="D47" s="3">
        <f t="shared" si="1"/>
        <v>18.561999999999998</v>
      </c>
    </row>
    <row r="48" spans="1:4" x14ac:dyDescent="0.25">
      <c r="A48" s="1" t="s">
        <v>53</v>
      </c>
      <c r="B48" s="3">
        <v>92.381</v>
      </c>
      <c r="C48" s="3">
        <v>75</v>
      </c>
      <c r="D48" s="3">
        <f t="shared" si="1"/>
        <v>-17.381</v>
      </c>
    </row>
    <row r="49" spans="1:4" x14ac:dyDescent="0.25">
      <c r="A49" s="1" t="s">
        <v>54</v>
      </c>
      <c r="B49" s="3">
        <v>88.635999999999996</v>
      </c>
      <c r="C49" s="3">
        <v>99.5833333333333</v>
      </c>
      <c r="D49" s="3">
        <f t="shared" si="1"/>
        <v>10.947333333333304</v>
      </c>
    </row>
    <row r="50" spans="1:4" x14ac:dyDescent="0.25">
      <c r="A50" s="1" t="s">
        <v>55</v>
      </c>
      <c r="B50" s="3">
        <v>97.296999999999997</v>
      </c>
      <c r="C50" s="3">
        <v>83.870967741935502</v>
      </c>
      <c r="D50" s="3">
        <f t="shared" si="1"/>
        <v>-13.426032258064495</v>
      </c>
    </row>
    <row r="51" spans="1:4" x14ac:dyDescent="0.25">
      <c r="A51" s="1" t="s">
        <v>56</v>
      </c>
      <c r="B51" s="3">
        <v>74</v>
      </c>
      <c r="C51" s="3">
        <v>57.894736842105303</v>
      </c>
      <c r="D51" s="3">
        <f t="shared" si="1"/>
        <v>-16.105263157894697</v>
      </c>
    </row>
    <row r="52" spans="1:4" x14ac:dyDescent="0.25">
      <c r="A52" s="1" t="s">
        <v>57</v>
      </c>
      <c r="B52" s="3">
        <v>50</v>
      </c>
      <c r="C52" s="3">
        <v>97.637795275590605</v>
      </c>
      <c r="D52" s="3">
        <f t="shared" si="1"/>
        <v>47.637795275590605</v>
      </c>
    </row>
    <row r="53" spans="1:4" x14ac:dyDescent="0.25">
      <c r="A53" s="1" t="s">
        <v>58</v>
      </c>
      <c r="B53" s="3">
        <v>94.78</v>
      </c>
      <c r="C53" s="3">
        <v>92.018779342722993</v>
      </c>
      <c r="D53" s="3">
        <f t="shared" si="1"/>
        <v>-2.7612206572770077</v>
      </c>
    </row>
    <row r="54" spans="1:4" x14ac:dyDescent="0.25">
      <c r="A54" s="1" t="s">
        <v>59</v>
      </c>
      <c r="B54" s="3">
        <v>80</v>
      </c>
      <c r="C54" s="3">
        <v>68</v>
      </c>
      <c r="D54" s="3">
        <f t="shared" si="1"/>
        <v>-12</v>
      </c>
    </row>
    <row r="55" spans="1:4" x14ac:dyDescent="0.25">
      <c r="A55" s="1" t="s">
        <v>60</v>
      </c>
      <c r="B55" s="3">
        <v>90.977000000000004</v>
      </c>
      <c r="C55" s="3">
        <v>47.362794012829703</v>
      </c>
      <c r="D55" s="3">
        <f t="shared" si="1"/>
        <v>-43.614205987170301</v>
      </c>
    </row>
    <row r="56" spans="1:4" x14ac:dyDescent="0.25">
      <c r="A56" s="1" t="s">
        <v>61</v>
      </c>
      <c r="B56" s="3">
        <v>62.5</v>
      </c>
      <c r="C56" s="3">
        <v>89.35</v>
      </c>
      <c r="D56" s="3">
        <f t="shared" si="1"/>
        <v>26.849999999999994</v>
      </c>
    </row>
    <row r="57" spans="1:4" x14ac:dyDescent="0.25">
      <c r="A57" s="1" t="s">
        <v>62</v>
      </c>
      <c r="B57" s="3">
        <v>86.486000000000004</v>
      </c>
      <c r="C57" s="3">
        <v>97.702702702702695</v>
      </c>
      <c r="D57" s="3">
        <f t="shared" si="1"/>
        <v>11.21670270270269</v>
      </c>
    </row>
    <row r="58" spans="1:4" x14ac:dyDescent="0.25">
      <c r="A58" s="1" t="s">
        <v>63</v>
      </c>
      <c r="B58" s="3">
        <v>87.024000000000001</v>
      </c>
      <c r="C58" s="3">
        <v>81.25</v>
      </c>
      <c r="D58" s="3">
        <f t="shared" si="1"/>
        <v>-5.7740000000000009</v>
      </c>
    </row>
    <row r="59" spans="1:4" x14ac:dyDescent="0.25">
      <c r="A59" s="1" t="s">
        <v>64</v>
      </c>
      <c r="B59" s="3">
        <v>83.75</v>
      </c>
      <c r="C59" s="3">
        <v>88.405797101449295</v>
      </c>
      <c r="D59" s="3">
        <f t="shared" si="1"/>
        <v>4.6557971014492949</v>
      </c>
    </row>
    <row r="60" spans="1:4" x14ac:dyDescent="0.25">
      <c r="A60" s="1" t="s">
        <v>65</v>
      </c>
      <c r="B60" s="3">
        <v>93.531999999999996</v>
      </c>
      <c r="C60" s="3">
        <v>100</v>
      </c>
      <c r="D60" s="3">
        <f t="shared" si="1"/>
        <v>6.4680000000000035</v>
      </c>
    </row>
    <row r="61" spans="1:4" x14ac:dyDescent="0.25">
      <c r="A61" s="1" t="s">
        <v>66</v>
      </c>
      <c r="B61" s="3">
        <v>92.308000000000007</v>
      </c>
      <c r="C61" s="3">
        <v>70</v>
      </c>
      <c r="D61" s="3">
        <f t="shared" si="1"/>
        <v>-22.308000000000007</v>
      </c>
    </row>
    <row r="62" spans="1:4" x14ac:dyDescent="0.25">
      <c r="A62" s="1" t="s">
        <v>67</v>
      </c>
      <c r="B62" s="3">
        <v>93.35</v>
      </c>
      <c r="C62" s="3">
        <v>54.3624161073826</v>
      </c>
      <c r="D62" s="3">
        <f t="shared" si="1"/>
        <v>-38.987583892617394</v>
      </c>
    </row>
    <row r="63" spans="1:4" x14ac:dyDescent="0.25">
      <c r="A63" s="1" t="s">
        <v>68</v>
      </c>
      <c r="B63" s="3">
        <v>80.787000000000006</v>
      </c>
      <c r="C63" s="3">
        <v>96.739130434782595</v>
      </c>
      <c r="D63" s="3">
        <f t="shared" si="1"/>
        <v>15.952130434782589</v>
      </c>
    </row>
    <row r="64" spans="1:4" x14ac:dyDescent="0.25">
      <c r="A64" s="1" t="s">
        <v>69</v>
      </c>
      <c r="B64" s="3">
        <v>62.5</v>
      </c>
      <c r="C64" s="3">
        <v>74.660633484162901</v>
      </c>
      <c r="D64" s="3">
        <f t="shared" si="1"/>
        <v>12.160633484162901</v>
      </c>
    </row>
    <row r="65" spans="1:4" x14ac:dyDescent="0.25">
      <c r="A65" s="1" t="s">
        <v>70</v>
      </c>
      <c r="B65" s="3">
        <v>58.101999999999997</v>
      </c>
      <c r="C65" s="3">
        <v>100</v>
      </c>
      <c r="D65" s="3">
        <f t="shared" si="1"/>
        <v>41.898000000000003</v>
      </c>
    </row>
    <row r="66" spans="1:4" x14ac:dyDescent="0.25">
      <c r="A66" s="1" t="s">
        <v>71</v>
      </c>
      <c r="B66" s="3">
        <v>100</v>
      </c>
      <c r="C66" s="3">
        <v>100</v>
      </c>
      <c r="D66" s="3">
        <f t="shared" ref="D66:D97" si="2">C66-B66</f>
        <v>0</v>
      </c>
    </row>
    <row r="67" spans="1:4" x14ac:dyDescent="0.25">
      <c r="A67" s="1" t="s">
        <v>72</v>
      </c>
      <c r="B67" s="3">
        <v>91.596999999999994</v>
      </c>
      <c r="C67" s="3">
        <v>63.636363636363598</v>
      </c>
      <c r="D67" s="3">
        <f t="shared" si="2"/>
        <v>-27.960636363636397</v>
      </c>
    </row>
    <row r="68" spans="1:4" x14ac:dyDescent="0.25">
      <c r="A68" s="1" t="s">
        <v>73</v>
      </c>
      <c r="B68" s="3">
        <v>99.635999999999996</v>
      </c>
      <c r="C68" s="3">
        <v>79</v>
      </c>
      <c r="D68" s="3">
        <f t="shared" si="2"/>
        <v>-20.635999999999996</v>
      </c>
    </row>
    <row r="69" spans="1:4" x14ac:dyDescent="0.25">
      <c r="A69" s="1" t="s">
        <v>74</v>
      </c>
      <c r="B69" s="3">
        <v>99.63</v>
      </c>
      <c r="C69" s="3">
        <v>72.727272727272705</v>
      </c>
      <c r="D69" s="3">
        <f t="shared" si="2"/>
        <v>-26.90272727272729</v>
      </c>
    </row>
    <row r="70" spans="1:4" x14ac:dyDescent="0.25">
      <c r="A70" s="1" t="s">
        <v>75</v>
      </c>
      <c r="B70" s="3">
        <v>85.097999999999999</v>
      </c>
      <c r="C70" s="3">
        <v>79.795737122557696</v>
      </c>
      <c r="D70" s="3">
        <f t="shared" si="2"/>
        <v>-5.3022628774423026</v>
      </c>
    </row>
    <row r="71" spans="1:4" x14ac:dyDescent="0.25">
      <c r="A71" s="1" t="s">
        <v>76</v>
      </c>
      <c r="B71" s="3">
        <v>95.293999999999997</v>
      </c>
      <c r="C71" s="3">
        <v>98.484848484848499</v>
      </c>
      <c r="D71" s="3">
        <f t="shared" si="2"/>
        <v>3.1908484848485017</v>
      </c>
    </row>
    <row r="72" spans="1:4" x14ac:dyDescent="0.25">
      <c r="A72" s="1" t="s">
        <v>77</v>
      </c>
      <c r="B72" s="3">
        <v>78.947000000000003</v>
      </c>
      <c r="C72" s="3">
        <v>63.636363636363598</v>
      </c>
      <c r="D72" s="3">
        <f t="shared" si="2"/>
        <v>-15.310636363636405</v>
      </c>
    </row>
    <row r="73" spans="1:4" x14ac:dyDescent="0.25">
      <c r="A73" s="1" t="s">
        <v>78</v>
      </c>
      <c r="B73" s="3">
        <v>92.981999999999999</v>
      </c>
      <c r="C73" s="3">
        <v>97.686832740213504</v>
      </c>
      <c r="D73" s="3">
        <f t="shared" si="2"/>
        <v>4.7048327402135044</v>
      </c>
    </row>
    <row r="74" spans="1:4" x14ac:dyDescent="0.25">
      <c r="A74" s="1" t="s">
        <v>79</v>
      </c>
      <c r="B74" s="3">
        <v>95.938000000000002</v>
      </c>
      <c r="C74" s="3">
        <v>81.481481481481495</v>
      </c>
      <c r="D74" s="3">
        <f t="shared" si="2"/>
        <v>-14.456518518518507</v>
      </c>
    </row>
    <row r="75" spans="1:4" x14ac:dyDescent="0.25">
      <c r="A75" s="1" t="s">
        <v>80</v>
      </c>
      <c r="B75" s="3">
        <v>97.161000000000001</v>
      </c>
      <c r="C75" s="3">
        <v>96.6666666666667</v>
      </c>
      <c r="D75" s="3">
        <f t="shared" si="2"/>
        <v>-0.49433333333330154</v>
      </c>
    </row>
    <row r="76" spans="1:4" x14ac:dyDescent="0.25">
      <c r="A76" s="1" t="s">
        <v>81</v>
      </c>
      <c r="B76" s="3">
        <v>96.344999999999999</v>
      </c>
      <c r="C76" s="3">
        <v>83.783783783783804</v>
      </c>
      <c r="D76" s="3">
        <f t="shared" si="2"/>
        <v>-12.561216216216195</v>
      </c>
    </row>
    <row r="77" spans="1:4" x14ac:dyDescent="0.25">
      <c r="A77" s="1" t="s">
        <v>82</v>
      </c>
      <c r="B77" s="3">
        <v>83.673000000000002</v>
      </c>
      <c r="C77" s="3">
        <v>98.214285714285694</v>
      </c>
      <c r="D77" s="3">
        <f t="shared" si="2"/>
        <v>14.541285714285692</v>
      </c>
    </row>
    <row r="78" spans="1:4" x14ac:dyDescent="0.25">
      <c r="A78" s="1" t="s">
        <v>83</v>
      </c>
      <c r="B78" s="3">
        <v>96.626999999999995</v>
      </c>
      <c r="C78" s="3">
        <v>71.153846153846203</v>
      </c>
      <c r="D78" s="3">
        <f t="shared" si="2"/>
        <v>-25.473153846153792</v>
      </c>
    </row>
    <row r="79" spans="1:4" x14ac:dyDescent="0.25">
      <c r="A79" s="1" t="s">
        <v>84</v>
      </c>
      <c r="B79" s="3">
        <v>76.561999999999998</v>
      </c>
      <c r="C79" s="3">
        <v>83.505154639175302</v>
      </c>
      <c r="D79" s="3">
        <f t="shared" si="2"/>
        <v>6.9431546391753045</v>
      </c>
    </row>
    <row r="80" spans="1:4" x14ac:dyDescent="0.25">
      <c r="A80" s="1" t="s">
        <v>85</v>
      </c>
      <c r="B80" s="3">
        <v>92.308000000000007</v>
      </c>
      <c r="C80" s="3">
        <v>100</v>
      </c>
      <c r="D80" s="3">
        <f t="shared" si="2"/>
        <v>7.6919999999999931</v>
      </c>
    </row>
    <row r="81" spans="1:4" x14ac:dyDescent="0.25">
      <c r="A81" s="1" t="s">
        <v>86</v>
      </c>
      <c r="B81" s="3">
        <v>61.537999999999997</v>
      </c>
      <c r="C81" s="3">
        <v>71.25</v>
      </c>
      <c r="D81" s="3">
        <f t="shared" si="2"/>
        <v>9.7120000000000033</v>
      </c>
    </row>
    <row r="82" spans="1:4" x14ac:dyDescent="0.25">
      <c r="A82" s="1" t="s">
        <v>87</v>
      </c>
      <c r="B82" s="3">
        <v>60.87</v>
      </c>
      <c r="C82" s="3">
        <v>72.727272727272705</v>
      </c>
      <c r="D82" s="3">
        <f t="shared" si="2"/>
        <v>11.857272727272708</v>
      </c>
    </row>
    <row r="83" spans="1:4" x14ac:dyDescent="0.25">
      <c r="A83" s="1" t="s">
        <v>88</v>
      </c>
      <c r="B83" s="3">
        <v>88</v>
      </c>
      <c r="C83" s="3">
        <v>50</v>
      </c>
      <c r="D83" s="3">
        <f t="shared" si="2"/>
        <v>-38</v>
      </c>
    </row>
    <row r="84" spans="1:4" x14ac:dyDescent="0.25">
      <c r="A84" s="1" t="s">
        <v>89</v>
      </c>
      <c r="B84" s="3">
        <v>53.845999999999997</v>
      </c>
      <c r="C84" s="3">
        <v>92.753623188405797</v>
      </c>
      <c r="D84" s="3">
        <f t="shared" si="2"/>
        <v>38.9076231884058</v>
      </c>
    </row>
    <row r="85" spans="1:4" x14ac:dyDescent="0.25">
      <c r="A85" s="1" t="s">
        <v>90</v>
      </c>
      <c r="B85" s="3">
        <v>71.111000000000004</v>
      </c>
      <c r="C85" s="3">
        <v>98.989898989899004</v>
      </c>
      <c r="D85" s="3">
        <f t="shared" si="2"/>
        <v>27.878898989899</v>
      </c>
    </row>
    <row r="86" spans="1:4" x14ac:dyDescent="0.25">
      <c r="A86" s="1" t="s">
        <v>91</v>
      </c>
      <c r="B86" s="3">
        <v>74</v>
      </c>
      <c r="C86" s="3">
        <v>80.434782608695699</v>
      </c>
      <c r="D86" s="3">
        <f t="shared" si="2"/>
        <v>6.4347826086956985</v>
      </c>
    </row>
    <row r="87" spans="1:4" x14ac:dyDescent="0.25">
      <c r="A87" s="1" t="s">
        <v>92</v>
      </c>
      <c r="B87" s="3">
        <v>70.5</v>
      </c>
      <c r="C87" s="3">
        <v>59.259259259259302</v>
      </c>
      <c r="D87" s="3">
        <f t="shared" si="2"/>
        <v>-11.240740740740698</v>
      </c>
    </row>
    <row r="88" spans="1:4" x14ac:dyDescent="0.25">
      <c r="A88" s="1" t="s">
        <v>93</v>
      </c>
      <c r="B88" s="3">
        <v>77.25</v>
      </c>
      <c r="C88" s="3">
        <v>85.6499488229273</v>
      </c>
      <c r="D88" s="3">
        <f t="shared" si="2"/>
        <v>8.3999488229272998</v>
      </c>
    </row>
    <row r="89" spans="1:4" x14ac:dyDescent="0.25">
      <c r="A89" s="1" t="s">
        <v>94</v>
      </c>
      <c r="B89" s="3">
        <v>72.727000000000004</v>
      </c>
      <c r="C89" s="3">
        <v>69.375</v>
      </c>
      <c r="D89" s="3">
        <f t="shared" si="2"/>
        <v>-3.3520000000000039</v>
      </c>
    </row>
    <row r="90" spans="1:4" x14ac:dyDescent="0.25">
      <c r="A90" s="1" t="s">
        <v>95</v>
      </c>
      <c r="B90" s="3">
        <v>51.22</v>
      </c>
      <c r="C90" s="3">
        <v>92.207792207792195</v>
      </c>
      <c r="D90" s="3">
        <f t="shared" si="2"/>
        <v>40.987792207792197</v>
      </c>
    </row>
    <row r="91" spans="1:4" x14ac:dyDescent="0.25">
      <c r="A91" s="1" t="s">
        <v>96</v>
      </c>
      <c r="B91" s="3">
        <v>98.323999999999998</v>
      </c>
      <c r="C91" s="3">
        <v>99.054054054054106</v>
      </c>
      <c r="D91" s="3">
        <f t="shared" si="2"/>
        <v>0.73005405405410784</v>
      </c>
    </row>
    <row r="92" spans="1:4" x14ac:dyDescent="0.25">
      <c r="A92" s="1" t="s">
        <v>97</v>
      </c>
      <c r="B92" s="3">
        <v>92.308000000000007</v>
      </c>
      <c r="C92" s="3">
        <v>66.6666666666667</v>
      </c>
      <c r="D92" s="3">
        <f t="shared" si="2"/>
        <v>-25.641333333333307</v>
      </c>
    </row>
    <row r="93" spans="1:4" x14ac:dyDescent="0.25">
      <c r="A93" s="1" t="s">
        <v>98</v>
      </c>
      <c r="B93" s="3">
        <v>94.471999999999994</v>
      </c>
      <c r="C93" s="3">
        <v>98.214285714285694</v>
      </c>
      <c r="D93" s="3">
        <f t="shared" si="2"/>
        <v>3.7422857142856998</v>
      </c>
    </row>
    <row r="94" spans="1:4" x14ac:dyDescent="0.25">
      <c r="A94" s="1" t="s">
        <v>99</v>
      </c>
      <c r="B94" s="3">
        <v>83.777000000000001</v>
      </c>
      <c r="C94" s="3">
        <v>94.285714285714306</v>
      </c>
      <c r="D94" s="3">
        <f t="shared" si="2"/>
        <v>10.508714285714305</v>
      </c>
    </row>
    <row r="95" spans="1:4" x14ac:dyDescent="0.25">
      <c r="A95" s="1" t="s">
        <v>100</v>
      </c>
      <c r="B95" s="3">
        <v>93.912999999999997</v>
      </c>
      <c r="C95" s="3">
        <v>77.419354838709694</v>
      </c>
      <c r="D95" s="3">
        <f t="shared" si="2"/>
        <v>-16.493645161290303</v>
      </c>
    </row>
    <row r="96" spans="1:4" x14ac:dyDescent="0.25">
      <c r="A96" s="1" t="s">
        <v>101</v>
      </c>
      <c r="B96" s="3">
        <v>68.28</v>
      </c>
      <c r="C96" s="3">
        <v>100</v>
      </c>
      <c r="D96" s="3">
        <f t="shared" si="2"/>
        <v>31.72</v>
      </c>
    </row>
    <row r="97" spans="1:4" x14ac:dyDescent="0.25">
      <c r="A97" s="1" t="s">
        <v>102</v>
      </c>
      <c r="B97" s="3">
        <v>91.978999999999999</v>
      </c>
      <c r="C97" s="3">
        <v>90.909090909090907</v>
      </c>
      <c r="D97" s="3">
        <f t="shared" si="2"/>
        <v>-1.0699090909090927</v>
      </c>
    </row>
    <row r="98" spans="1:4" x14ac:dyDescent="0.25">
      <c r="A98" s="1" t="s">
        <v>103</v>
      </c>
      <c r="B98" s="3">
        <v>62.209000000000003</v>
      </c>
      <c r="C98" s="3">
        <v>100</v>
      </c>
      <c r="D98" s="3">
        <f t="shared" ref="D98:D129" si="3">C98-B98</f>
        <v>37.790999999999997</v>
      </c>
    </row>
    <row r="99" spans="1:4" x14ac:dyDescent="0.25">
      <c r="A99" s="1" t="s">
        <v>104</v>
      </c>
      <c r="B99" s="3">
        <v>74.8</v>
      </c>
      <c r="C99" s="3">
        <v>79.661016949152497</v>
      </c>
      <c r="D99" s="3">
        <f t="shared" si="3"/>
        <v>4.8610169491524999</v>
      </c>
    </row>
    <row r="100" spans="1:4" x14ac:dyDescent="0.25">
      <c r="A100" s="1" t="s">
        <v>105</v>
      </c>
      <c r="B100" s="3">
        <v>83.581999999999994</v>
      </c>
      <c r="C100" s="3">
        <v>96.969696969696997</v>
      </c>
      <c r="D100" s="3">
        <f t="shared" si="3"/>
        <v>13.387696969697004</v>
      </c>
    </row>
    <row r="101" spans="1:4" x14ac:dyDescent="0.25">
      <c r="A101" s="1" t="s">
        <v>106</v>
      </c>
      <c r="B101" s="3">
        <v>97.747</v>
      </c>
      <c r="C101" s="3">
        <v>100</v>
      </c>
      <c r="D101" s="3">
        <f t="shared" si="3"/>
        <v>2.2530000000000001</v>
      </c>
    </row>
    <row r="102" spans="1:4" x14ac:dyDescent="0.25">
      <c r="A102" s="1" t="s">
        <v>107</v>
      </c>
      <c r="B102" s="3">
        <v>90.6</v>
      </c>
      <c r="C102" s="3">
        <v>86.875</v>
      </c>
      <c r="D102" s="3">
        <f t="shared" si="3"/>
        <v>-3.7249999999999943</v>
      </c>
    </row>
    <row r="103" spans="1:4" x14ac:dyDescent="0.25">
      <c r="A103" s="1" t="s">
        <v>108</v>
      </c>
      <c r="B103" s="3">
        <v>99.944999999999993</v>
      </c>
      <c r="C103" s="3">
        <v>77.3333333333333</v>
      </c>
      <c r="D103" s="3">
        <f t="shared" si="3"/>
        <v>-22.611666666666693</v>
      </c>
    </row>
    <row r="104" spans="1:4" x14ac:dyDescent="0.25">
      <c r="A104" s="1" t="s">
        <v>109</v>
      </c>
      <c r="B104" s="3">
        <v>74.882000000000005</v>
      </c>
      <c r="C104" s="3">
        <v>58.108108108108098</v>
      </c>
      <c r="D104" s="3">
        <f t="shared" si="3"/>
        <v>-16.773891891891907</v>
      </c>
    </row>
    <row r="105" spans="1:4" x14ac:dyDescent="0.25">
      <c r="A105" s="1" t="s">
        <v>110</v>
      </c>
      <c r="B105" s="3">
        <v>77.525999999999996</v>
      </c>
      <c r="C105" s="3">
        <v>95.238095238095198</v>
      </c>
      <c r="D105" s="3">
        <f t="shared" si="3"/>
        <v>17.712095238095202</v>
      </c>
    </row>
    <row r="106" spans="1:4" x14ac:dyDescent="0.25">
      <c r="A106" s="1" t="s">
        <v>111</v>
      </c>
      <c r="B106" s="3">
        <v>99.332999999999998</v>
      </c>
      <c r="C106" s="3">
        <v>92.233009708737896</v>
      </c>
      <c r="D106" s="3">
        <f t="shared" si="3"/>
        <v>-7.0999902912621025</v>
      </c>
    </row>
    <row r="107" spans="1:4" x14ac:dyDescent="0.25">
      <c r="A107" s="1" t="s">
        <v>112</v>
      </c>
      <c r="B107" s="3">
        <v>47.368000000000002</v>
      </c>
      <c r="C107" s="3">
        <v>50</v>
      </c>
      <c r="D107" s="3">
        <f t="shared" si="3"/>
        <v>2.6319999999999979</v>
      </c>
    </row>
    <row r="108" spans="1:4" x14ac:dyDescent="0.25">
      <c r="A108" s="1" t="s">
        <v>113</v>
      </c>
      <c r="B108" s="3">
        <v>98.804000000000002</v>
      </c>
      <c r="C108" s="3">
        <v>73.75</v>
      </c>
      <c r="D108" s="3">
        <f t="shared" si="3"/>
        <v>-25.054000000000002</v>
      </c>
    </row>
    <row r="109" spans="1:4" x14ac:dyDescent="0.25">
      <c r="A109" s="1" t="s">
        <v>114</v>
      </c>
      <c r="B109" s="3">
        <v>96.653000000000006</v>
      </c>
      <c r="C109" s="3">
        <v>58.125</v>
      </c>
      <c r="D109" s="3">
        <f t="shared" si="3"/>
        <v>-38.528000000000006</v>
      </c>
    </row>
    <row r="110" spans="1:4" x14ac:dyDescent="0.25">
      <c r="A110" s="1" t="s">
        <v>115</v>
      </c>
      <c r="B110" s="3">
        <v>78.364000000000004</v>
      </c>
      <c r="C110" s="3">
        <v>98.701298701298697</v>
      </c>
      <c r="D110" s="3">
        <f t="shared" si="3"/>
        <v>20.337298701298693</v>
      </c>
    </row>
    <row r="111" spans="1:4" x14ac:dyDescent="0.25">
      <c r="A111" s="1" t="s">
        <v>116</v>
      </c>
      <c r="B111" s="3">
        <v>100</v>
      </c>
      <c r="C111" s="3">
        <v>97.9166666666667</v>
      </c>
      <c r="D111" s="3">
        <f t="shared" si="3"/>
        <v>-2.0833333333333002</v>
      </c>
    </row>
    <row r="112" spans="1:4" x14ac:dyDescent="0.25">
      <c r="A112" s="1" t="s">
        <v>117</v>
      </c>
      <c r="B112" s="3">
        <v>98.054000000000002</v>
      </c>
      <c r="C112" s="3">
        <v>95.238095238095198</v>
      </c>
      <c r="D112" s="3">
        <f t="shared" si="3"/>
        <v>-2.8159047619048039</v>
      </c>
    </row>
    <row r="113" spans="1:4" x14ac:dyDescent="0.25">
      <c r="A113" s="1" t="s">
        <v>118</v>
      </c>
      <c r="B113" s="3">
        <v>85.713999999999999</v>
      </c>
      <c r="C113" s="3">
        <v>87</v>
      </c>
      <c r="D113" s="3">
        <f t="shared" si="3"/>
        <v>1.2860000000000014</v>
      </c>
    </row>
    <row r="114" spans="1:4" x14ac:dyDescent="0.25">
      <c r="A114" s="1" t="s">
        <v>119</v>
      </c>
      <c r="B114" s="3">
        <v>85.713999999999999</v>
      </c>
      <c r="C114" s="3">
        <v>67.741935483871003</v>
      </c>
      <c r="D114" s="3">
        <f t="shared" si="3"/>
        <v>-17.972064516128995</v>
      </c>
    </row>
    <row r="115" spans="1:4" x14ac:dyDescent="0.25">
      <c r="A115" s="1" t="s">
        <v>120</v>
      </c>
      <c r="B115" s="3">
        <v>97.433999999999997</v>
      </c>
      <c r="C115" s="3">
        <v>85.185185185185205</v>
      </c>
      <c r="D115" s="3">
        <f t="shared" si="3"/>
        <v>-12.248814814814793</v>
      </c>
    </row>
    <row r="116" spans="1:4" x14ac:dyDescent="0.25">
      <c r="A116" s="1" t="s">
        <v>121</v>
      </c>
      <c r="B116" s="3">
        <v>87.76</v>
      </c>
      <c r="C116" s="3">
        <v>65</v>
      </c>
      <c r="D116" s="3">
        <f t="shared" si="3"/>
        <v>-22.760000000000005</v>
      </c>
    </row>
    <row r="117" spans="1:4" x14ac:dyDescent="0.25">
      <c r="A117" s="1" t="s">
        <v>122</v>
      </c>
      <c r="B117" s="3">
        <v>85.84</v>
      </c>
      <c r="C117" s="3">
        <v>88.821403859460304</v>
      </c>
      <c r="D117" s="3">
        <f t="shared" si="3"/>
        <v>2.9814038594603005</v>
      </c>
    </row>
    <row r="118" spans="1:4" x14ac:dyDescent="0.25">
      <c r="A118" s="1" t="s">
        <v>123</v>
      </c>
      <c r="B118" s="3">
        <v>100</v>
      </c>
      <c r="C118" s="3">
        <v>95.5555555555556</v>
      </c>
      <c r="D118" s="3">
        <f t="shared" si="3"/>
        <v>-4.4444444444444002</v>
      </c>
    </row>
    <row r="119" spans="1:4" x14ac:dyDescent="0.25">
      <c r="A119" s="1" t="s">
        <v>124</v>
      </c>
      <c r="B119" s="3">
        <v>61</v>
      </c>
      <c r="C119" s="3">
        <v>99.517241379310306</v>
      </c>
      <c r="D119" s="3">
        <f t="shared" si="3"/>
        <v>38.517241379310306</v>
      </c>
    </row>
    <row r="120" spans="1:4" x14ac:dyDescent="0.25">
      <c r="A120" s="1" t="s">
        <v>125</v>
      </c>
      <c r="B120" s="3">
        <v>56.944000000000003</v>
      </c>
      <c r="C120" s="3">
        <v>61.475409836065602</v>
      </c>
      <c r="D120" s="3">
        <f t="shared" si="3"/>
        <v>4.531409836065599</v>
      </c>
    </row>
    <row r="121" spans="1:4" x14ac:dyDescent="0.25">
      <c r="A121" s="1" t="s">
        <v>126</v>
      </c>
      <c r="B121" s="3">
        <v>59.838000000000001</v>
      </c>
      <c r="C121" s="3">
        <v>70</v>
      </c>
      <c r="D121" s="3">
        <f t="shared" si="3"/>
        <v>10.161999999999999</v>
      </c>
    </row>
    <row r="122" spans="1:4" x14ac:dyDescent="0.25">
      <c r="A122" s="1" t="s">
        <v>127</v>
      </c>
      <c r="B122" s="3">
        <v>92</v>
      </c>
      <c r="C122" s="3">
        <v>80.434782608695699</v>
      </c>
      <c r="D122" s="3">
        <f t="shared" si="3"/>
        <v>-11.565217391304301</v>
      </c>
    </row>
    <row r="123" spans="1:4" x14ac:dyDescent="0.25">
      <c r="A123" s="1"/>
      <c r="B123" s="3"/>
      <c r="C123" s="3"/>
      <c r="D123" s="3"/>
    </row>
    <row r="124" spans="1:4" x14ac:dyDescent="0.25">
      <c r="A124" s="2" t="s">
        <v>128</v>
      </c>
      <c r="B124" s="4">
        <f>AVERAGE(B2:B122)</f>
        <v>81.534710743801639</v>
      </c>
      <c r="C124" s="4">
        <f>AVERAGE(C2:C122)</f>
        <v>81.93697674387694</v>
      </c>
      <c r="D124" s="4">
        <f>C124-B124</f>
        <v>0.40226600007530067</v>
      </c>
    </row>
    <row r="126" spans="1:4" x14ac:dyDescent="0.25">
      <c r="D126" s="1"/>
    </row>
    <row r="127" spans="1:4" x14ac:dyDescent="0.25">
      <c r="D127" s="1"/>
    </row>
  </sheetData>
  <conditionalFormatting sqref="D2:D124">
    <cfRule type="colorScale" priority="2">
      <colorScale>
        <cfvo type="min"/>
        <cfvo type="percentile" val="50"/>
        <cfvo type="max"/>
        <color rgb="FFFF0000"/>
        <color rgb="FFDDE8CB"/>
        <color rgb="FF00A933"/>
      </colorScale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Jacek</dc:creator>
  <dc:description/>
  <cp:lastModifiedBy>Mańdziuk Jacek</cp:lastModifiedBy>
  <cp:revision>9</cp:revision>
  <dcterms:created xsi:type="dcterms:W3CDTF">2024-03-22T10:51:53Z</dcterms:created>
  <dcterms:modified xsi:type="dcterms:W3CDTF">2024-03-28T21:43:24Z</dcterms:modified>
  <dc:language>en-US</dc:language>
</cp:coreProperties>
</file>