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-Workspace\thesis\FSE2019_latest_PF\Results\ModelTestingResults\exp1\RunsData\RQ1\"/>
    </mc:Choice>
  </mc:AlternateContent>
  <xr:revisionPtr revIDLastSave="0" documentId="13_ncr:1_{7134C821-E0BE-497D-8C6C-37B7B761CDE9}" xr6:coauthVersionLast="47" xr6:coauthVersionMax="47" xr10:uidLastSave="{00000000-0000-0000-0000-000000000000}"/>
  <bookViews>
    <workbookView xWindow="-110" yWindow="-110" windowWidth="19420" windowHeight="10420" xr2:uid="{2EEB8254-9BDF-44C6-96A1-DB8111C1E3CD}"/>
  </bookViews>
  <sheets>
    <sheet name="RQ1" sheetId="1" r:id="rId1"/>
  </sheets>
  <definedNames>
    <definedName name="_xlnm._FilterDatabase" localSheetId="0" hidden="1">'RQ1'!$C$1:$C$15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<sst xmlns="http://schemas.openxmlformats.org/spreadsheetml/2006/main" count="98" uniqueCount="32">
  <si>
    <t>SimulinkModel</t>
  </si>
  <si>
    <t>Requirement</t>
  </si>
  <si>
    <t>mlModel</t>
  </si>
  <si>
    <t>DatasetSize</t>
  </si>
  <si>
    <t>NumLabelsChange</t>
  </si>
  <si>
    <t>NumLabelsSame</t>
  </si>
  <si>
    <t>tustin</t>
  </si>
  <si>
    <t>reg</t>
  </si>
  <si>
    <t>nlguidance</t>
  </si>
  <si>
    <t>TU1</t>
  </si>
  <si>
    <t>TU2</t>
  </si>
  <si>
    <t>TU3</t>
  </si>
  <si>
    <t>TU4</t>
  </si>
  <si>
    <t>TU5</t>
  </si>
  <si>
    <t>TU6</t>
  </si>
  <si>
    <t>TU7</t>
  </si>
  <si>
    <t>TU8</t>
  </si>
  <si>
    <t>TU9</t>
  </si>
  <si>
    <t>REG</t>
  </si>
  <si>
    <t>NLG</t>
  </si>
  <si>
    <t>fsm</t>
  </si>
  <si>
    <t>FSM</t>
  </si>
  <si>
    <t>SA - DYN</t>
  </si>
  <si>
    <t>RF</t>
  </si>
  <si>
    <t>SVR</t>
  </si>
  <si>
    <t>NN</t>
  </si>
  <si>
    <t>GNL</t>
  </si>
  <si>
    <t>GL</t>
  </si>
  <si>
    <t>RT</t>
  </si>
  <si>
    <t>3 for REG</t>
  </si>
  <si>
    <t>???</t>
  </si>
  <si>
    <t>Considering sim&amp;preds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</si>
</sst>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Font="1"/>
    <xf numFmtId="0" fontId="0" fillId="0" borderId="0" xfId="0" applyFont="1"/>
    <xf numFmtId="164" fontId="0" fillId="0" borderId="0" xfId="0" applyNumberFormat="1"/>
    <xf numFmtId="2" fontId="0" fillId="0" borderId="0" xfId="0" applyNumberFormat="1" applyFont="1"/>
    <xf numFmtId="0" fontId="1" fillId="0" borderId="0" xfId="0" applyFont="1"/>
    <xf numFmtId="1" fontId="1" fillId="0" borderId="0" xfId="0" applyNumberFormat="1" applyFont="1"/>
    <xf numFmtId="166" fontId="0" fillId="0" borderId="0" xfId="0" applyNumberFormat="1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C1F6-1A46-42C6-870F-241456CBE22A}">
  <dimension ref="A1:Z32"/>
  <sheetViews>
    <sheetView tabSelected="1" workbookViewId="0">
      <pane ySplit="1" topLeftCell="A8" activePane="bottomLeft" state="frozen"/>
      <selection pane="bottomLeft" activeCell="F18" sqref="F18"/>
    </sheetView>
  </sheetViews>
  <sheetFormatPr defaultRowHeight="14.5" x14ac:dyDescent="0.35"/>
  <cols>
    <col min="3" max="3" width="11.36328125" customWidth="1"/>
    <col min="4" max="4" width="8.7265625" customWidth="1"/>
    <col min="5" max="5" width="16.08984375" customWidth="1"/>
    <col min="6" max="6" width="15.81640625" customWidth="1"/>
    <col min="7" max="8" width="8.7265625" customWidth="1"/>
    <col min="9" max="9" width="16.08984375" customWidth="1"/>
    <col min="10" max="10" width="8.26953125" style="3" customWidth="1"/>
    <col min="11" max="11" width="13.7265625" style="3" customWidth="1"/>
    <col min="12" max="12" width="10.36328125" customWidth="1"/>
    <col min="13" max="13" width="9.36328125" customWidth="1"/>
    <col min="14" max="14" width="11.54296875" customWidth="1"/>
    <col min="15" max="16" width="8.7265625" customWidth="1"/>
    <col min="17" max="17" width="10.6328125" customWidth="1"/>
    <col min="18" max="18" width="9.453125" customWidth="1"/>
    <col min="19" max="19" width="19.26953125" customWidth="1"/>
    <col min="20" max="25" width="8.7265625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9" t="s">
        <v>31</v>
      </c>
      <c r="J1"/>
      <c r="K1"/>
    </row>
    <row r="2" spans="1:26" x14ac:dyDescent="0.35">
      <c r="A2" t="s">
        <v>6</v>
      </c>
      <c r="B2" t="s">
        <v>9</v>
      </c>
      <c r="C2" t="s">
        <v>22</v>
      </c>
      <c r="D2" s="8">
        <v>3433</v>
      </c>
      <c r="E2" s="8">
        <v>9.7777777780000008</v>
      </c>
      <c r="F2" s="8">
        <f>(D2-E2)</f>
        <v>3423.2222222219998</v>
      </c>
      <c r="G2" t="s">
        <v>23</v>
      </c>
      <c r="H2" s="8" t="s">
        <v>30</v>
      </c>
      <c r="I2" s="8"/>
      <c r="J2"/>
      <c r="K2"/>
      <c r="Z2" s="8"/>
    </row>
    <row r="3" spans="1:26" x14ac:dyDescent="0.35">
      <c r="A3" t="s">
        <v>6</v>
      </c>
      <c r="B3" t="s">
        <v>9</v>
      </c>
      <c r="C3" t="s">
        <v>23</v>
      </c>
      <c r="D3" s="8">
        <v>3500.1</v>
      </c>
      <c r="E3" s="8">
        <v>70.400000000000006</v>
      </c>
      <c r="F3" s="8">
        <f t="shared" ref="F3:F26" si="0">(D3-E3)</f>
        <v>3429.7</v>
      </c>
      <c r="H3" s="8"/>
      <c r="I3" s="8"/>
      <c r="J3" s="4"/>
      <c r="K3" s="4"/>
      <c r="L3" s="1"/>
      <c r="M3" s="1"/>
      <c r="N3" s="1"/>
      <c r="O3" s="1"/>
      <c r="P3" s="1"/>
      <c r="Q3" s="1"/>
      <c r="R3" s="1"/>
      <c r="S3" s="4"/>
      <c r="T3" s="7"/>
      <c r="U3" s="7"/>
      <c r="V3" s="7"/>
      <c r="W3" s="7"/>
      <c r="X3" s="13"/>
      <c r="Y3" s="13"/>
      <c r="Z3" s="8"/>
    </row>
    <row r="4" spans="1:26" x14ac:dyDescent="0.35">
      <c r="A4" t="s">
        <v>6</v>
      </c>
      <c r="B4" t="s">
        <v>9</v>
      </c>
      <c r="C4" t="s">
        <v>24</v>
      </c>
      <c r="D4" s="8">
        <v>1045.3</v>
      </c>
      <c r="E4" s="8">
        <v>5.8</v>
      </c>
      <c r="F4" s="8">
        <f t="shared" si="0"/>
        <v>1039.5</v>
      </c>
      <c r="H4" s="8"/>
      <c r="I4" s="8"/>
      <c r="J4" s="4"/>
      <c r="K4" s="4"/>
      <c r="L4" s="1"/>
      <c r="M4" s="1"/>
      <c r="N4" s="1"/>
      <c r="O4" s="1"/>
      <c r="P4" s="1"/>
      <c r="Q4" s="1"/>
      <c r="R4" s="1"/>
      <c r="S4" s="4"/>
      <c r="T4" s="7"/>
      <c r="U4" s="7"/>
      <c r="V4" s="7"/>
      <c r="W4" s="7"/>
      <c r="X4" s="13"/>
      <c r="Y4" s="13"/>
      <c r="Z4" s="8"/>
    </row>
    <row r="5" spans="1:26" x14ac:dyDescent="0.35">
      <c r="A5" t="s">
        <v>6</v>
      </c>
      <c r="B5" t="s">
        <v>10</v>
      </c>
      <c r="C5" t="s">
        <v>22</v>
      </c>
      <c r="D5" s="8">
        <v>1146.375</v>
      </c>
      <c r="E5" s="8">
        <v>6.125</v>
      </c>
      <c r="F5" s="8">
        <f t="shared" si="0"/>
        <v>1140.25</v>
      </c>
      <c r="G5" t="s">
        <v>22</v>
      </c>
      <c r="H5" s="1"/>
      <c r="I5" s="1"/>
      <c r="J5" s="4"/>
      <c r="K5" s="4"/>
      <c r="L5" s="1"/>
      <c r="M5" s="1"/>
      <c r="N5" s="1"/>
      <c r="O5" s="1"/>
      <c r="P5" s="1"/>
      <c r="Q5" s="1"/>
      <c r="R5" s="1"/>
      <c r="S5" s="4"/>
      <c r="T5" s="7"/>
      <c r="U5" s="7"/>
      <c r="V5" s="7"/>
      <c r="W5" s="7"/>
      <c r="X5" s="13"/>
      <c r="Y5" s="13"/>
      <c r="Z5" s="8"/>
    </row>
    <row r="6" spans="1:26" x14ac:dyDescent="0.35">
      <c r="A6" t="s">
        <v>6</v>
      </c>
      <c r="B6" t="s">
        <v>10</v>
      </c>
      <c r="C6" t="s">
        <v>25</v>
      </c>
      <c r="D6" s="8">
        <v>1266.625</v>
      </c>
      <c r="E6" s="8">
        <v>10</v>
      </c>
      <c r="F6" s="8">
        <f t="shared" si="0"/>
        <v>1256.625</v>
      </c>
      <c r="G6" s="2"/>
      <c r="H6" s="1"/>
      <c r="I6" s="1"/>
      <c r="J6" s="4"/>
      <c r="K6" s="4"/>
      <c r="L6" s="1"/>
      <c r="M6" s="1"/>
      <c r="N6" s="1"/>
      <c r="O6" s="1"/>
      <c r="P6" s="1"/>
      <c r="Q6" s="1"/>
      <c r="R6" s="1"/>
      <c r="S6" s="4"/>
      <c r="T6" s="7"/>
      <c r="U6" s="7"/>
      <c r="V6" s="7"/>
      <c r="W6" s="7"/>
      <c r="X6" s="13"/>
      <c r="Y6" s="13"/>
      <c r="Z6" s="8"/>
    </row>
    <row r="7" spans="1:26" x14ac:dyDescent="0.35">
      <c r="A7" t="s">
        <v>6</v>
      </c>
      <c r="B7" t="s">
        <v>11</v>
      </c>
      <c r="C7" t="s">
        <v>22</v>
      </c>
      <c r="D7" s="8">
        <v>1441</v>
      </c>
      <c r="E7" s="8">
        <v>12.857142857142858</v>
      </c>
      <c r="F7" s="8">
        <f t="shared" si="0"/>
        <v>1428.1428571428571</v>
      </c>
      <c r="G7" t="s">
        <v>22</v>
      </c>
      <c r="H7" s="1"/>
      <c r="I7" s="1"/>
      <c r="J7" s="4"/>
      <c r="K7" s="4"/>
      <c r="L7" s="1"/>
      <c r="M7" s="1"/>
      <c r="N7" s="1"/>
      <c r="O7" s="1"/>
      <c r="P7" s="1"/>
      <c r="Q7" s="1"/>
      <c r="R7" s="1"/>
      <c r="S7" s="4"/>
      <c r="T7" s="7"/>
      <c r="U7" s="7"/>
      <c r="V7" s="7"/>
      <c r="W7" s="7"/>
      <c r="X7" s="10"/>
      <c r="Y7" s="10"/>
      <c r="Z7" s="8"/>
    </row>
    <row r="8" spans="1:26" x14ac:dyDescent="0.35">
      <c r="A8" t="s">
        <v>6</v>
      </c>
      <c r="B8" t="s">
        <v>12</v>
      </c>
      <c r="C8" t="s">
        <v>22</v>
      </c>
      <c r="D8" s="8">
        <v>1403.25</v>
      </c>
      <c r="E8" s="8">
        <v>9</v>
      </c>
      <c r="F8" s="8">
        <f t="shared" si="0"/>
        <v>1394.25</v>
      </c>
      <c r="G8" t="s">
        <v>22</v>
      </c>
      <c r="H8" s="1"/>
      <c r="I8" s="1"/>
      <c r="J8" s="4"/>
      <c r="K8" s="4"/>
      <c r="L8" s="1"/>
      <c r="M8" s="1"/>
      <c r="N8" s="1"/>
      <c r="O8" s="1"/>
      <c r="P8" s="1"/>
      <c r="Q8" s="1"/>
      <c r="R8" s="1"/>
      <c r="S8" s="4"/>
      <c r="T8" s="7"/>
      <c r="U8" s="7"/>
      <c r="V8" s="7"/>
      <c r="W8" s="7"/>
      <c r="X8" s="13"/>
      <c r="Y8" s="13"/>
      <c r="Z8" s="8"/>
    </row>
    <row r="9" spans="1:26" x14ac:dyDescent="0.35">
      <c r="A9" t="s">
        <v>6</v>
      </c>
      <c r="B9" t="s">
        <v>12</v>
      </c>
      <c r="C9" t="s">
        <v>25</v>
      </c>
      <c r="D9" s="8">
        <v>1439.125</v>
      </c>
      <c r="E9" s="8">
        <v>18.5</v>
      </c>
      <c r="F9" s="8">
        <f t="shared" si="0"/>
        <v>1420.625</v>
      </c>
      <c r="G9" s="2"/>
      <c r="H9" s="1"/>
      <c r="I9" s="1"/>
      <c r="J9" s="4"/>
      <c r="K9" s="4"/>
      <c r="L9" s="1"/>
      <c r="M9" s="1"/>
      <c r="N9" s="1"/>
      <c r="O9" s="1"/>
      <c r="P9" s="1"/>
      <c r="Q9" s="1"/>
      <c r="R9" s="1"/>
      <c r="S9" s="4"/>
      <c r="T9" s="7"/>
      <c r="U9" s="7"/>
      <c r="V9" s="7"/>
      <c r="W9" s="7"/>
      <c r="X9" s="13"/>
      <c r="Y9" s="13"/>
      <c r="Z9" s="8"/>
    </row>
    <row r="10" spans="1:26" x14ac:dyDescent="0.35">
      <c r="A10" t="s">
        <v>6</v>
      </c>
      <c r="B10" t="s">
        <v>12</v>
      </c>
      <c r="C10" t="s">
        <v>23</v>
      </c>
      <c r="D10" s="8">
        <v>1514.6666666666667</v>
      </c>
      <c r="E10" s="8">
        <v>45.444444444444443</v>
      </c>
      <c r="F10" s="8">
        <f t="shared" si="0"/>
        <v>1469.2222222222224</v>
      </c>
      <c r="G10" s="2"/>
      <c r="H10" s="1"/>
      <c r="I10" s="1"/>
      <c r="J10" s="4"/>
      <c r="K10" s="4"/>
      <c r="L10" s="1"/>
      <c r="M10" s="1"/>
      <c r="N10" s="1"/>
      <c r="O10" s="1"/>
      <c r="P10" s="1"/>
      <c r="Q10" s="1"/>
      <c r="R10" s="1"/>
      <c r="S10" s="4"/>
      <c r="T10" s="7"/>
      <c r="U10" s="7"/>
      <c r="V10" s="7"/>
      <c r="W10" s="7"/>
      <c r="X10" s="13"/>
      <c r="Y10" s="13"/>
      <c r="Z10" s="8"/>
    </row>
    <row r="11" spans="1:26" x14ac:dyDescent="0.35">
      <c r="A11" t="s">
        <v>6</v>
      </c>
      <c r="B11" t="s">
        <v>13</v>
      </c>
      <c r="C11" t="s">
        <v>22</v>
      </c>
      <c r="D11" s="8">
        <v>1345.5</v>
      </c>
      <c r="E11" s="8">
        <v>6.166666666666667</v>
      </c>
      <c r="F11" s="8">
        <f t="shared" si="0"/>
        <v>1339.3333333333333</v>
      </c>
      <c r="G11" t="s">
        <v>22</v>
      </c>
      <c r="H11" s="1"/>
      <c r="I11" s="1"/>
      <c r="J11" s="4"/>
      <c r="K11" s="4"/>
      <c r="L11" s="1"/>
      <c r="M11" s="1"/>
      <c r="N11" s="1"/>
      <c r="O11" s="1"/>
      <c r="P11" s="1"/>
      <c r="Q11" s="1"/>
      <c r="R11" s="1"/>
      <c r="S11" s="4"/>
      <c r="T11" s="7"/>
      <c r="U11" s="7"/>
      <c r="V11" s="7"/>
      <c r="W11" s="7"/>
      <c r="X11" s="10"/>
      <c r="Y11" s="10"/>
      <c r="Z11" s="8"/>
    </row>
    <row r="12" spans="1:26" x14ac:dyDescent="0.35">
      <c r="A12" t="s">
        <v>6</v>
      </c>
      <c r="B12" t="s">
        <v>14</v>
      </c>
      <c r="C12" t="s">
        <v>22</v>
      </c>
      <c r="D12" s="8">
        <v>855.66666666666663</v>
      </c>
      <c r="E12" s="8">
        <v>6.5</v>
      </c>
      <c r="F12" s="8">
        <f t="shared" si="0"/>
        <v>849.16666666666663</v>
      </c>
      <c r="G12" t="s">
        <v>22</v>
      </c>
      <c r="H12" s="1"/>
      <c r="I12" s="1"/>
      <c r="J12" s="4"/>
      <c r="K12" s="4"/>
      <c r="L12" s="1"/>
      <c r="M12" s="1"/>
      <c r="N12" s="1"/>
      <c r="O12" s="1"/>
      <c r="P12" s="1"/>
      <c r="Q12" s="1"/>
      <c r="R12" s="1"/>
      <c r="S12" s="4"/>
      <c r="T12" s="7"/>
      <c r="U12" s="7"/>
      <c r="V12" s="7"/>
      <c r="W12" s="7"/>
      <c r="X12" s="10"/>
      <c r="Y12" s="10"/>
      <c r="Z12" s="8"/>
    </row>
    <row r="13" spans="1:26" x14ac:dyDescent="0.35">
      <c r="A13" t="s">
        <v>6</v>
      </c>
      <c r="B13" t="s">
        <v>15</v>
      </c>
      <c r="C13" t="s">
        <v>22</v>
      </c>
      <c r="D13" s="8">
        <v>904.5</v>
      </c>
      <c r="E13" s="8">
        <v>14.4</v>
      </c>
      <c r="F13" s="8">
        <f t="shared" si="0"/>
        <v>890.1</v>
      </c>
      <c r="G13" t="s">
        <v>22</v>
      </c>
      <c r="H13" s="1"/>
      <c r="I13" s="1"/>
      <c r="J13" s="4"/>
      <c r="K13" s="4"/>
      <c r="L13" s="1"/>
      <c r="M13" s="1"/>
      <c r="N13" s="1"/>
      <c r="O13" s="1"/>
      <c r="P13" s="1"/>
      <c r="Q13" s="1"/>
      <c r="R13" s="1"/>
      <c r="S13" s="4"/>
      <c r="T13" s="7"/>
      <c r="U13" s="7"/>
      <c r="V13" s="7"/>
      <c r="W13" s="7"/>
      <c r="X13" s="11"/>
      <c r="Y13" s="11"/>
      <c r="Z13" s="8"/>
    </row>
    <row r="14" spans="1:26" x14ac:dyDescent="0.35">
      <c r="A14" t="s">
        <v>6</v>
      </c>
      <c r="B14" t="s">
        <v>16</v>
      </c>
      <c r="C14" t="s">
        <v>22</v>
      </c>
      <c r="D14" s="8">
        <v>1657.3</v>
      </c>
      <c r="E14" s="8">
        <v>9.4</v>
      </c>
      <c r="F14" s="8">
        <f t="shared" si="0"/>
        <v>1647.8999999999999</v>
      </c>
      <c r="G14" t="s">
        <v>22</v>
      </c>
      <c r="H14" s="8"/>
      <c r="I14" s="8"/>
      <c r="J14" s="1"/>
      <c r="K14" s="1"/>
      <c r="L14" s="8"/>
      <c r="M14" s="8"/>
      <c r="N14" s="8"/>
      <c r="O14" s="8"/>
      <c r="P14" s="8"/>
      <c r="Q14" s="8"/>
      <c r="R14" s="8"/>
      <c r="Z14" s="8"/>
    </row>
    <row r="15" spans="1:26" x14ac:dyDescent="0.35">
      <c r="A15" t="s">
        <v>6</v>
      </c>
      <c r="B15" t="s">
        <v>16</v>
      </c>
      <c r="C15" t="s">
        <v>27</v>
      </c>
      <c r="D15" s="8">
        <v>741.1</v>
      </c>
      <c r="E15" s="8">
        <v>0.3</v>
      </c>
      <c r="F15" s="8">
        <f t="shared" si="0"/>
        <v>740.80000000000007</v>
      </c>
      <c r="G15" s="8"/>
      <c r="H15" s="8"/>
      <c r="I15" s="8"/>
      <c r="J15" s="1"/>
      <c r="K15" s="1"/>
      <c r="L15" s="8"/>
      <c r="M15" s="8"/>
      <c r="N15" s="8"/>
      <c r="O15" s="8"/>
      <c r="P15" s="8"/>
      <c r="Q15" s="8"/>
      <c r="R15" s="8"/>
      <c r="Z15" s="8"/>
    </row>
    <row r="16" spans="1:26" x14ac:dyDescent="0.35">
      <c r="A16" t="s">
        <v>6</v>
      </c>
      <c r="B16" t="s">
        <v>17</v>
      </c>
      <c r="C16" t="s">
        <v>22</v>
      </c>
      <c r="D16" s="8">
        <v>3124</v>
      </c>
      <c r="E16" s="8">
        <v>51.6</v>
      </c>
      <c r="F16" s="8">
        <f t="shared" si="0"/>
        <v>3072.4</v>
      </c>
      <c r="G16" t="s">
        <v>22</v>
      </c>
      <c r="H16" s="8"/>
      <c r="I16" s="8"/>
      <c r="Z16" s="8"/>
    </row>
    <row r="17" spans="1:26" x14ac:dyDescent="0.35">
      <c r="A17" t="s">
        <v>6</v>
      </c>
      <c r="B17" t="s">
        <v>17</v>
      </c>
      <c r="C17" t="s">
        <v>26</v>
      </c>
      <c r="D17" s="8">
        <v>750.8</v>
      </c>
      <c r="E17" s="8">
        <v>3.4</v>
      </c>
      <c r="F17" s="8">
        <f t="shared" si="0"/>
        <v>747.4</v>
      </c>
      <c r="G17" s="1"/>
      <c r="H17" s="1"/>
      <c r="I17" s="1"/>
      <c r="Z17" s="8"/>
    </row>
    <row r="18" spans="1:26" x14ac:dyDescent="0.35">
      <c r="A18" t="s">
        <v>6</v>
      </c>
      <c r="B18" t="s">
        <v>17</v>
      </c>
      <c r="C18" t="s">
        <v>27</v>
      </c>
      <c r="D18" s="8">
        <v>735.8</v>
      </c>
      <c r="E18" s="8">
        <v>2.4</v>
      </c>
      <c r="F18" s="8">
        <f t="shared" si="0"/>
        <v>733.4</v>
      </c>
      <c r="G18" s="8"/>
      <c r="H18" s="8"/>
      <c r="I18" s="8"/>
      <c r="Z18" s="8"/>
    </row>
    <row r="19" spans="1:26" x14ac:dyDescent="0.35">
      <c r="A19" s="5" t="s">
        <v>7</v>
      </c>
      <c r="B19" s="5" t="s">
        <v>18</v>
      </c>
      <c r="C19" t="s">
        <v>22</v>
      </c>
      <c r="D19" s="6">
        <v>1020</v>
      </c>
      <c r="E19" s="6">
        <v>40</v>
      </c>
      <c r="F19" s="8">
        <f t="shared" si="0"/>
        <v>980</v>
      </c>
      <c r="G19" s="5" t="s">
        <v>22</v>
      </c>
      <c r="H19" s="5" t="s">
        <v>28</v>
      </c>
      <c r="I19" s="6" t="s">
        <v>29</v>
      </c>
      <c r="Z19" s="8"/>
    </row>
    <row r="20" spans="1:26" x14ac:dyDescent="0.35">
      <c r="A20" s="5" t="s">
        <v>7</v>
      </c>
      <c r="B20" s="5" t="s">
        <v>18</v>
      </c>
      <c r="C20" t="s">
        <v>27</v>
      </c>
      <c r="D20" s="6">
        <v>1066</v>
      </c>
      <c r="E20" s="6">
        <v>98</v>
      </c>
      <c r="F20" s="8">
        <f t="shared" si="0"/>
        <v>968</v>
      </c>
      <c r="G20" s="5" t="s">
        <v>27</v>
      </c>
      <c r="H20" s="6"/>
      <c r="I20" s="6"/>
      <c r="Z20" s="8"/>
    </row>
    <row r="21" spans="1:26" x14ac:dyDescent="0.35">
      <c r="A21" t="s">
        <v>8</v>
      </c>
      <c r="B21" t="s">
        <v>19</v>
      </c>
      <c r="C21" t="s">
        <v>22</v>
      </c>
      <c r="D21" s="8">
        <v>800</v>
      </c>
      <c r="E21" s="8">
        <v>21</v>
      </c>
      <c r="F21" s="8">
        <f t="shared" si="0"/>
        <v>779</v>
      </c>
      <c r="G21" t="s">
        <v>22</v>
      </c>
      <c r="H21" s="8"/>
      <c r="I21" s="8"/>
      <c r="J21" s="12"/>
      <c r="K21" s="12"/>
      <c r="L21" s="8"/>
      <c r="M21" s="8"/>
      <c r="N21" s="8"/>
      <c r="O21" s="8"/>
      <c r="P21" s="8"/>
      <c r="Q21" s="8"/>
      <c r="R21" s="8"/>
      <c r="Z21" s="8"/>
    </row>
    <row r="22" spans="1:26" x14ac:dyDescent="0.35">
      <c r="A22" t="s">
        <v>8</v>
      </c>
      <c r="B22" t="s">
        <v>19</v>
      </c>
      <c r="C22" s="5" t="s">
        <v>24</v>
      </c>
      <c r="D22" s="8">
        <v>682.8</v>
      </c>
      <c r="E22" s="8">
        <v>10</v>
      </c>
      <c r="F22" s="8">
        <f t="shared" si="0"/>
        <v>672.8</v>
      </c>
      <c r="H22" s="8"/>
      <c r="I22" s="8"/>
      <c r="J22" s="12"/>
      <c r="K22" s="12"/>
      <c r="L22" s="8"/>
      <c r="M22" s="8"/>
      <c r="N22" s="8"/>
      <c r="O22" s="8"/>
      <c r="P22" s="8"/>
      <c r="Q22" s="8"/>
      <c r="R22" s="8"/>
      <c r="Z22" s="8"/>
    </row>
    <row r="23" spans="1:26" x14ac:dyDescent="0.35">
      <c r="A23" t="s">
        <v>20</v>
      </c>
      <c r="B23" t="s">
        <v>21</v>
      </c>
      <c r="C23" t="s">
        <v>22</v>
      </c>
      <c r="D23" s="8">
        <v>1200</v>
      </c>
      <c r="E23" s="8">
        <v>38.9</v>
      </c>
      <c r="F23" s="8">
        <f t="shared" si="0"/>
        <v>1161.0999999999999</v>
      </c>
      <c r="G23" t="s">
        <v>22</v>
      </c>
      <c r="I23" s="8"/>
      <c r="Z23" s="8"/>
    </row>
    <row r="24" spans="1:26" x14ac:dyDescent="0.35">
      <c r="A24" t="s">
        <v>20</v>
      </c>
      <c r="B24" t="s">
        <v>21</v>
      </c>
      <c r="C24" s="5" t="s">
        <v>26</v>
      </c>
      <c r="D24" s="8">
        <v>457.2</v>
      </c>
      <c r="E24" s="8">
        <v>1.9</v>
      </c>
      <c r="F24" s="8">
        <f t="shared" si="0"/>
        <v>455.3</v>
      </c>
      <c r="I24" s="8"/>
      <c r="Z24" s="8"/>
    </row>
    <row r="25" spans="1:26" x14ac:dyDescent="0.35">
      <c r="A25" t="s">
        <v>20</v>
      </c>
      <c r="B25" t="s">
        <v>21</v>
      </c>
      <c r="C25" s="5" t="s">
        <v>25</v>
      </c>
      <c r="D25" s="8">
        <v>821.8</v>
      </c>
      <c r="E25" s="8">
        <v>16.5</v>
      </c>
      <c r="F25" s="8">
        <f t="shared" si="0"/>
        <v>805.3</v>
      </c>
      <c r="I25" s="8"/>
      <c r="Z25" s="8"/>
    </row>
    <row r="26" spans="1:26" x14ac:dyDescent="0.35">
      <c r="A26" t="s">
        <v>20</v>
      </c>
      <c r="B26" t="s">
        <v>21</v>
      </c>
      <c r="C26" s="5" t="s">
        <v>23</v>
      </c>
      <c r="D26" s="8">
        <v>374.5</v>
      </c>
      <c r="E26" s="8">
        <v>1.2</v>
      </c>
      <c r="F26" s="8">
        <f t="shared" si="0"/>
        <v>373.3</v>
      </c>
      <c r="I26" s="8"/>
      <c r="Z26" s="8"/>
    </row>
    <row r="32" spans="1:26" x14ac:dyDescent="0.35">
      <c r="W32" s="9"/>
    </row>
  </sheetData>
  <mergeCells count="6">
    <mergeCell ref="X3:X4"/>
    <mergeCell ref="Y3:Y4"/>
    <mergeCell ref="X8:X10"/>
    <mergeCell ref="Y8:Y10"/>
    <mergeCell ref="X5:X6"/>
    <mergeCell ref="Y5:Y6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Chandar</dc:creator>
  <cp:lastModifiedBy>Abhishek Chandar</cp:lastModifiedBy>
  <dcterms:created xsi:type="dcterms:W3CDTF">2022-08-21T23:41:37Z</dcterms:created>
  <dcterms:modified xsi:type="dcterms:W3CDTF">2023-01-23T03:14:11Z</dcterms:modified>
</cp:coreProperties>
</file>