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\Documents\"/>
    </mc:Choice>
  </mc:AlternateContent>
  <bookViews>
    <workbookView xWindow="0" yWindow="0" windowWidth="23040" windowHeight="9192"/>
  </bookViews>
  <sheets>
    <sheet name="Boolean Builder" sheetId="1" r:id="rId1"/>
    <sheet name="Linkedin Basic Search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4" i="2"/>
  <c r="K52" i="1" l="1"/>
  <c r="K49" i="1"/>
  <c r="K43" i="1"/>
  <c r="K46" i="1"/>
  <c r="K40" i="1"/>
  <c r="K37" i="1"/>
  <c r="K34" i="1"/>
  <c r="K31" i="1"/>
  <c r="K28" i="1"/>
  <c r="K25" i="1"/>
  <c r="K22" i="1"/>
  <c r="K19" i="1"/>
</calcChain>
</file>

<file path=xl/sharedStrings.xml><?xml version="1.0" encoding="utf-8"?>
<sst xmlns="http://schemas.openxmlformats.org/spreadsheetml/2006/main" count="63" uniqueCount="47">
  <si>
    <t xml:space="preserve">AND </t>
  </si>
  <si>
    <t xml:space="preserve">OR </t>
  </si>
  <si>
    <t>NOT</t>
  </si>
  <si>
    <t>Keyword 2</t>
  </si>
  <si>
    <t>Keyword 3</t>
  </si>
  <si>
    <t>Keyword 1</t>
  </si>
  <si>
    <t>Keyword 4</t>
  </si>
  <si>
    <t>Keyword 5</t>
  </si>
  <si>
    <t>Keyword 6</t>
  </si>
  <si>
    <t>Search Query (AND)</t>
  </si>
  <si>
    <t>Search Query (OR)</t>
  </si>
  <si>
    <t>Search Query (NOT)</t>
  </si>
  <si>
    <t>RESULT</t>
  </si>
  <si>
    <t>3 AND 4 OR</t>
  </si>
  <si>
    <t>2 AND 4 OR</t>
  </si>
  <si>
    <t>3 AND 4 OR 2 NOT</t>
  </si>
  <si>
    <t xml:space="preserve">Java </t>
  </si>
  <si>
    <t>Syntex 1</t>
  </si>
  <si>
    <t>Syntex 2</t>
  </si>
  <si>
    <t>Syntex 3</t>
  </si>
  <si>
    <t>Syntex 4</t>
  </si>
  <si>
    <t>Syntex 5</t>
  </si>
  <si>
    <t>Syntex 6</t>
  </si>
  <si>
    <t>Syntex 7</t>
  </si>
  <si>
    <t>Syntex 8</t>
  </si>
  <si>
    <t>Syntex 9</t>
  </si>
  <si>
    <t>Syntex 10</t>
  </si>
  <si>
    <t>Syntex 11</t>
  </si>
  <si>
    <t>Syntex 12</t>
  </si>
  <si>
    <t>4 AND 4 OR 3 NOT</t>
  </si>
  <si>
    <t>5 AND 4 OR 4 NOT</t>
  </si>
  <si>
    <t>5 AND 4 OR 3 NOT with "OR"</t>
  </si>
  <si>
    <t>4 AND 3 OR 2 NOT with "OR"</t>
  </si>
  <si>
    <t>5 AND 5 OR 5 NOT with "OR"</t>
  </si>
  <si>
    <t>6 AND 6 OR 6 NOT with "OR"</t>
  </si>
  <si>
    <t>Boolean Builder V1.0</t>
  </si>
  <si>
    <t>LinkedIn</t>
  </si>
  <si>
    <t>https://www.linkedin.com/search/results/all/?keywords=</t>
  </si>
  <si>
    <t>Pune</t>
  </si>
  <si>
    <t>Job Title</t>
  </si>
  <si>
    <t>Location</t>
  </si>
  <si>
    <t>https://www.linkedin.com/search/results/people/?keywords=</t>
  </si>
  <si>
    <t>Reference</t>
  </si>
  <si>
    <t>Taget</t>
  </si>
  <si>
    <t>People</t>
  </si>
  <si>
    <t>All</t>
  </si>
  <si>
    <t>Core 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</si>
</sst>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i/>
      <sz val="10"/>
      <color rgb="FFEFEFEF"/>
      <name val="Arial"/>
    </font>
    <font>
      <b/>
      <sz val="26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0" fillId="3" borderId="0" xfId="0" applyFill="1" applyAlignment="1"/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anonsourabh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instagram.com/anonsourabh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AnonSourabh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475129</xdr:colOff>
      <xdr:row>7</xdr:row>
      <xdr:rowOff>71719</xdr:rowOff>
    </xdr:from>
    <xdr:to>
      <xdr:col>19</xdr:col>
      <xdr:colOff>35857</xdr:colOff>
      <xdr:row>11</xdr:row>
      <xdr:rowOff>98612</xdr:rowOff>
    </xdr:to>
    <xdr:pic>
      <xdr:nvPicPr>
        <xdr:cNvPr id="5" name="Picture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0023" y="1362637"/>
          <a:ext cx="779928" cy="779928"/>
        </a:xfrm>
        <a:prstGeom prst="rect">
          <a:avLst/>
        </a:prstGeom>
      </xdr:spPr>
    </xdr:pic>
    <xdr:clientData/>
  </xdr:twoCellAnchor>
  <xdr:twoCellAnchor editAs="oneCell">
    <xdr:from>
      <xdr:col>19</xdr:col>
      <xdr:colOff>304799</xdr:colOff>
      <xdr:row>7</xdr:row>
      <xdr:rowOff>53790</xdr:rowOff>
    </xdr:from>
    <xdr:to>
      <xdr:col>19</xdr:col>
      <xdr:colOff>1129552</xdr:colOff>
      <xdr:row>11</xdr:row>
      <xdr:rowOff>149072</xdr:rowOff>
    </xdr:to>
    <xdr:pic>
      <xdr:nvPicPr>
        <xdr:cNvPr id="6" name="Picture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8893" y="1344708"/>
          <a:ext cx="824753" cy="848317"/>
        </a:xfrm>
        <a:prstGeom prst="rect">
          <a:avLst/>
        </a:prstGeom>
      </xdr:spPr>
    </xdr:pic>
    <xdr:clientData/>
  </xdr:twoCellAnchor>
  <xdr:twoCellAnchor editAs="oneCell">
    <xdr:from>
      <xdr:col>21</xdr:col>
      <xdr:colOff>80682</xdr:colOff>
      <xdr:row>7</xdr:row>
      <xdr:rowOff>125508</xdr:rowOff>
    </xdr:from>
    <xdr:to>
      <xdr:col>21</xdr:col>
      <xdr:colOff>851645</xdr:colOff>
      <xdr:row>11</xdr:row>
      <xdr:rowOff>143436</xdr:rowOff>
    </xdr:to>
    <xdr:pic>
      <xdr:nvPicPr>
        <xdr:cNvPr id="2" name="Picture 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0" y="1416426"/>
          <a:ext cx="770963" cy="7709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68580</xdr:rowOff>
        </xdr:from>
        <xdr:to>
          <xdr:col>10</xdr:col>
          <xdr:colOff>289560</xdr:colOff>
          <xdr:row>24</xdr:row>
          <xdr:rowOff>60960</xdr:rowOff>
        </xdr:to>
        <xdr:sp macro="" textlink="">
          <xdr:nvSpPr>
            <xdr:cNvPr id="2052" name="Group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Link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60960</xdr:colOff>
          <xdr:row>26</xdr:row>
          <xdr:rowOff>68580</xdr:rowOff>
        </xdr:from>
        <xdr:to>
          <xdr:col>10</xdr:col>
          <xdr:colOff>342900</xdr:colOff>
          <xdr:row>30</xdr:row>
          <xdr:rowOff>121920</xdr:rowOff>
        </xdr:to>
        <xdr:sp macro="" textlink="">
          <xdr:nvSpPr>
            <xdr:cNvPr id="2059" name="Group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Core Working Links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411480</xdr:colOff>
          <xdr:row>2</xdr:row>
          <xdr:rowOff>60960</xdr:rowOff>
        </xdr:from>
        <xdr:to>
          <xdr:col>17</xdr:col>
          <xdr:colOff>137160</xdr:colOff>
          <xdr:row>13</xdr:row>
          <xdr:rowOff>121920</xdr:rowOff>
        </xdr:to>
        <xdr:sp macro="" textlink="">
          <xdr:nvSpPr>
            <xdr:cNvPr id="2060" name="Group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Linkedin Profile Search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411480</xdr:colOff>
          <xdr:row>15</xdr:row>
          <xdr:rowOff>60960</xdr:rowOff>
        </xdr:from>
        <xdr:to>
          <xdr:col>17</xdr:col>
          <xdr:colOff>137160</xdr:colOff>
          <xdr:row>26</xdr:row>
          <xdr:rowOff>121920</xdr:rowOff>
        </xdr:to>
        <xdr:sp macro="" textlink="">
          <xdr:nvSpPr>
            <xdr:cNvPr id="2061" name="Group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Linkedin Profile Search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selection activeCell="X9" sqref="X9"/>
    </sheetView>
  </sheetViews>
  <sheetFormatPr defaultRowHeight="14.4" x14ac:dyDescent="0.3"/>
  <cols>
    <col min="2" max="2" width="16.6640625" style="5" customWidth="1"/>
    <col min="8" max="8" width="2.33203125" customWidth="1"/>
    <col min="10" max="10" width="12.109375" bestFit="1" customWidth="1"/>
    <col min="14" max="15" width="9" customWidth="1"/>
    <col min="20" max="20" width="17.21875" customWidth="1"/>
    <col min="21" max="21" width="3.33203125" customWidth="1"/>
    <col min="22" max="22" width="24.77734375" bestFit="1" customWidth="1"/>
    <col min="23" max="23" width="13.109375" customWidth="1"/>
  </cols>
  <sheetData>
    <row r="1" spans="1:23" ht="14.4" customHeight="1" x14ac:dyDescent="0.3">
      <c r="A1" s="15" t="s">
        <v>9</v>
      </c>
      <c r="B1" s="15"/>
      <c r="C1" s="15"/>
      <c r="D1" s="15"/>
      <c r="E1" s="15"/>
      <c r="F1" s="1"/>
      <c r="G1" s="1"/>
      <c r="H1" s="1"/>
      <c r="I1" s="1"/>
      <c r="J1" s="15" t="s">
        <v>11</v>
      </c>
      <c r="K1" s="15"/>
      <c r="L1" s="15"/>
      <c r="M1" s="15"/>
      <c r="N1" s="15"/>
      <c r="O1" s="1"/>
      <c r="P1" s="1"/>
      <c r="Q1" s="16" t="s">
        <v>35</v>
      </c>
      <c r="R1" s="16"/>
      <c r="S1" s="16"/>
      <c r="T1" s="16"/>
      <c r="U1" s="16"/>
      <c r="V1" s="16"/>
      <c r="W1" s="1"/>
    </row>
    <row r="2" spans="1:23" ht="14.4" customHeight="1" x14ac:dyDescent="0.3">
      <c r="A2" s="15"/>
      <c r="B2" s="15"/>
      <c r="C2" s="15"/>
      <c r="D2" s="15"/>
      <c r="E2" s="15"/>
      <c r="F2" s="1"/>
      <c r="G2" s="1"/>
      <c r="H2" s="1"/>
      <c r="I2" s="1"/>
      <c r="J2" s="15"/>
      <c r="K2" s="15"/>
      <c r="L2" s="15"/>
      <c r="M2" s="15"/>
      <c r="N2" s="15"/>
      <c r="O2" s="1"/>
      <c r="P2" s="1"/>
      <c r="Q2" s="16"/>
      <c r="R2" s="16"/>
      <c r="S2" s="16"/>
      <c r="T2" s="16"/>
      <c r="U2" s="16"/>
      <c r="V2" s="16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6"/>
      <c r="R3" s="16"/>
      <c r="S3" s="16"/>
      <c r="T3" s="16"/>
      <c r="U3" s="16"/>
      <c r="V3" s="16"/>
      <c r="W3" s="1"/>
    </row>
    <row r="4" spans="1:23" ht="15.6" x14ac:dyDescent="0.3">
      <c r="A4" s="1"/>
      <c r="B4" s="3" t="s">
        <v>5</v>
      </c>
      <c r="C4" s="14"/>
      <c r="D4" s="14"/>
      <c r="E4" s="14"/>
      <c r="F4" s="14"/>
      <c r="G4" s="14"/>
      <c r="H4" s="1"/>
      <c r="I4" s="1"/>
      <c r="J4" s="3" t="s">
        <v>5</v>
      </c>
      <c r="K4" s="14"/>
      <c r="L4" s="14"/>
      <c r="M4" s="14"/>
      <c r="N4" s="14"/>
      <c r="O4" s="14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4"/>
      <c r="C5" s="1"/>
      <c r="D5" s="1"/>
      <c r="E5" s="1"/>
      <c r="F5" s="1"/>
      <c r="G5" s="1"/>
      <c r="H5" s="1"/>
      <c r="I5" s="1"/>
      <c r="J5" s="4"/>
      <c r="K5" s="1"/>
      <c r="L5" s="1"/>
      <c r="M5" s="1"/>
      <c r="N5" s="1"/>
      <c r="O5" s="1"/>
      <c r="P5" s="1"/>
      <c r="Q5" s="8"/>
      <c r="R5" s="8"/>
      <c r="S5" s="8"/>
      <c r="T5" s="8"/>
      <c r="U5" s="8"/>
      <c r="V5" s="8"/>
      <c r="W5" s="8"/>
    </row>
    <row r="6" spans="1:23" ht="15.6" x14ac:dyDescent="0.3">
      <c r="A6" s="1"/>
      <c r="B6" s="3" t="s">
        <v>3</v>
      </c>
      <c r="C6" s="14"/>
      <c r="D6" s="14"/>
      <c r="E6" s="14"/>
      <c r="F6" s="14"/>
      <c r="G6" s="14"/>
      <c r="H6" s="1"/>
      <c r="I6" s="1"/>
      <c r="J6" s="3" t="s">
        <v>3</v>
      </c>
      <c r="K6" s="14"/>
      <c r="L6" s="14"/>
      <c r="M6" s="14"/>
      <c r="N6" s="14"/>
      <c r="O6" s="14"/>
      <c r="P6" s="1"/>
      <c r="Q6" s="8"/>
      <c r="R6" s="8"/>
      <c r="S6" s="8"/>
      <c r="T6" s="8"/>
      <c r="U6" s="8"/>
      <c r="V6" s="8"/>
      <c r="W6" s="8"/>
    </row>
    <row r="7" spans="1:23" x14ac:dyDescent="0.3">
      <c r="A7" s="1"/>
      <c r="B7" s="4"/>
      <c r="C7" s="1"/>
      <c r="D7" s="1"/>
      <c r="E7" s="1"/>
      <c r="F7" s="1"/>
      <c r="G7" s="1"/>
      <c r="H7" s="1"/>
      <c r="I7" s="1"/>
      <c r="J7" s="4"/>
      <c r="K7" s="1"/>
      <c r="L7" s="1"/>
      <c r="M7" s="1"/>
      <c r="N7" s="1"/>
      <c r="O7" s="1"/>
      <c r="P7" s="1"/>
      <c r="Q7" s="8"/>
      <c r="R7" s="8"/>
      <c r="S7" s="8"/>
      <c r="T7" s="8"/>
      <c r="U7" s="8"/>
      <c r="V7" s="8"/>
      <c r="W7" s="8"/>
    </row>
    <row r="8" spans="1:23" ht="15.6" x14ac:dyDescent="0.3">
      <c r="A8" s="1"/>
      <c r="B8" s="3" t="s">
        <v>4</v>
      </c>
      <c r="C8" s="14"/>
      <c r="D8" s="14"/>
      <c r="E8" s="14"/>
      <c r="F8" s="14"/>
      <c r="G8" s="14"/>
      <c r="H8" s="1"/>
      <c r="I8" s="1"/>
      <c r="J8" s="3" t="s">
        <v>4</v>
      </c>
      <c r="K8" s="14"/>
      <c r="L8" s="14"/>
      <c r="M8" s="14"/>
      <c r="N8" s="14"/>
      <c r="O8" s="14"/>
      <c r="P8" s="1"/>
      <c r="Q8" s="8"/>
      <c r="R8" s="8"/>
      <c r="S8" s="8"/>
      <c r="T8" s="8"/>
      <c r="U8" s="8"/>
      <c r="V8" s="8"/>
      <c r="W8" s="8"/>
    </row>
    <row r="9" spans="1:23" x14ac:dyDescent="0.3">
      <c r="A9" s="1"/>
      <c r="B9" s="4"/>
      <c r="C9" s="1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1"/>
      <c r="Q9" s="8"/>
      <c r="R9" s="8"/>
      <c r="S9" s="8"/>
      <c r="T9" s="8"/>
      <c r="U9" s="8"/>
      <c r="V9" s="8"/>
      <c r="W9" s="8"/>
    </row>
    <row r="10" spans="1:23" ht="15.6" customHeight="1" x14ac:dyDescent="0.3">
      <c r="A10" s="1"/>
      <c r="B10" s="3" t="s">
        <v>6</v>
      </c>
      <c r="C10" s="14"/>
      <c r="D10" s="14"/>
      <c r="E10" s="14"/>
      <c r="F10" s="14"/>
      <c r="G10" s="14"/>
      <c r="H10" s="1"/>
      <c r="I10" s="1"/>
      <c r="J10" s="3" t="s">
        <v>6</v>
      </c>
      <c r="K10" s="14"/>
      <c r="L10" s="14"/>
      <c r="M10" s="14"/>
      <c r="N10" s="14"/>
      <c r="O10" s="14"/>
      <c r="P10" s="1"/>
      <c r="Q10" s="8"/>
      <c r="R10" s="8"/>
      <c r="S10" s="8"/>
      <c r="T10" s="8"/>
      <c r="U10" s="8"/>
      <c r="V10" s="8"/>
      <c r="W10" s="8"/>
    </row>
    <row r="11" spans="1:23" x14ac:dyDescent="0.3">
      <c r="A11" s="1"/>
      <c r="B11" s="2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3" t="s">
        <v>7</v>
      </c>
      <c r="C12" s="14"/>
      <c r="D12" s="14"/>
      <c r="E12" s="14"/>
      <c r="F12" s="14"/>
      <c r="G12" s="14"/>
      <c r="H12" s="1"/>
      <c r="I12" s="1"/>
      <c r="J12" s="3" t="s">
        <v>7</v>
      </c>
      <c r="K12" s="14"/>
      <c r="L12" s="14"/>
      <c r="M12" s="14"/>
      <c r="N12" s="14"/>
      <c r="O12" s="14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2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/>
      <c r="B14" s="6" t="s">
        <v>8</v>
      </c>
      <c r="C14" s="14"/>
      <c r="D14" s="14"/>
      <c r="E14" s="14"/>
      <c r="F14" s="14"/>
      <c r="G14" s="14"/>
      <c r="H14" s="1"/>
      <c r="I14" s="1"/>
      <c r="J14" s="6" t="s">
        <v>8</v>
      </c>
      <c r="K14" s="14"/>
      <c r="L14" s="14"/>
      <c r="M14" s="14"/>
      <c r="N14" s="14"/>
      <c r="O14" s="14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7"/>
      <c r="R15" s="7"/>
      <c r="S15" s="7"/>
      <c r="T15" s="7"/>
      <c r="U15" s="7"/>
      <c r="V15" s="1"/>
      <c r="W15" s="1"/>
    </row>
    <row r="16" spans="1:23" x14ac:dyDescent="0.3">
      <c r="A16" s="15" t="s">
        <v>10</v>
      </c>
      <c r="B16" s="15"/>
      <c r="C16" s="15"/>
      <c r="D16" s="15"/>
      <c r="E16" s="15"/>
      <c r="F16" s="1"/>
      <c r="G16" s="1"/>
      <c r="H16" s="1"/>
      <c r="I16" s="1"/>
      <c r="J16" s="17" t="s">
        <v>12</v>
      </c>
      <c r="K16" s="17"/>
      <c r="L16" s="17"/>
      <c r="M16" s="17"/>
      <c r="N16" s="17"/>
      <c r="O16" s="1"/>
      <c r="P16" s="1"/>
      <c r="Q16" s="7"/>
      <c r="R16" s="7"/>
      <c r="S16" s="7"/>
      <c r="T16" s="7"/>
      <c r="U16" s="7"/>
      <c r="V16" s="1"/>
      <c r="W16" s="1"/>
    </row>
    <row r="17" spans="1:23" x14ac:dyDescent="0.3">
      <c r="A17" s="15"/>
      <c r="B17" s="15"/>
      <c r="C17" s="15"/>
      <c r="D17" s="15"/>
      <c r="E17" s="15"/>
      <c r="F17" s="1"/>
      <c r="G17" s="1"/>
      <c r="H17" s="1"/>
      <c r="I17" s="1"/>
      <c r="J17" s="17"/>
      <c r="K17" s="17"/>
      <c r="L17" s="17"/>
      <c r="M17" s="17"/>
      <c r="N17" s="17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customHeight="1" x14ac:dyDescent="0.3">
      <c r="A19" s="1"/>
      <c r="B19" s="3" t="s">
        <v>5</v>
      </c>
      <c r="C19" s="14"/>
      <c r="D19" s="14"/>
      <c r="E19" s="14"/>
      <c r="F19" s="14"/>
      <c r="G19" s="14"/>
      <c r="H19" s="1"/>
      <c r="I19" s="1"/>
      <c r="J19" s="6" t="s">
        <v>17</v>
      </c>
      <c r="K19" s="11" t="str">
        <f>CONCATENATE(,"(",C4, " AND ",C6, " AND ",C8, " AND ",C10, " AND ",C12, " AND ",C14,")" )</f>
        <v>( AND  AND  AND  AND  AND )</v>
      </c>
      <c r="L19" s="11"/>
      <c r="M19" s="11"/>
      <c r="N19" s="11"/>
      <c r="O19" s="11"/>
      <c r="P19" s="11"/>
      <c r="Q19" s="11"/>
      <c r="R19" s="11"/>
      <c r="S19" s="11"/>
      <c r="T19" s="11"/>
      <c r="U19" s="1"/>
      <c r="V19" s="1" t="s">
        <v>0</v>
      </c>
      <c r="W19" s="1"/>
    </row>
    <row r="20" spans="1:23" ht="15.6" x14ac:dyDescent="0.3">
      <c r="A20" s="1"/>
      <c r="B20" s="3"/>
      <c r="C20" s="1"/>
      <c r="D20" s="1"/>
      <c r="E20" s="1"/>
      <c r="F20" s="1"/>
      <c r="G20" s="1"/>
      <c r="H20" s="1"/>
      <c r="I20" s="1"/>
      <c r="J20" s="6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"/>
      <c r="V20" s="1"/>
      <c r="W20" s="1"/>
    </row>
    <row r="21" spans="1:23" x14ac:dyDescent="0.3">
      <c r="A21" s="1"/>
      <c r="B21" s="4"/>
      <c r="C21" s="1"/>
      <c r="D21" s="1"/>
      <c r="E21" s="1"/>
      <c r="F21" s="1"/>
      <c r="G21" s="1"/>
      <c r="H21" s="1"/>
      <c r="I21" s="1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"/>
      <c r="B22" s="3" t="s">
        <v>3</v>
      </c>
      <c r="C22" s="14"/>
      <c r="D22" s="14"/>
      <c r="E22" s="14"/>
      <c r="F22" s="14"/>
      <c r="G22" s="14"/>
      <c r="H22" s="1"/>
      <c r="I22" s="1"/>
      <c r="J22" s="6" t="s">
        <v>18</v>
      </c>
      <c r="K22" s="11" t="str">
        <f>CONCATENATE("(",C19, " OR ",C22, " OR ",C25, " OR ",C28, " OR ",C31, " OR ",C34,")")</f>
        <v>( OR  OR  OR  OR  OR )</v>
      </c>
      <c r="L22" s="11"/>
      <c r="M22" s="11"/>
      <c r="N22" s="11"/>
      <c r="O22" s="11"/>
      <c r="P22" s="11"/>
      <c r="Q22" s="11"/>
      <c r="R22" s="11"/>
      <c r="S22" s="11"/>
      <c r="T22" s="11"/>
      <c r="U22" s="1"/>
      <c r="V22" s="1" t="s">
        <v>1</v>
      </c>
      <c r="W22" s="1"/>
    </row>
    <row r="23" spans="1:23" ht="15.6" x14ac:dyDescent="0.3">
      <c r="A23" s="1"/>
      <c r="B23" s="3"/>
      <c r="C23" s="1"/>
      <c r="D23" s="1"/>
      <c r="E23" s="1"/>
      <c r="F23" s="1"/>
      <c r="G23" s="1"/>
      <c r="H23" s="1"/>
      <c r="I23" s="1"/>
      <c r="J23" s="6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"/>
      <c r="V23" s="1"/>
      <c r="W23" s="1"/>
    </row>
    <row r="24" spans="1:23" x14ac:dyDescent="0.3">
      <c r="A24" s="1"/>
      <c r="B24" s="4"/>
      <c r="C24" s="1"/>
      <c r="D24" s="1"/>
      <c r="E24" s="1"/>
      <c r="F24" s="1"/>
      <c r="G24" s="1"/>
      <c r="H24" s="1"/>
      <c r="I24" s="1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1"/>
      <c r="B25" s="3" t="s">
        <v>4</v>
      </c>
      <c r="C25" s="14"/>
      <c r="D25" s="14"/>
      <c r="E25" s="14"/>
      <c r="F25" s="14"/>
      <c r="G25" s="14"/>
      <c r="H25" s="1"/>
      <c r="I25" s="1"/>
      <c r="J25" s="6" t="s">
        <v>19</v>
      </c>
      <c r="K25" s="11" t="str">
        <f>CONCATENATE(,"(",K4, " NOT ",K6, " NOT ", K8, " NOT ",K10, " NOT ",K12, " NOT ", K14,")")</f>
        <v>( NOT  NOT  NOT  NOT  NOT )</v>
      </c>
      <c r="L25" s="11"/>
      <c r="M25" s="11"/>
      <c r="N25" s="11"/>
      <c r="O25" s="11"/>
      <c r="P25" s="11"/>
      <c r="Q25" s="11"/>
      <c r="R25" s="11"/>
      <c r="S25" s="11"/>
      <c r="T25" s="11"/>
      <c r="U25" s="1"/>
      <c r="V25" s="1" t="s">
        <v>2</v>
      </c>
      <c r="W25" s="1"/>
    </row>
    <row r="26" spans="1:23" ht="15.6" x14ac:dyDescent="0.3">
      <c r="A26" s="1"/>
      <c r="B26" s="3"/>
      <c r="C26" s="1"/>
      <c r="D26" s="1"/>
      <c r="E26" s="1"/>
      <c r="F26" s="1"/>
      <c r="G26" s="1"/>
      <c r="H26" s="1"/>
      <c r="I26" s="1"/>
      <c r="J26" s="6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"/>
      <c r="V26" s="1"/>
      <c r="W26" s="1"/>
    </row>
    <row r="27" spans="1:23" x14ac:dyDescent="0.3">
      <c r="A27" s="1"/>
      <c r="B27" s="4"/>
      <c r="C27" s="1"/>
      <c r="D27" s="1"/>
      <c r="E27" s="1"/>
      <c r="F27" s="1"/>
      <c r="G27" s="1"/>
      <c r="H27" s="1"/>
      <c r="I27" s="1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"/>
      <c r="B28" s="3" t="s">
        <v>6</v>
      </c>
      <c r="C28" s="14"/>
      <c r="D28" s="14"/>
      <c r="E28" s="14"/>
      <c r="F28" s="14"/>
      <c r="G28" s="14"/>
      <c r="H28" s="1"/>
      <c r="I28" s="1"/>
      <c r="J28" s="6" t="s">
        <v>20</v>
      </c>
      <c r="K28" s="11" t="str">
        <f>CONCATENATE(,"(",C4, " AND ",C6,")", " AND ","(",C19, " OR ", C22, " OR ", C25, " OR ", C28, " OR ",C31,")")</f>
        <v>( AND ) AND ( OR  OR  OR  OR )</v>
      </c>
      <c r="L28" s="11"/>
      <c r="M28" s="11"/>
      <c r="N28" s="11"/>
      <c r="O28" s="11"/>
      <c r="P28" s="11"/>
      <c r="Q28" s="11"/>
      <c r="R28" s="11"/>
      <c r="S28" s="11"/>
      <c r="T28" s="11"/>
      <c r="U28" s="1"/>
      <c r="V28" s="1" t="s">
        <v>14</v>
      </c>
      <c r="W28" s="1"/>
    </row>
    <row r="29" spans="1:23" ht="15.6" x14ac:dyDescent="0.3">
      <c r="A29" s="1"/>
      <c r="B29" s="3"/>
      <c r="C29" s="1"/>
      <c r="D29" s="1"/>
      <c r="E29" s="1"/>
      <c r="F29" s="1"/>
      <c r="G29" s="1"/>
      <c r="H29" s="1"/>
      <c r="I29" s="1"/>
      <c r="J29" s="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"/>
      <c r="V29" s="1"/>
      <c r="W29" s="1"/>
    </row>
    <row r="30" spans="1:23" x14ac:dyDescent="0.3">
      <c r="A30" s="1"/>
      <c r="B30" s="2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3" t="s">
        <v>7</v>
      </c>
      <c r="C31" s="14"/>
      <c r="D31" s="14"/>
      <c r="E31" s="14"/>
      <c r="F31" s="14"/>
      <c r="G31" s="14"/>
      <c r="H31" s="1"/>
      <c r="I31" s="1"/>
      <c r="J31" s="6" t="s">
        <v>21</v>
      </c>
      <c r="K31" s="11" t="str">
        <f>CONCATENATE(,"(",C4, " AND ",C6, " AND ",C8,  ")", " AND ","(",C22, " OR ", C25, " OR ", C28, " OR ", C31, " OR ",C19,")")</f>
        <v>( AND  AND ) AND ( OR  OR  OR  OR )</v>
      </c>
      <c r="L31" s="11"/>
      <c r="M31" s="11"/>
      <c r="N31" s="11"/>
      <c r="O31" s="11"/>
      <c r="P31" s="11"/>
      <c r="Q31" s="11"/>
      <c r="R31" s="11"/>
      <c r="S31" s="11"/>
      <c r="T31" s="11"/>
      <c r="U31" s="1"/>
      <c r="V31" s="1" t="s">
        <v>13</v>
      </c>
      <c r="W31" s="1"/>
    </row>
    <row r="32" spans="1:23" ht="15.6" x14ac:dyDescent="0.3">
      <c r="A32" s="1"/>
      <c r="B32" s="3"/>
      <c r="C32" s="1"/>
      <c r="D32" s="1"/>
      <c r="E32" s="1"/>
      <c r="F32" s="1"/>
      <c r="G32" s="1"/>
      <c r="H32" s="1"/>
      <c r="I32" s="1"/>
      <c r="J32" s="6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"/>
      <c r="V32" s="1"/>
      <c r="W32" s="1"/>
    </row>
    <row r="33" spans="1:23" x14ac:dyDescent="0.3">
      <c r="A33" s="1"/>
      <c r="B33" s="2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customHeight="1" x14ac:dyDescent="0.3">
      <c r="A34" s="1"/>
      <c r="B34" s="6" t="s">
        <v>8</v>
      </c>
      <c r="C34" s="14"/>
      <c r="D34" s="14"/>
      <c r="E34" s="14"/>
      <c r="F34" s="14"/>
      <c r="G34" s="14"/>
      <c r="H34" s="1"/>
      <c r="I34" s="1"/>
      <c r="J34" s="12" t="s">
        <v>22</v>
      </c>
      <c r="K34" s="11" t="str">
        <f>CONCATENATE("(",C4, " AND ",C6, " AND ",C8,")", " AND ","(",C19, " OR ",C22, " OR ",C25, " OR ",C28,")", " NOT ","(",K4, " NOT  ",K6,")")</f>
        <v>( AND  AND ) AND ( OR  OR  OR ) NOT ( NOT  )</v>
      </c>
      <c r="L34" s="11"/>
      <c r="M34" s="11"/>
      <c r="N34" s="11"/>
      <c r="O34" s="11"/>
      <c r="P34" s="11"/>
      <c r="Q34" s="11"/>
      <c r="R34" s="11"/>
      <c r="S34" s="11"/>
      <c r="T34" s="11"/>
      <c r="U34" s="1"/>
      <c r="V34" s="1" t="s">
        <v>15</v>
      </c>
      <c r="W34" s="1"/>
    </row>
    <row r="35" spans="1:23" ht="15.6" x14ac:dyDescent="0.3">
      <c r="A35" s="1"/>
      <c r="B35" s="6"/>
      <c r="C35" s="1"/>
      <c r="D35" s="1"/>
      <c r="E35" s="1"/>
      <c r="F35" s="1"/>
      <c r="G35" s="1"/>
      <c r="H35" s="1"/>
      <c r="I35" s="1"/>
      <c r="J35" s="1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"/>
      <c r="V35" s="1"/>
      <c r="W35" s="1"/>
    </row>
    <row r="36" spans="1:23" ht="14.4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4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2" t="s">
        <v>23</v>
      </c>
      <c r="K37" s="11" t="str">
        <f>CONCATENATE("(",C4, " AND ",C6, " AND ",C8, " AND ", C10,")", " AND ","(",C19, " OR ",C22," OR ",C25, " OR ",C28,")", " NOT ","(",K4, " NOT ",K6, " NOT ",K8,")")</f>
        <v>( AND  AND  AND ) AND ( OR  OR  OR ) NOT ( NOT  NOT )</v>
      </c>
      <c r="L37" s="11"/>
      <c r="M37" s="11"/>
      <c r="N37" s="11"/>
      <c r="O37" s="11"/>
      <c r="P37" s="11"/>
      <c r="Q37" s="11"/>
      <c r="R37" s="11"/>
      <c r="S37" s="11"/>
      <c r="T37" s="11"/>
      <c r="U37" s="1"/>
      <c r="V37" s="1" t="s">
        <v>29</v>
      </c>
      <c r="W37" s="1"/>
    </row>
    <row r="38" spans="1:23" ht="14.4" customHeight="1" x14ac:dyDescent="0.3">
      <c r="A38" s="1"/>
      <c r="B38" s="8"/>
      <c r="C38" s="8"/>
      <c r="D38" s="8"/>
      <c r="E38" s="8"/>
      <c r="F38" s="8"/>
      <c r="G38" s="8"/>
      <c r="H38" s="1"/>
      <c r="I38" s="1"/>
      <c r="J38" s="1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"/>
      <c r="V38" s="1"/>
      <c r="W38" s="1"/>
    </row>
    <row r="39" spans="1:23" ht="14.4" customHeight="1" x14ac:dyDescent="0.3">
      <c r="A39" s="1"/>
      <c r="B39" s="8"/>
      <c r="C39" s="8"/>
      <c r="D39" s="8"/>
      <c r="E39" s="8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2" t="s">
        <v>24</v>
      </c>
      <c r="K40" s="11" t="str">
        <f>CONCATENATE("(",C4, " AND ",C6, " AND ",C8, " AND ", C10,,")", " AND ","(",C19, " OR ",C22," OR ",C25, " OR ",C28,")", " NOT ","(",K4, " NOT ",K6, " NOT ",K8," NOT ",K10,")")</f>
        <v>( AND  AND  AND ) AND ( OR  OR  OR ) NOT ( NOT  NOT  NOT )</v>
      </c>
      <c r="L40" s="11"/>
      <c r="M40" s="11"/>
      <c r="N40" s="11"/>
      <c r="O40" s="11"/>
      <c r="P40" s="11"/>
      <c r="Q40" s="11"/>
      <c r="R40" s="11"/>
      <c r="S40" s="11"/>
      <c r="T40" s="11"/>
      <c r="U40" s="1"/>
      <c r="V40" s="1" t="s">
        <v>30</v>
      </c>
      <c r="W40" s="1"/>
    </row>
    <row r="41" spans="1:23" x14ac:dyDescent="0.3">
      <c r="A41" s="8"/>
      <c r="B41" s="8"/>
      <c r="C41" s="8"/>
      <c r="D41" s="8"/>
      <c r="E41" s="8"/>
      <c r="F41" s="8"/>
      <c r="G41" s="8"/>
      <c r="H41" s="1"/>
      <c r="I41" s="1"/>
      <c r="J41" s="1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"/>
      <c r="V41" s="1"/>
      <c r="W41" s="1"/>
    </row>
    <row r="42" spans="1:23" x14ac:dyDescent="0.3">
      <c r="A42" s="8"/>
      <c r="B42" s="8"/>
      <c r="C42" s="8"/>
      <c r="D42" s="8"/>
      <c r="E42" s="8"/>
      <c r="F42" s="8"/>
      <c r="G42" s="8"/>
      <c r="H42" s="1"/>
      <c r="I42" s="1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customHeight="1" x14ac:dyDescent="0.3">
      <c r="A43" s="8"/>
      <c r="B43" s="8"/>
      <c r="C43" s="8"/>
      <c r="D43" s="8"/>
      <c r="E43" s="8"/>
      <c r="F43" s="8"/>
      <c r="G43" s="8"/>
      <c r="H43" s="1"/>
      <c r="I43" s="1"/>
      <c r="J43" s="12" t="s">
        <v>25</v>
      </c>
      <c r="K43" s="11" t="str">
        <f>CONCATENATE("(",C4, " AND ",C6, " AND ",C8, " AND ", C10,,")", " AND ","(",C19, " OR ",C22," OR ",C25, " OR ",C28,")", " NOT ","(",K4, " OR ",K6, " OR  ",K8,")")</f>
        <v>( AND  AND  AND ) AND ( OR  OR  OR ) NOT ( OR  OR  )</v>
      </c>
      <c r="L43" s="11"/>
      <c r="M43" s="11"/>
      <c r="N43" s="11"/>
      <c r="O43" s="11"/>
      <c r="P43" s="11"/>
      <c r="Q43" s="11"/>
      <c r="R43" s="11"/>
      <c r="S43" s="11"/>
      <c r="T43" s="11"/>
      <c r="U43" s="1"/>
      <c r="V43" s="1" t="s">
        <v>31</v>
      </c>
      <c r="W43" s="1"/>
    </row>
    <row r="44" spans="1:23" ht="15.6" customHeight="1" x14ac:dyDescent="0.3">
      <c r="A44" s="8"/>
      <c r="B44" s="8"/>
      <c r="C44" s="8"/>
      <c r="D44" s="8"/>
      <c r="E44" s="8"/>
      <c r="F44" s="8"/>
      <c r="G44" s="8"/>
      <c r="H44" s="1"/>
      <c r="I44" s="1"/>
      <c r="J44" s="1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"/>
      <c r="V44" s="1"/>
      <c r="W44" s="1"/>
    </row>
    <row r="45" spans="1:23" x14ac:dyDescent="0.3">
      <c r="A45" s="8"/>
      <c r="B45" s="8"/>
      <c r="C45" s="8"/>
      <c r="D45" s="8"/>
      <c r="E45" s="8"/>
      <c r="F45" s="8"/>
      <c r="G45" s="8"/>
      <c r="H45" s="1"/>
      <c r="I45" s="1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customHeight="1" x14ac:dyDescent="0.3">
      <c r="A46" s="8"/>
      <c r="B46" s="8"/>
      <c r="C46" s="8"/>
      <c r="D46" s="8"/>
      <c r="E46" s="8"/>
      <c r="F46" s="8"/>
      <c r="G46" s="8"/>
      <c r="H46" s="1"/>
      <c r="I46" s="1"/>
      <c r="J46" s="12" t="s">
        <v>26</v>
      </c>
      <c r="K46" s="11" t="str">
        <f>CONCATENATE("(",C4, " AND ",C6, " AND ",C8, " AND ", C10, " AND ",C12,")", " AND ","(",C19, " OR ",C22," OR ",C25, " OR ",C28, "OR ", C31,")", " NOT ","(",K4, " OR ",K6, ")")</f>
        <v>( AND  AND  AND  AND ) AND ( OR  OR  OR OR ) NOT ( OR )</v>
      </c>
      <c r="L46" s="11"/>
      <c r="M46" s="11"/>
      <c r="N46" s="11"/>
      <c r="O46" s="11"/>
      <c r="P46" s="11"/>
      <c r="Q46" s="11"/>
      <c r="R46" s="11"/>
      <c r="S46" s="11"/>
      <c r="T46" s="11"/>
      <c r="U46" s="1"/>
      <c r="V46" s="1" t="s">
        <v>32</v>
      </c>
      <c r="W46" s="1"/>
    </row>
    <row r="47" spans="1:23" x14ac:dyDescent="0.3">
      <c r="A47" s="8"/>
      <c r="B47" s="8"/>
      <c r="C47" s="8"/>
      <c r="D47" s="8"/>
      <c r="E47" s="8"/>
      <c r="F47" s="8"/>
      <c r="G47" s="8"/>
      <c r="H47" s="1"/>
      <c r="I47" s="1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"/>
      <c r="V47" s="1"/>
      <c r="W47" s="1"/>
    </row>
    <row r="48" spans="1:23" x14ac:dyDescent="0.3">
      <c r="A48" s="8"/>
      <c r="B48" s="8"/>
      <c r="C48" s="8"/>
      <c r="D48" s="8"/>
      <c r="E48" s="8"/>
      <c r="F48" s="8"/>
      <c r="G48" s="8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customHeight="1" x14ac:dyDescent="0.3">
      <c r="A49" s="8"/>
      <c r="B49" s="8"/>
      <c r="C49" s="8"/>
      <c r="D49" s="8"/>
      <c r="E49" s="8"/>
      <c r="F49" s="8"/>
      <c r="G49" s="8"/>
      <c r="H49" s="1"/>
      <c r="I49" s="1"/>
      <c r="J49" s="13" t="s">
        <v>27</v>
      </c>
      <c r="K49" s="11" t="str">
        <f>CONCATENATE("(",C4, " AND ",C6, " AND ",C8, " AND ", C10, " AND ",C12,")", " AND ","(",C19, " OR ",C22," OR ",C25, " OR ",C28, "OR ", C31,")", " NOT ","(",K4, " OR ",K6, "OR ", K8," OR ",K10, " OR ", K12,")")</f>
        <v>( AND  AND  AND  AND ) AND ( OR  OR  OR OR ) NOT ( OR OR  OR  OR )</v>
      </c>
      <c r="L49" s="11"/>
      <c r="M49" s="11"/>
      <c r="N49" s="11"/>
      <c r="O49" s="11"/>
      <c r="P49" s="11"/>
      <c r="Q49" s="11"/>
      <c r="R49" s="11"/>
      <c r="S49" s="11"/>
      <c r="T49" s="11"/>
      <c r="U49" s="1"/>
      <c r="V49" s="1" t="s">
        <v>33</v>
      </c>
      <c r="W49" s="1"/>
    </row>
    <row r="50" spans="1:23" ht="14.4" customHeight="1" x14ac:dyDescent="0.3">
      <c r="A50" s="8"/>
      <c r="B50" s="8"/>
      <c r="C50" s="8"/>
      <c r="D50" s="8"/>
      <c r="E50" s="8"/>
      <c r="F50" s="8"/>
      <c r="G50" s="8"/>
      <c r="H50" s="1"/>
      <c r="I50" s="1"/>
      <c r="J50" s="1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"/>
      <c r="V50" s="1"/>
      <c r="W50" s="1"/>
    </row>
    <row r="51" spans="1:23" ht="14.4" customHeight="1" x14ac:dyDescent="0.3">
      <c r="A51" s="8"/>
      <c r="B51" s="8"/>
      <c r="C51" s="8"/>
      <c r="D51" s="8"/>
      <c r="E51" s="8"/>
      <c r="F51" s="8"/>
      <c r="G51" s="8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customHeight="1" x14ac:dyDescent="0.3">
      <c r="A52" s="8"/>
      <c r="B52" s="8"/>
      <c r="C52" s="8"/>
      <c r="D52" s="8"/>
      <c r="E52" s="8"/>
      <c r="F52" s="8"/>
      <c r="G52" s="8"/>
      <c r="H52" s="1"/>
      <c r="I52" s="1"/>
      <c r="J52" s="12" t="s">
        <v>28</v>
      </c>
      <c r="K52" s="11" t="str">
        <f>CONCATENATE("(",C4, " AND ",C6, " AND ",C8, " AND ", C10, " AND ",C12," AND ",C14,")", " AND ","(",C19, " OR ",C22," OR ",C25, " OR ",C28, "OR ", C31," OR ",C34,")", " NOT ","(",K4, " OR ",K6, "OR ", K8," OR ",K10, " OR ", K12, " OR ", K14,")")</f>
        <v>( AND  AND  AND  AND  AND ) AND ( OR  OR  OR OR  OR ) NOT ( OR OR  OR  OR  OR )</v>
      </c>
      <c r="L52" s="11"/>
      <c r="M52" s="11"/>
      <c r="N52" s="11"/>
      <c r="O52" s="11"/>
      <c r="P52" s="11"/>
      <c r="Q52" s="11"/>
      <c r="R52" s="11"/>
      <c r="S52" s="11"/>
      <c r="T52" s="11"/>
      <c r="U52" s="1"/>
      <c r="V52" s="1" t="s">
        <v>34</v>
      </c>
      <c r="W52" s="1"/>
    </row>
    <row r="53" spans="1:23" x14ac:dyDescent="0.3">
      <c r="A53" s="8"/>
      <c r="B53" s="8"/>
      <c r="C53" s="8"/>
      <c r="D53" s="8"/>
      <c r="E53" s="8"/>
      <c r="F53" s="8"/>
      <c r="G53" s="8"/>
      <c r="H53" s="1"/>
      <c r="I53" s="1"/>
      <c r="J53" s="1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"/>
      <c r="V53" s="1"/>
      <c r="W53" s="1"/>
    </row>
    <row r="54" spans="1:23" x14ac:dyDescent="0.3">
      <c r="A54" s="8"/>
      <c r="B54" s="8"/>
      <c r="C54" s="8"/>
      <c r="D54" s="8"/>
      <c r="E54" s="8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8"/>
      <c r="B55" s="8"/>
      <c r="C55" s="8"/>
      <c r="D55" s="8"/>
      <c r="E55" s="8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8"/>
      <c r="B56" s="8"/>
      <c r="C56" s="8"/>
      <c r="D56" s="8"/>
      <c r="E56" s="8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8"/>
      <c r="B57" s="8"/>
      <c r="C57" s="8"/>
      <c r="D57" s="8"/>
      <c r="E57" s="8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</sheetData>
  <mergeCells count="42">
    <mergeCell ref="K10:O10"/>
    <mergeCell ref="Q1:V3"/>
    <mergeCell ref="C28:G28"/>
    <mergeCell ref="C31:G31"/>
    <mergeCell ref="C34:G34"/>
    <mergeCell ref="K12:O12"/>
    <mergeCell ref="K14:O14"/>
    <mergeCell ref="J16:N17"/>
    <mergeCell ref="K22:T23"/>
    <mergeCell ref="K19:T20"/>
    <mergeCell ref="K28:T29"/>
    <mergeCell ref="K25:T26"/>
    <mergeCell ref="K31:T32"/>
    <mergeCell ref="A1:E2"/>
    <mergeCell ref="J1:N2"/>
    <mergeCell ref="K4:O4"/>
    <mergeCell ref="K6:O6"/>
    <mergeCell ref="K8:O8"/>
    <mergeCell ref="C4:G4"/>
    <mergeCell ref="C8:G8"/>
    <mergeCell ref="C6:G6"/>
    <mergeCell ref="A16:E17"/>
    <mergeCell ref="C19:G19"/>
    <mergeCell ref="C10:G10"/>
    <mergeCell ref="C12:G12"/>
    <mergeCell ref="C14:G14"/>
    <mergeCell ref="C22:G22"/>
    <mergeCell ref="C25:G25"/>
    <mergeCell ref="K43:T44"/>
    <mergeCell ref="J43:J44"/>
    <mergeCell ref="K40:T41"/>
    <mergeCell ref="J40:J41"/>
    <mergeCell ref="J37:J38"/>
    <mergeCell ref="K37:T38"/>
    <mergeCell ref="K34:T35"/>
    <mergeCell ref="J34:J35"/>
    <mergeCell ref="K52:T53"/>
    <mergeCell ref="J52:J53"/>
    <mergeCell ref="K49:T50"/>
    <mergeCell ref="J49:J50"/>
    <mergeCell ref="K46:T47"/>
    <mergeCell ref="J46:J47"/>
  </mergeCells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4"/>
  <sheetViews>
    <sheetView workbookViewId="0">
      <selection activeCell="G13" sqref="G13"/>
    </sheetView>
  </sheetViews>
  <sheetFormatPr defaultRowHeight="14.4" x14ac:dyDescent="0.3"/>
  <cols>
    <col min="1" max="1" width="2.33203125" customWidth="1"/>
    <col min="11" max="11" width="7.44140625" customWidth="1"/>
  </cols>
  <sheetData>
    <row r="1" spans="1:24" x14ac:dyDescent="0.3">
      <c r="A1" s="1"/>
      <c r="B1" s="23" t="s">
        <v>36</v>
      </c>
      <c r="C1" s="23"/>
      <c r="D1" s="23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s="1"/>
      <c r="B2" s="23"/>
      <c r="C2" s="23"/>
      <c r="D2" s="23"/>
      <c r="E2" s="2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">
      <c r="A4" s="1"/>
      <c r="B4" s="1" t="s">
        <v>39</v>
      </c>
      <c r="C4" s="1"/>
      <c r="D4" s="19" t="s">
        <v>16</v>
      </c>
      <c r="E4" s="19"/>
      <c r="F4" s="19"/>
      <c r="G4" s="19"/>
      <c r="H4" s="19"/>
      <c r="I4" s="19"/>
      <c r="J4" s="19"/>
      <c r="K4" s="1"/>
      <c r="L4" s="18" t="str">
        <f>CONCATENATE(B29,D4,"",D6,"",D8,"",D10,"",D12,"",D14)</f>
        <v>https://www.linkedin.com/search/results/people/?keywords=Java Pune</v>
      </c>
      <c r="M4" s="18"/>
      <c r="N4" s="18"/>
      <c r="O4" s="18"/>
      <c r="P4" s="18"/>
      <c r="Q4" s="18"/>
      <c r="R4" s="1"/>
      <c r="S4" s="1"/>
      <c r="T4" s="1"/>
      <c r="U4" s="1"/>
      <c r="V4" s="1"/>
      <c r="W4" s="1"/>
      <c r="X4" s="1"/>
    </row>
    <row r="5" spans="1:2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8"/>
      <c r="M5" s="18"/>
      <c r="N5" s="18"/>
      <c r="O5" s="18"/>
      <c r="P5" s="18"/>
      <c r="Q5" s="18"/>
      <c r="R5" s="1"/>
      <c r="S5" s="1"/>
      <c r="T5" s="1"/>
      <c r="U5" s="1"/>
      <c r="V5" s="1"/>
      <c r="W5" s="1"/>
      <c r="X5" s="1"/>
    </row>
    <row r="6" spans="1:24" x14ac:dyDescent="0.3">
      <c r="A6" s="1"/>
      <c r="B6" s="1" t="s">
        <v>5</v>
      </c>
      <c r="C6" s="1"/>
      <c r="D6" s="19" t="s">
        <v>38</v>
      </c>
      <c r="E6" s="19"/>
      <c r="F6" s="19"/>
      <c r="G6" s="19"/>
      <c r="H6" s="19"/>
      <c r="I6" s="19"/>
      <c r="J6" s="19"/>
      <c r="K6" s="1"/>
      <c r="L6" s="18"/>
      <c r="M6" s="18"/>
      <c r="N6" s="18"/>
      <c r="O6" s="18"/>
      <c r="P6" s="18"/>
      <c r="Q6" s="18"/>
      <c r="R6" s="1"/>
      <c r="S6" s="1"/>
      <c r="T6" s="1"/>
      <c r="U6" s="1"/>
      <c r="V6" s="1"/>
      <c r="W6" s="1"/>
      <c r="X6" s="1"/>
    </row>
    <row r="7" spans="1:2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8"/>
      <c r="M7" s="18"/>
      <c r="N7" s="18"/>
      <c r="O7" s="18"/>
      <c r="P7" s="18"/>
      <c r="Q7" s="18"/>
      <c r="R7" s="1"/>
      <c r="S7" s="1"/>
      <c r="T7" s="1"/>
      <c r="U7" s="1"/>
      <c r="V7" s="1"/>
      <c r="W7" s="1"/>
      <c r="X7" s="1"/>
    </row>
    <row r="8" spans="1:24" x14ac:dyDescent="0.3">
      <c r="A8" s="1"/>
      <c r="B8" s="1" t="s">
        <v>3</v>
      </c>
      <c r="C8" s="1"/>
      <c r="D8" s="19"/>
      <c r="E8" s="19"/>
      <c r="F8" s="19"/>
      <c r="G8" s="19"/>
      <c r="H8" s="19"/>
      <c r="I8" s="19"/>
      <c r="J8" s="19"/>
      <c r="K8" s="1"/>
      <c r="L8" s="18"/>
      <c r="M8" s="18"/>
      <c r="N8" s="18"/>
      <c r="O8" s="18"/>
      <c r="P8" s="18"/>
      <c r="Q8" s="18"/>
      <c r="R8" s="1"/>
      <c r="S8" s="1"/>
      <c r="T8" s="1"/>
      <c r="U8" s="1"/>
      <c r="V8" s="1"/>
      <c r="W8" s="1"/>
      <c r="X8" s="1"/>
    </row>
    <row r="9" spans="1:2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"/>
      <c r="S9" s="1"/>
      <c r="T9" s="1"/>
      <c r="U9" s="1"/>
      <c r="V9" s="1"/>
      <c r="W9" s="1"/>
      <c r="X9" s="1"/>
    </row>
    <row r="10" spans="1:24" x14ac:dyDescent="0.3">
      <c r="A10" s="1"/>
      <c r="B10" s="1" t="s">
        <v>6</v>
      </c>
      <c r="C10" s="1"/>
      <c r="D10" s="19"/>
      <c r="E10" s="19"/>
      <c r="F10" s="19"/>
      <c r="G10" s="19"/>
      <c r="H10" s="19"/>
      <c r="I10" s="19"/>
      <c r="J10" s="19"/>
      <c r="K10" s="1"/>
      <c r="L10" s="18"/>
      <c r="M10" s="18"/>
      <c r="N10" s="18"/>
      <c r="O10" s="18"/>
      <c r="P10" s="18"/>
      <c r="Q10" s="18"/>
      <c r="R10" s="1"/>
      <c r="S10" s="1"/>
      <c r="T10" s="1"/>
      <c r="U10" s="1"/>
      <c r="V10" s="1"/>
      <c r="W10" s="1"/>
      <c r="X10" s="1"/>
    </row>
    <row r="11" spans="1:2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8"/>
      <c r="M11" s="18"/>
      <c r="N11" s="18"/>
      <c r="O11" s="18"/>
      <c r="P11" s="18"/>
      <c r="Q11" s="18"/>
      <c r="R11" s="1"/>
      <c r="S11" s="1"/>
      <c r="T11" s="1"/>
      <c r="U11" s="1"/>
      <c r="V11" s="1"/>
      <c r="W11" s="1"/>
      <c r="X11" s="1"/>
    </row>
    <row r="12" spans="1:24" x14ac:dyDescent="0.3">
      <c r="A12" s="1"/>
      <c r="B12" s="1" t="s">
        <v>7</v>
      </c>
      <c r="C12" s="1"/>
      <c r="D12" s="19"/>
      <c r="E12" s="19"/>
      <c r="F12" s="19"/>
      <c r="G12" s="19"/>
      <c r="H12" s="19"/>
      <c r="I12" s="19"/>
      <c r="J12" s="19"/>
      <c r="K12" s="1"/>
      <c r="L12" s="18"/>
      <c r="M12" s="18"/>
      <c r="N12" s="18"/>
      <c r="O12" s="18"/>
      <c r="P12" s="18"/>
      <c r="Q12" s="18"/>
      <c r="R12" s="1"/>
      <c r="S12" s="1"/>
      <c r="T12" s="1"/>
      <c r="U12" s="1"/>
      <c r="V12" s="1"/>
      <c r="W12" s="1"/>
      <c r="X12" s="1"/>
    </row>
    <row r="13" spans="1:2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"/>
      <c r="S13" s="1"/>
      <c r="T13" s="1"/>
      <c r="U13" s="1"/>
      <c r="V13" s="1"/>
      <c r="W13" s="1"/>
      <c r="X13" s="1"/>
    </row>
    <row r="14" spans="1:24" x14ac:dyDescent="0.3">
      <c r="A14" s="1"/>
      <c r="B14" s="1" t="s">
        <v>40</v>
      </c>
      <c r="C14" s="1"/>
      <c r="D14" s="19"/>
      <c r="E14" s="19"/>
      <c r="F14" s="19"/>
      <c r="G14" s="19"/>
      <c r="H14" s="19"/>
      <c r="I14" s="19"/>
      <c r="J14" s="1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8" t="str">
        <f>CONCATENATE(B42,B30,"",D4,"",D6,"",D8,"",D10,"",D12,"",D14)</f>
        <v>https://www.linkedin.com/search/results/all/?keywords=Java Pune</v>
      </c>
      <c r="M17" s="18"/>
      <c r="N17" s="18"/>
      <c r="O17" s="18"/>
      <c r="P17" s="18"/>
      <c r="Q17" s="18"/>
      <c r="R17" s="1"/>
      <c r="S17" s="1"/>
      <c r="T17" s="1"/>
      <c r="U17" s="1"/>
      <c r="V17" s="1"/>
      <c r="W17" s="1"/>
      <c r="X17" s="1"/>
    </row>
    <row r="18" spans="1:2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  <c r="W19" s="1"/>
      <c r="X19" s="1"/>
    </row>
    <row r="20" spans="1:2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8"/>
      <c r="M20" s="18"/>
      <c r="N20" s="18"/>
      <c r="O20" s="18"/>
      <c r="P20" s="18"/>
      <c r="Q20" s="18"/>
      <c r="R20" s="1"/>
      <c r="S20" s="1"/>
      <c r="T20" s="1"/>
      <c r="U20" s="1"/>
      <c r="V20" s="1"/>
      <c r="W20" s="1"/>
      <c r="X20" s="1"/>
    </row>
    <row r="21" spans="1:2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"/>
      <c r="S21" s="1"/>
      <c r="T21" s="1"/>
      <c r="U21" s="1"/>
      <c r="V21" s="1"/>
      <c r="W21" s="1"/>
      <c r="X21" s="1"/>
    </row>
    <row r="22" spans="1:2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"/>
      <c r="S22" s="1"/>
      <c r="T22" s="1"/>
      <c r="U22" s="1"/>
      <c r="V22" s="1"/>
      <c r="W22" s="1"/>
      <c r="X22" s="1"/>
    </row>
    <row r="23" spans="1:2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8"/>
      <c r="M23" s="18"/>
      <c r="N23" s="18"/>
      <c r="O23" s="18"/>
      <c r="P23" s="18"/>
      <c r="Q23" s="18"/>
      <c r="R23" s="1"/>
      <c r="S23" s="1"/>
      <c r="T23" s="1"/>
      <c r="U23" s="1"/>
      <c r="V23" s="1"/>
      <c r="W23" s="1"/>
      <c r="X23" s="1"/>
    </row>
    <row r="24" spans="1:2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  <c r="W24" s="1"/>
      <c r="X24" s="1"/>
    </row>
    <row r="25" spans="1:2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"/>
      <c r="S25" s="1"/>
      <c r="T25" s="1"/>
      <c r="U25" s="1"/>
      <c r="V25" s="1"/>
      <c r="W25" s="1"/>
      <c r="X25" s="1"/>
    </row>
    <row r="26" spans="1:24" x14ac:dyDescent="0.3">
      <c r="A26" s="1"/>
      <c r="B26" s="22" t="s">
        <v>46</v>
      </c>
      <c r="C26" s="22"/>
      <c r="D26" s="1"/>
      <c r="E26" s="1"/>
      <c r="F26" s="1"/>
      <c r="G26" s="1"/>
      <c r="H26" s="1"/>
      <c r="I26" s="1"/>
      <c r="J26" s="1"/>
      <c r="K26" s="1"/>
      <c r="L26" s="18"/>
      <c r="M26" s="18"/>
      <c r="N26" s="18"/>
      <c r="O26" s="18"/>
      <c r="P26" s="18"/>
      <c r="Q26" s="18"/>
      <c r="R26" s="1"/>
      <c r="S26" s="1"/>
      <c r="T26" s="1"/>
      <c r="U26" s="1"/>
      <c r="V26" s="1"/>
      <c r="W26" s="1"/>
      <c r="X26" s="1"/>
    </row>
    <row r="27" spans="1:2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">
      <c r="A28" s="1"/>
      <c r="B28" s="21" t="s">
        <v>42</v>
      </c>
      <c r="C28" s="21"/>
      <c r="D28" s="21"/>
      <c r="E28" s="21"/>
      <c r="F28" s="21"/>
      <c r="G28" s="21"/>
      <c r="H28" s="9" t="s">
        <v>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">
      <c r="A29" s="1"/>
      <c r="B29" s="20" t="s">
        <v>41</v>
      </c>
      <c r="C29" s="20"/>
      <c r="D29" s="20"/>
      <c r="E29" s="20"/>
      <c r="F29" s="20"/>
      <c r="G29" s="20"/>
      <c r="H29" s="10" t="s">
        <v>44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">
      <c r="A30" s="1"/>
      <c r="B30" s="20" t="s">
        <v>37</v>
      </c>
      <c r="C30" s="20"/>
      <c r="D30" s="20"/>
      <c r="E30" s="20"/>
      <c r="F30" s="20"/>
      <c r="G30" s="20"/>
      <c r="H30" s="10" t="s">
        <v>45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</sheetData>
  <mergeCells count="13">
    <mergeCell ref="B30:G30"/>
    <mergeCell ref="B26:C26"/>
    <mergeCell ref="B1:E2"/>
    <mergeCell ref="D4:J4"/>
    <mergeCell ref="D6:J6"/>
    <mergeCell ref="D8:J8"/>
    <mergeCell ref="D10:J10"/>
    <mergeCell ref="D12:J12"/>
    <mergeCell ref="L17:Q26"/>
    <mergeCell ref="D14:J14"/>
    <mergeCell ref="L4:Q13"/>
    <mergeCell ref="B29:G29"/>
    <mergeCell ref="B28:G28"/>
  </mergeCell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Group Box 4">
              <controlPr defaultSize="0" autoFill="0" autoPict="0">
                <anchor moveWithCells="1">
                  <from>
                    <xdr:col>1</xdr:col>
                    <xdr:colOff>0</xdr:colOff>
                    <xdr:row>2</xdr:row>
                    <xdr:rowOff>68580</xdr:rowOff>
                  </from>
                  <to>
                    <xdr:col>10</xdr:col>
                    <xdr:colOff>289560</xdr:colOff>
                    <xdr:row>24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5" name="Group Box 11">
              <controlPr defaultSize="0" autoFill="0" autoPict="0">
                <anchor moveWithCells="1">
                  <from>
                    <xdr:col>0</xdr:col>
                    <xdr:colOff>60960</xdr:colOff>
                    <xdr:row>26</xdr:row>
                    <xdr:rowOff>68580</xdr:rowOff>
                  </from>
                  <to>
                    <xdr:col>10</xdr:col>
                    <xdr:colOff>342900</xdr:colOff>
                    <xdr:row>30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6" name="Group Box 12">
              <controlPr defaultSize="0" autoFill="0" autoPict="0">
                <anchor moveWithCells="1">
                  <from>
                    <xdr:col>10</xdr:col>
                    <xdr:colOff>411480</xdr:colOff>
                    <xdr:row>2</xdr:row>
                    <xdr:rowOff>60960</xdr:rowOff>
                  </from>
                  <to>
                    <xdr:col>17</xdr:col>
                    <xdr:colOff>137160</xdr:colOff>
                    <xdr:row>13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Group Box 13">
              <controlPr defaultSize="0" autoFill="0" autoPict="0">
                <anchor moveWithCells="1">
                  <from>
                    <xdr:col>10</xdr:col>
                    <xdr:colOff>411480</xdr:colOff>
                    <xdr:row>15</xdr:row>
                    <xdr:rowOff>60960</xdr:rowOff>
                  </from>
                  <to>
                    <xdr:col>17</xdr:col>
                    <xdr:colOff>137160</xdr:colOff>
                    <xdr:row>26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Boolean Builder</vt:lpstr>
      <vt:lpstr>Linkedin Basic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2020-08-14T17:27:51Z</dcterms:created>
  <dcterms:modified xsi:type="dcterms:W3CDTF">2020-09-20T10:52:41Z</dcterms:modified>
</cp:coreProperties>
</file>