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weicheng/Desktop/fairness/Experiments/Results/"/>
    </mc:Choice>
  </mc:AlternateContent>
  <xr:revisionPtr revIDLastSave="0" documentId="13_ncr:1_{A1387663-8D7B-F443-8C5B-09FA868F476E}" xr6:coauthVersionLast="47" xr6:coauthVersionMax="47" xr10:uidLastSave="{00000000-0000-0000-0000-000000000000}"/>
  <bookViews>
    <workbookView xWindow="15300" yWindow="500" windowWidth="27300" windowHeight="20740" activeTab="2" xr2:uid="{201B2F08-1E8C-B143-B15F-9A3FC75562B6}"/>
  </bookViews>
  <sheets>
    <sheet name="parameters" sheetId="6" r:id="rId1"/>
    <sheet name="vary k" sheetId="3" r:id="rId2"/>
    <sheet name="vary lambda" sheetId="8" r:id="rId3"/>
    <sheet name="scale" sheetId="4" r:id="rId4"/>
    <sheet name="distance" sheetId="7" r:id="rId5"/>
    <sheet name="real" sheetId="2" r:id="rId6"/>
    <sheet name="robust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" l="1"/>
</calcChain>
</file>

<file path=xl/sharedStrings.xml><?xml version="1.0" encoding="utf-8"?>
<sst xmlns="http://schemas.openxmlformats.org/spreadsheetml/2006/main" count="193" uniqueCount="50">
  <si>
    <t>k</t>
  </si>
  <si>
    <t>TDIA</t>
  </si>
  <si>
    <t>HDIA</t>
  </si>
  <si>
    <t>PreferenceLearning</t>
  </si>
  <si>
    <t>ActiveRanking</t>
  </si>
  <si>
    <t>RH</t>
  </si>
  <si>
    <t>UHSimplex</t>
  </si>
  <si>
    <t>singlePass</t>
  </si>
  <si>
    <t>Law</t>
  </si>
  <si>
    <t>Adult</t>
  </si>
  <si>
    <t>2d</t>
  </si>
  <si>
    <t>4d</t>
  </si>
  <si>
    <t>Anti2d100k.txt</t>
  </si>
  <si>
    <t>Anti3d100k.txt</t>
  </si>
  <si>
    <t>Anti4d100k.txt</t>
  </si>
  <si>
    <t>Anti5d100k.txt</t>
  </si>
  <si>
    <t>size</t>
  </si>
  <si>
    <t>Anti4d10k.txt</t>
  </si>
  <si>
    <t>Anti4d50k.txt</t>
  </si>
  <si>
    <t>Anti4d500k.txt</t>
  </si>
  <si>
    <t>Anti4d1m.txt</t>
  </si>
  <si>
    <t>dim</t>
  </si>
  <si>
    <t>group</t>
  </si>
  <si>
    <t>Anti4d100k2g.txt</t>
  </si>
  <si>
    <t>Anti4d100k3g.txt</t>
  </si>
  <si>
    <t>Anti4d100k4g.txt</t>
  </si>
  <si>
    <t>Anti4d100k5g.txt</t>
  </si>
  <si>
    <t>Anti4d100k6g.txt</t>
  </si>
  <si>
    <t>Anti4d100k7g.txt</t>
  </si>
  <si>
    <t>Anti4d100k8g.txt</t>
  </si>
  <si>
    <t>HDIAR</t>
  </si>
  <si>
    <t>PreferenceLearningError</t>
  </si>
  <si>
    <t>ActiveRankingRobust</t>
  </si>
  <si>
    <t>RHError</t>
  </si>
  <si>
    <t>singlePassError</t>
  </si>
  <si>
    <t>Question</t>
  </si>
  <si>
    <t>Time</t>
  </si>
  <si>
    <t>partition reduced:6</t>
  </si>
  <si>
    <t>number of hyper-planes:3</t>
  </si>
  <si>
    <t>batch:30</t>
  </si>
  <si>
    <t xml:space="preserve">Batch </t>
  </si>
  <si>
    <t>selected hyper-plane</t>
  </si>
  <si>
    <t>Partition reduced</t>
  </si>
  <si>
    <t>UHRandomError</t>
  </si>
  <si>
    <t>HDIAR2 (Unique Question)</t>
  </si>
  <si>
    <t>Accuracy</t>
  </si>
  <si>
    <t xml:space="preserve">questions </t>
  </si>
  <si>
    <t>distance</t>
  </si>
  <si>
    <t>batches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</si>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</sst>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/>
    <xf numFmtId="164" fontId="0" fillId="0" borderId="0" xfId="0" applyNumberFormat="1" applyAlignme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ED775-BE64-2049-91CC-DF8C84DEB48D}">
  <dimension ref="A1:P50"/>
  <sheetViews>
    <sheetView workbookViewId="0">
      <selection activeCell="H13" sqref="H13"/>
    </sheetView>
  </sheetViews>
  <sheetFormatPr baseColWidth="10" defaultRowHeight="16" x14ac:dyDescent="0.2"/>
  <cols>
    <col min="2" max="2" width="10.83203125" customWidth="1"/>
  </cols>
  <sheetData>
    <row r="1" spans="1:16" x14ac:dyDescent="0.2">
      <c r="A1" t="s">
        <v>37</v>
      </c>
    </row>
    <row r="2" spans="1:16" x14ac:dyDescent="0.2">
      <c r="A2" t="s">
        <v>38</v>
      </c>
    </row>
    <row r="3" spans="1:16" x14ac:dyDescent="0.2">
      <c r="A3" t="s">
        <v>39</v>
      </c>
    </row>
    <row r="5" spans="1:16" x14ac:dyDescent="0.2">
      <c r="A5" s="3" t="s">
        <v>40</v>
      </c>
    </row>
    <row r="6" spans="1:16" x14ac:dyDescent="0.2">
      <c r="A6" s="3" t="s">
        <v>0</v>
      </c>
      <c r="B6" s="3">
        <v>10</v>
      </c>
      <c r="C6" s="3">
        <v>20</v>
      </c>
      <c r="D6" s="3">
        <v>30</v>
      </c>
      <c r="E6" s="3">
        <v>40</v>
      </c>
      <c r="F6" s="3">
        <v>50</v>
      </c>
      <c r="G6" s="3">
        <v>60</v>
      </c>
      <c r="H6" s="3"/>
      <c r="I6" s="3"/>
      <c r="J6" s="3" t="s">
        <v>0</v>
      </c>
      <c r="K6" s="3">
        <v>10</v>
      </c>
      <c r="L6" s="3">
        <v>20</v>
      </c>
      <c r="M6" s="3">
        <v>30</v>
      </c>
      <c r="N6" s="3">
        <v>40</v>
      </c>
      <c r="O6" s="3">
        <v>50</v>
      </c>
      <c r="P6" s="3">
        <v>60</v>
      </c>
    </row>
    <row r="7" spans="1:16" x14ac:dyDescent="0.2">
      <c r="A7" s="3">
        <v>5</v>
      </c>
      <c r="B7" s="5">
        <v>12.2272</v>
      </c>
      <c r="C7" s="5">
        <v>13.5113</v>
      </c>
      <c r="D7" s="5">
        <v>13.3749</v>
      </c>
      <c r="E7" s="5">
        <v>19.102900000000002</v>
      </c>
      <c r="F7" s="3">
        <v>24.749199999999998</v>
      </c>
      <c r="G7" s="3">
        <v>35.720500000000001</v>
      </c>
      <c r="H7" s="3"/>
      <c r="I7" s="3"/>
      <c r="J7" s="3">
        <v>5</v>
      </c>
      <c r="K7" s="4">
        <v>32.1</v>
      </c>
      <c r="L7" s="4">
        <v>29.1</v>
      </c>
      <c r="M7" s="4">
        <v>27.1</v>
      </c>
      <c r="N7" s="4">
        <v>27.9</v>
      </c>
      <c r="O7" s="4">
        <v>26.9</v>
      </c>
      <c r="P7" s="4">
        <v>27.4</v>
      </c>
    </row>
    <row r="8" spans="1:16" x14ac:dyDescent="0.2">
      <c r="A8" s="3">
        <v>10</v>
      </c>
      <c r="B8" s="5">
        <v>18.2285</v>
      </c>
      <c r="C8" s="5">
        <v>18.741099999999999</v>
      </c>
      <c r="D8" s="5">
        <v>19.113299999999999</v>
      </c>
      <c r="E8" s="5">
        <v>25.258700000000001</v>
      </c>
      <c r="F8" s="3">
        <v>30.936399999999999</v>
      </c>
      <c r="G8" s="3">
        <v>42.561500000000002</v>
      </c>
      <c r="H8" s="3"/>
      <c r="I8" s="3"/>
      <c r="J8" s="3">
        <v>10</v>
      </c>
      <c r="K8" s="4">
        <v>38.5</v>
      </c>
      <c r="L8" s="4">
        <v>34.700000000000003</v>
      </c>
      <c r="M8" s="4">
        <v>33.200000000000003</v>
      </c>
      <c r="N8" s="4">
        <v>33.9</v>
      </c>
      <c r="O8" s="4">
        <v>31.7</v>
      </c>
      <c r="P8" s="4">
        <v>31.4</v>
      </c>
    </row>
    <row r="9" spans="1:16" x14ac:dyDescent="0.2">
      <c r="A9" s="3">
        <v>15</v>
      </c>
      <c r="B9" s="5">
        <v>22.978200000000001</v>
      </c>
      <c r="C9" s="5">
        <v>21.6541</v>
      </c>
      <c r="D9" s="5">
        <v>23.834</v>
      </c>
      <c r="E9" s="5">
        <v>26.414300000000001</v>
      </c>
      <c r="F9" s="3">
        <v>34.945900000000002</v>
      </c>
      <c r="G9" s="3">
        <v>44.102699999999999</v>
      </c>
      <c r="H9" s="3"/>
      <c r="I9" s="3"/>
      <c r="J9" s="3">
        <v>15</v>
      </c>
      <c r="K9" s="4">
        <v>41.4</v>
      </c>
      <c r="L9" s="4">
        <v>36.6</v>
      </c>
      <c r="M9" s="4">
        <v>34.9</v>
      </c>
      <c r="N9" s="4">
        <v>32.299999999999997</v>
      </c>
      <c r="O9" s="4">
        <v>33.9</v>
      </c>
      <c r="P9" s="4">
        <v>31.9</v>
      </c>
    </row>
    <row r="10" spans="1:16" x14ac:dyDescent="0.2">
      <c r="A10" s="3">
        <v>20</v>
      </c>
      <c r="B10" s="5">
        <v>26.362400000000001</v>
      </c>
      <c r="C10" s="5">
        <v>24.531199999999998</v>
      </c>
      <c r="D10" s="5">
        <v>26.828099999999999</v>
      </c>
      <c r="E10" s="5">
        <v>29.456900000000001</v>
      </c>
      <c r="F10" s="3">
        <v>38.208399999999997</v>
      </c>
      <c r="G10" s="3">
        <v>47.302599999999998</v>
      </c>
      <c r="H10" s="3"/>
      <c r="I10" s="3"/>
      <c r="J10" s="3">
        <v>20</v>
      </c>
      <c r="K10" s="4">
        <v>44.3</v>
      </c>
      <c r="L10" s="4">
        <v>37.4</v>
      </c>
      <c r="M10" s="4">
        <v>37.200000000000003</v>
      </c>
      <c r="N10" s="4">
        <v>35.1</v>
      </c>
      <c r="O10" s="4">
        <v>36.1</v>
      </c>
      <c r="P10" s="4">
        <v>34.200000000000003</v>
      </c>
    </row>
    <row r="11" spans="1:16" x14ac:dyDescent="0.2">
      <c r="A11" s="3">
        <v>25</v>
      </c>
      <c r="B11" s="5">
        <v>23.357099999999999</v>
      </c>
      <c r="C11" s="5">
        <v>22.1433</v>
      </c>
      <c r="D11" s="5">
        <v>22.584700000000002</v>
      </c>
      <c r="E11" s="5">
        <v>28.0915</v>
      </c>
      <c r="F11" s="3">
        <v>34.628700000000002</v>
      </c>
      <c r="G11" s="3">
        <v>42.644500000000001</v>
      </c>
      <c r="H11" s="3"/>
      <c r="I11" s="3"/>
      <c r="J11" s="3">
        <v>25</v>
      </c>
      <c r="K11" s="4">
        <v>38.299999999999997</v>
      </c>
      <c r="L11" s="4">
        <v>34.4</v>
      </c>
      <c r="M11" s="4">
        <v>32.4</v>
      </c>
      <c r="N11" s="4">
        <v>33.299999999999997</v>
      </c>
      <c r="O11" s="4">
        <v>32</v>
      </c>
      <c r="P11" s="4">
        <v>30.7</v>
      </c>
    </row>
    <row r="12" spans="1:16" x14ac:dyDescent="0.2">
      <c r="A12" s="3">
        <v>30</v>
      </c>
      <c r="B12" s="5">
        <v>38.836100000000002</v>
      </c>
      <c r="C12" s="5">
        <v>33.929600000000001</v>
      </c>
      <c r="D12" s="5">
        <v>38.722799999999999</v>
      </c>
      <c r="E12" s="5">
        <v>41.617600000000003</v>
      </c>
      <c r="F12" s="3">
        <v>46.872999999999998</v>
      </c>
      <c r="G12" s="3">
        <v>54.876300000000001</v>
      </c>
      <c r="H12" s="3"/>
      <c r="I12" s="3"/>
      <c r="J12" s="3">
        <v>30</v>
      </c>
      <c r="K12" s="4">
        <v>52.5</v>
      </c>
      <c r="L12" s="4">
        <v>45.7</v>
      </c>
      <c r="M12" s="4">
        <v>45.7</v>
      </c>
      <c r="N12" s="4">
        <v>43.8</v>
      </c>
      <c r="O12" s="4">
        <v>42.1</v>
      </c>
      <c r="P12" s="4">
        <v>39.200000000000003</v>
      </c>
    </row>
    <row r="13" spans="1:16" x14ac:dyDescent="0.2">
      <c r="A13" s="3">
        <v>35</v>
      </c>
      <c r="B13" s="5">
        <v>30.977799999999998</v>
      </c>
      <c r="C13" s="5">
        <v>34.340899999999998</v>
      </c>
      <c r="D13" s="5">
        <v>31.136199999999999</v>
      </c>
      <c r="E13" s="5">
        <v>35.101799999999997</v>
      </c>
      <c r="F13" s="3">
        <v>45.555900000000001</v>
      </c>
      <c r="G13" s="3">
        <v>52.209099999999999</v>
      </c>
      <c r="H13" s="3"/>
      <c r="I13" s="3"/>
      <c r="J13" s="3">
        <v>35</v>
      </c>
      <c r="K13" s="4">
        <v>44.5</v>
      </c>
      <c r="L13" s="4">
        <v>44.1</v>
      </c>
      <c r="M13" s="4">
        <v>38.299999999999997</v>
      </c>
      <c r="N13" s="4">
        <v>38.4</v>
      </c>
      <c r="O13" s="4">
        <v>39</v>
      </c>
      <c r="P13" s="4">
        <v>37.5</v>
      </c>
    </row>
    <row r="14" spans="1:16" x14ac:dyDescent="0.2">
      <c r="A14" s="3">
        <v>40</v>
      </c>
      <c r="B14" s="5">
        <v>34.092300000000002</v>
      </c>
      <c r="C14" s="5">
        <v>34.275300000000001</v>
      </c>
      <c r="D14" s="5">
        <v>30.077100000000002</v>
      </c>
      <c r="E14" s="5">
        <v>35.069699999999997</v>
      </c>
      <c r="F14" s="3">
        <v>41.212200000000003</v>
      </c>
      <c r="G14" s="3">
        <v>54.4285</v>
      </c>
      <c r="H14" s="3"/>
      <c r="I14" s="3"/>
      <c r="J14" s="3">
        <v>40</v>
      </c>
      <c r="K14" s="4">
        <v>48</v>
      </c>
      <c r="L14" s="4">
        <v>46.1</v>
      </c>
      <c r="M14" s="4">
        <v>40.200000000000003</v>
      </c>
      <c r="N14" s="4">
        <v>40.200000000000003</v>
      </c>
      <c r="O14" s="4">
        <v>37.9</v>
      </c>
      <c r="P14" s="4">
        <v>39.9</v>
      </c>
    </row>
    <row r="15" spans="1:1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">
      <c r="A16" s="3" t="s">
        <v>41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s="3" t="s">
        <v>0</v>
      </c>
      <c r="B17" s="3">
        <v>2</v>
      </c>
      <c r="C17" s="3">
        <v>3</v>
      </c>
      <c r="D17" s="3">
        <v>4</v>
      </c>
      <c r="E17" s="3">
        <v>5</v>
      </c>
      <c r="F17" s="3">
        <v>6</v>
      </c>
      <c r="G17" s="3">
        <v>7</v>
      </c>
      <c r="H17" s="3"/>
      <c r="I17" s="3"/>
      <c r="J17" s="3" t="s">
        <v>0</v>
      </c>
      <c r="K17" s="3">
        <v>2</v>
      </c>
      <c r="L17" s="3">
        <v>3</v>
      </c>
      <c r="M17" s="3">
        <v>4</v>
      </c>
      <c r="N17" s="3">
        <v>5</v>
      </c>
      <c r="O17" s="3">
        <v>6</v>
      </c>
      <c r="P17" s="3">
        <v>7</v>
      </c>
    </row>
    <row r="18" spans="1:16" x14ac:dyDescent="0.2">
      <c r="A18" s="3">
        <v>5</v>
      </c>
      <c r="B18" s="5">
        <v>13.901899999999999</v>
      </c>
      <c r="C18" s="5">
        <v>13.3749</v>
      </c>
      <c r="D18" s="5">
        <v>13.2242</v>
      </c>
      <c r="E18" s="5">
        <v>13.449400000000001</v>
      </c>
      <c r="F18" s="3">
        <v>14.8071</v>
      </c>
      <c r="G18" s="3">
        <v>13.671099999999999</v>
      </c>
      <c r="H18" s="3"/>
      <c r="I18" s="3"/>
      <c r="J18" s="3">
        <v>5</v>
      </c>
      <c r="K18" s="4">
        <v>27.6</v>
      </c>
      <c r="L18" s="4">
        <v>27.1</v>
      </c>
      <c r="M18" s="4">
        <v>27.6</v>
      </c>
      <c r="N18" s="4">
        <v>27.6</v>
      </c>
      <c r="O18" s="4">
        <v>27.6</v>
      </c>
      <c r="P18" s="4">
        <v>26.6</v>
      </c>
    </row>
    <row r="19" spans="1:16" x14ac:dyDescent="0.2">
      <c r="A19" s="3">
        <v>10</v>
      </c>
      <c r="B19" s="5">
        <v>21.283899999999999</v>
      </c>
      <c r="C19" s="5">
        <v>19.113299999999999</v>
      </c>
      <c r="D19" s="5">
        <v>19.566299999999998</v>
      </c>
      <c r="E19" s="5">
        <v>19.7044</v>
      </c>
      <c r="F19" s="3">
        <v>20.438099999999999</v>
      </c>
      <c r="G19" s="3">
        <v>21.524100000000001</v>
      </c>
      <c r="H19" s="3"/>
      <c r="I19" s="3"/>
      <c r="J19" s="3">
        <v>10</v>
      </c>
      <c r="K19" s="4">
        <v>32.799999999999997</v>
      </c>
      <c r="L19" s="4">
        <v>33.200000000000003</v>
      </c>
      <c r="M19" s="4">
        <v>32.799999999999997</v>
      </c>
      <c r="N19" s="4">
        <v>32.799999999999997</v>
      </c>
      <c r="O19" s="4">
        <v>32.799999999999997</v>
      </c>
      <c r="P19" s="4">
        <v>32.799999999999997</v>
      </c>
    </row>
    <row r="20" spans="1:16" x14ac:dyDescent="0.2">
      <c r="A20" s="3">
        <v>15</v>
      </c>
      <c r="B20" s="5">
        <v>23.652799999999999</v>
      </c>
      <c r="C20" s="5">
        <v>23.834</v>
      </c>
      <c r="D20" s="5">
        <v>23.585699999999999</v>
      </c>
      <c r="E20" s="5">
        <v>23.753499999999999</v>
      </c>
      <c r="F20" s="3">
        <v>24.392900000000001</v>
      </c>
      <c r="G20" s="3">
        <v>26.775700000000001</v>
      </c>
      <c r="H20" s="3"/>
      <c r="I20" s="3"/>
      <c r="J20" s="3">
        <v>15</v>
      </c>
      <c r="K20" s="4">
        <v>35.1</v>
      </c>
      <c r="L20" s="4">
        <v>34.9</v>
      </c>
      <c r="M20" s="4">
        <v>35.1</v>
      </c>
      <c r="N20" s="4">
        <v>35.1</v>
      </c>
      <c r="O20" s="4">
        <v>35.200000000000003</v>
      </c>
      <c r="P20" s="4">
        <v>35.1</v>
      </c>
    </row>
    <row r="21" spans="1:16" x14ac:dyDescent="0.2">
      <c r="A21" s="3">
        <v>20</v>
      </c>
      <c r="B21" s="5">
        <v>26.606400000000001</v>
      </c>
      <c r="C21" s="5">
        <v>26.828099999999999</v>
      </c>
      <c r="D21" s="5">
        <v>27.4008</v>
      </c>
      <c r="E21" s="5">
        <v>26.624099999999999</v>
      </c>
      <c r="F21" s="3">
        <v>29.388500000000001</v>
      </c>
      <c r="G21" s="3">
        <v>29.420100000000001</v>
      </c>
      <c r="H21" s="3"/>
      <c r="I21" s="3"/>
      <c r="J21" s="3">
        <v>20</v>
      </c>
      <c r="K21" s="4">
        <v>37.200000000000003</v>
      </c>
      <c r="L21" s="4">
        <v>37.200000000000003</v>
      </c>
      <c r="M21" s="4">
        <v>37.1</v>
      </c>
      <c r="N21" s="4">
        <v>37.1</v>
      </c>
      <c r="O21" s="4">
        <v>38.5</v>
      </c>
      <c r="P21" s="4">
        <v>37.1</v>
      </c>
    </row>
    <row r="22" spans="1:16" x14ac:dyDescent="0.2">
      <c r="A22" s="3">
        <v>25</v>
      </c>
      <c r="B22" s="5">
        <v>23.382000000000001</v>
      </c>
      <c r="C22" s="5">
        <v>22.584700000000002</v>
      </c>
      <c r="D22" s="5">
        <v>23.6267</v>
      </c>
      <c r="E22" s="5">
        <v>22.471399999999999</v>
      </c>
      <c r="F22" s="3">
        <v>22.7822</v>
      </c>
      <c r="G22" s="3">
        <v>22.938700000000001</v>
      </c>
      <c r="H22" s="3"/>
      <c r="I22" s="3"/>
      <c r="J22" s="3">
        <v>25</v>
      </c>
      <c r="K22" s="4">
        <v>32.799999999999997</v>
      </c>
      <c r="L22" s="4">
        <v>32.4</v>
      </c>
      <c r="M22" s="4">
        <v>33.700000000000003</v>
      </c>
      <c r="N22" s="4">
        <v>32.799999999999997</v>
      </c>
      <c r="O22" s="4">
        <v>32.799999999999997</v>
      </c>
      <c r="P22" s="4">
        <v>32.799999999999997</v>
      </c>
    </row>
    <row r="23" spans="1:16" x14ac:dyDescent="0.2">
      <c r="A23" s="3">
        <v>30</v>
      </c>
      <c r="B23" s="5">
        <v>38.734999999999999</v>
      </c>
      <c r="C23" s="5">
        <v>38.722799999999999</v>
      </c>
      <c r="D23" s="5">
        <v>39.907499999999999</v>
      </c>
      <c r="E23" s="5">
        <v>38.895200000000003</v>
      </c>
      <c r="F23" s="3">
        <v>40.765799999999999</v>
      </c>
      <c r="G23" s="3">
        <v>43.866399999999999</v>
      </c>
      <c r="H23" s="3"/>
      <c r="I23" s="3"/>
      <c r="J23" s="3">
        <v>30</v>
      </c>
      <c r="K23" s="4">
        <v>45.5</v>
      </c>
      <c r="L23" s="4">
        <v>45.7</v>
      </c>
      <c r="M23" s="4">
        <v>46.3</v>
      </c>
      <c r="N23" s="4">
        <v>45.8</v>
      </c>
      <c r="O23" s="4">
        <v>45.8</v>
      </c>
      <c r="P23" s="4">
        <v>45.8</v>
      </c>
    </row>
    <row r="24" spans="1:16" x14ac:dyDescent="0.2">
      <c r="A24" s="3">
        <v>35</v>
      </c>
      <c r="B24" s="5">
        <v>32.575800000000001</v>
      </c>
      <c r="C24" s="5">
        <v>31.136199999999999</v>
      </c>
      <c r="D24" s="5">
        <v>31.12</v>
      </c>
      <c r="E24" s="5">
        <v>33.453699999999998</v>
      </c>
      <c r="F24" s="3">
        <v>31.5197</v>
      </c>
      <c r="G24" s="3">
        <v>32.9435</v>
      </c>
      <c r="H24" s="3"/>
      <c r="I24" s="3"/>
      <c r="J24" s="3">
        <v>35</v>
      </c>
      <c r="K24" s="4">
        <v>38.6</v>
      </c>
      <c r="L24" s="4">
        <v>38.299999999999997</v>
      </c>
      <c r="M24" s="4">
        <v>38.6</v>
      </c>
      <c r="N24" s="4">
        <v>40.1</v>
      </c>
      <c r="O24" s="4">
        <v>38.6</v>
      </c>
      <c r="P24" s="4">
        <v>38.6</v>
      </c>
    </row>
    <row r="25" spans="1:16" x14ac:dyDescent="0.2">
      <c r="A25" s="3">
        <v>40</v>
      </c>
      <c r="B25" s="5">
        <v>30.3261</v>
      </c>
      <c r="C25" s="5">
        <v>30.077100000000002</v>
      </c>
      <c r="D25" s="5">
        <v>30.770499999999998</v>
      </c>
      <c r="E25" s="5">
        <v>30.256699999999999</v>
      </c>
      <c r="F25" s="3">
        <v>31.312000000000001</v>
      </c>
      <c r="G25" s="3">
        <v>36.573900000000002</v>
      </c>
      <c r="H25" s="3"/>
      <c r="I25" s="3"/>
      <c r="J25" s="3">
        <v>40</v>
      </c>
      <c r="K25" s="4">
        <v>40.200000000000003</v>
      </c>
      <c r="L25" s="4">
        <v>40.200000000000003</v>
      </c>
      <c r="M25" s="4">
        <v>40.200000000000003</v>
      </c>
      <c r="N25" s="4">
        <v>40.200000000000003</v>
      </c>
      <c r="O25" s="4">
        <v>40.200000000000003</v>
      </c>
      <c r="P25" s="4">
        <v>40.200000000000003</v>
      </c>
    </row>
    <row r="26" spans="1:1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">
      <c r="A27" s="3" t="s">
        <v>42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3" t="s">
        <v>0</v>
      </c>
      <c r="B28" s="3">
        <v>6</v>
      </c>
      <c r="C28" s="3">
        <v>12</v>
      </c>
      <c r="D28" s="3">
        <v>18</v>
      </c>
      <c r="E28" s="3">
        <v>24</v>
      </c>
      <c r="F28" s="3">
        <v>30</v>
      </c>
      <c r="G28" s="3">
        <v>36</v>
      </c>
      <c r="H28" s="3"/>
      <c r="I28" s="3"/>
      <c r="J28" s="3" t="s">
        <v>0</v>
      </c>
      <c r="K28" s="3">
        <v>6</v>
      </c>
      <c r="L28" s="3">
        <v>12</v>
      </c>
      <c r="M28" s="3">
        <v>18</v>
      </c>
      <c r="N28" s="3">
        <v>24</v>
      </c>
      <c r="O28" s="3">
        <v>30</v>
      </c>
      <c r="P28" s="3">
        <v>36</v>
      </c>
    </row>
    <row r="29" spans="1:16" x14ac:dyDescent="0.2">
      <c r="A29" s="3">
        <v>5</v>
      </c>
      <c r="B29" s="5">
        <v>13.3749</v>
      </c>
      <c r="C29" s="5">
        <v>13.325900000000001</v>
      </c>
      <c r="D29" s="3">
        <v>14.958399999999999</v>
      </c>
      <c r="E29" s="3">
        <v>14.8901</v>
      </c>
      <c r="F29" s="3">
        <v>16.3963</v>
      </c>
      <c r="G29" s="3">
        <v>18.305499999999999</v>
      </c>
      <c r="H29" s="5"/>
      <c r="I29" s="3"/>
      <c r="J29" s="3">
        <v>5</v>
      </c>
      <c r="K29" s="4">
        <v>27.1</v>
      </c>
      <c r="L29" s="4">
        <v>27.1</v>
      </c>
      <c r="M29" s="3">
        <v>27.3</v>
      </c>
      <c r="N29" s="3">
        <v>27.2</v>
      </c>
      <c r="O29" s="3">
        <v>27</v>
      </c>
      <c r="P29" s="3">
        <v>28.8</v>
      </c>
    </row>
    <row r="30" spans="1:16" x14ac:dyDescent="0.2">
      <c r="A30" s="3">
        <v>10</v>
      </c>
      <c r="B30" s="5">
        <v>19.113299999999999</v>
      </c>
      <c r="C30" s="5">
        <v>20.247900000000001</v>
      </c>
      <c r="D30" s="3">
        <v>20.253900000000002</v>
      </c>
      <c r="E30" s="3">
        <v>20.620699999999999</v>
      </c>
      <c r="F30" s="3">
        <v>25.999099999999999</v>
      </c>
      <c r="G30" s="3">
        <v>24.55</v>
      </c>
      <c r="H30" s="5"/>
      <c r="I30" s="3"/>
      <c r="J30" s="3">
        <v>10</v>
      </c>
      <c r="K30" s="4">
        <v>33.200000000000003</v>
      </c>
      <c r="L30" s="4">
        <v>33.200000000000003</v>
      </c>
      <c r="M30" s="3">
        <v>32.799999999999997</v>
      </c>
      <c r="N30" s="3">
        <v>32.1</v>
      </c>
      <c r="O30" s="3">
        <v>36.799999999999997</v>
      </c>
      <c r="P30" s="3">
        <v>32.6</v>
      </c>
    </row>
    <row r="31" spans="1:16" x14ac:dyDescent="0.2">
      <c r="A31" s="3">
        <v>15</v>
      </c>
      <c r="B31" s="5">
        <v>23.834</v>
      </c>
      <c r="C31" s="5">
        <v>23.652799999999999</v>
      </c>
      <c r="D31" s="3">
        <v>24.2637</v>
      </c>
      <c r="E31" s="3">
        <v>24.974299999999999</v>
      </c>
      <c r="F31" s="3">
        <v>27.314599999999999</v>
      </c>
      <c r="G31" s="3">
        <v>27.105799999999999</v>
      </c>
      <c r="H31" s="5"/>
      <c r="I31" s="3"/>
      <c r="J31" s="3">
        <v>15</v>
      </c>
      <c r="K31" s="4">
        <v>34.9</v>
      </c>
      <c r="L31" s="4">
        <v>34.9</v>
      </c>
      <c r="M31" s="3">
        <v>35</v>
      </c>
      <c r="N31" s="3">
        <v>34.700000000000003</v>
      </c>
      <c r="O31" s="3">
        <v>35</v>
      </c>
      <c r="P31" s="3">
        <v>32.5</v>
      </c>
    </row>
    <row r="32" spans="1:16" x14ac:dyDescent="0.2">
      <c r="A32" s="3">
        <v>20</v>
      </c>
      <c r="B32" s="5">
        <v>26.828099999999999</v>
      </c>
      <c r="C32" s="5">
        <v>26.9114</v>
      </c>
      <c r="D32" s="3">
        <v>27.3767</v>
      </c>
      <c r="E32" s="3">
        <v>27.639800000000001</v>
      </c>
      <c r="F32" s="3">
        <v>30.651</v>
      </c>
      <c r="G32" s="3">
        <v>32.619700000000002</v>
      </c>
      <c r="H32" s="5"/>
      <c r="I32" s="3"/>
      <c r="J32" s="3">
        <v>20</v>
      </c>
      <c r="K32" s="4">
        <v>37.200000000000003</v>
      </c>
      <c r="L32" s="4">
        <v>37.200000000000003</v>
      </c>
      <c r="M32" s="3">
        <v>37.200000000000003</v>
      </c>
      <c r="N32" s="3">
        <v>37.6</v>
      </c>
      <c r="O32" s="3">
        <v>37.200000000000003</v>
      </c>
      <c r="P32" s="3">
        <v>37.299999999999997</v>
      </c>
    </row>
    <row r="33" spans="1:16" x14ac:dyDescent="0.2">
      <c r="A33" s="3">
        <v>25</v>
      </c>
      <c r="B33" s="5">
        <v>22.584700000000002</v>
      </c>
      <c r="C33" s="5">
        <v>22.299700000000001</v>
      </c>
      <c r="D33" s="3">
        <v>22.876200000000001</v>
      </c>
      <c r="E33" s="3">
        <v>23.370999999999999</v>
      </c>
      <c r="F33" s="3">
        <v>25.750499999999999</v>
      </c>
      <c r="G33" s="3">
        <v>26.924700000000001</v>
      </c>
      <c r="H33" s="5"/>
      <c r="I33" s="3"/>
      <c r="J33" s="3">
        <v>25</v>
      </c>
      <c r="K33" s="4">
        <v>32.4</v>
      </c>
      <c r="L33" s="4">
        <v>32.4</v>
      </c>
      <c r="M33" s="3">
        <v>32.200000000000003</v>
      </c>
      <c r="N33" s="3">
        <v>32.5</v>
      </c>
      <c r="O33" s="3">
        <v>32.700000000000003</v>
      </c>
      <c r="P33" s="3">
        <v>32.700000000000003</v>
      </c>
    </row>
    <row r="34" spans="1:16" x14ac:dyDescent="0.2">
      <c r="A34" s="3">
        <v>30</v>
      </c>
      <c r="B34" s="5">
        <v>38.722799999999999</v>
      </c>
      <c r="C34" s="5">
        <v>38.573399999999999</v>
      </c>
      <c r="D34" s="3">
        <v>39.200499999999998</v>
      </c>
      <c r="E34" s="3">
        <v>39.099499999999999</v>
      </c>
      <c r="F34" s="3">
        <v>43.320900000000002</v>
      </c>
      <c r="G34" s="3">
        <v>45.484299999999998</v>
      </c>
      <c r="H34" s="5"/>
      <c r="I34" s="3"/>
      <c r="J34" s="3">
        <v>30</v>
      </c>
      <c r="K34" s="4">
        <v>45.7</v>
      </c>
      <c r="L34" s="4">
        <v>45.7</v>
      </c>
      <c r="M34" s="3">
        <v>45.8</v>
      </c>
      <c r="N34" s="3">
        <v>45.5</v>
      </c>
      <c r="O34" s="3">
        <v>45.5</v>
      </c>
      <c r="P34" s="3">
        <v>45.7</v>
      </c>
    </row>
    <row r="35" spans="1:16" x14ac:dyDescent="0.2">
      <c r="A35" s="3">
        <v>35</v>
      </c>
      <c r="B35" s="5">
        <v>31.136199999999999</v>
      </c>
      <c r="C35" s="5">
        <v>30.195799999999998</v>
      </c>
      <c r="D35" s="3">
        <v>31.4038</v>
      </c>
      <c r="E35" s="3">
        <v>33.0276</v>
      </c>
      <c r="F35" s="3">
        <v>34.572899999999997</v>
      </c>
      <c r="G35" s="3">
        <v>36.022399999999998</v>
      </c>
      <c r="H35" s="5"/>
      <c r="I35" s="3"/>
      <c r="J35" s="3">
        <v>35</v>
      </c>
      <c r="K35" s="4">
        <v>38.299999999999997</v>
      </c>
      <c r="L35" s="4">
        <v>38.299999999999997</v>
      </c>
      <c r="M35" s="3">
        <v>38.5</v>
      </c>
      <c r="N35" s="3">
        <v>39</v>
      </c>
      <c r="O35" s="3">
        <v>38.4</v>
      </c>
      <c r="P35" s="3">
        <v>38</v>
      </c>
    </row>
    <row r="36" spans="1:16" x14ac:dyDescent="0.2">
      <c r="A36" s="3">
        <v>40</v>
      </c>
      <c r="B36" s="5">
        <v>30.077100000000002</v>
      </c>
      <c r="C36" s="5">
        <v>30.307400000000001</v>
      </c>
      <c r="D36" s="3">
        <v>31.150600000000001</v>
      </c>
      <c r="E36" s="3">
        <v>33.558700000000002</v>
      </c>
      <c r="F36" s="3">
        <v>35.812899999999999</v>
      </c>
      <c r="G36" s="3">
        <v>36.781700000000001</v>
      </c>
      <c r="H36" s="5"/>
      <c r="I36" s="3"/>
      <c r="J36" s="3">
        <v>40</v>
      </c>
      <c r="K36" s="4">
        <v>40.200000000000003</v>
      </c>
      <c r="L36" s="4">
        <v>40.200000000000003</v>
      </c>
      <c r="M36" s="3">
        <v>40.299999999999997</v>
      </c>
      <c r="N36" s="3">
        <v>40.4</v>
      </c>
      <c r="O36" s="3">
        <v>40</v>
      </c>
      <c r="P36" s="3">
        <v>39.4</v>
      </c>
    </row>
    <row r="43" spans="1:16" x14ac:dyDescent="0.2">
      <c r="F43" s="7"/>
    </row>
    <row r="44" spans="1:16" x14ac:dyDescent="0.2">
      <c r="F44" s="7"/>
    </row>
    <row r="45" spans="1:16" x14ac:dyDescent="0.2">
      <c r="F45" s="7"/>
    </row>
    <row r="46" spans="1:16" x14ac:dyDescent="0.2">
      <c r="F46" s="7"/>
    </row>
    <row r="47" spans="1:16" x14ac:dyDescent="0.2">
      <c r="F47" s="7"/>
    </row>
    <row r="48" spans="1:16" x14ac:dyDescent="0.2">
      <c r="F48" s="7"/>
    </row>
    <row r="49" spans="6:6" x14ac:dyDescent="0.2">
      <c r="F49" s="7"/>
    </row>
    <row r="50" spans="6:6" x14ac:dyDescent="0.2">
      <c r="F50" s="7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4F38-D89B-9442-AA02-0F7D601B92FA}">
  <dimension ref="A1:R26"/>
  <sheetViews>
    <sheetView zoomScaleNormal="100" workbookViewId="0">
      <selection activeCell="D44" sqref="D44"/>
    </sheetView>
  </sheetViews>
  <sheetFormatPr baseColWidth="10" defaultRowHeight="16" x14ac:dyDescent="0.2"/>
  <cols>
    <col min="4" max="4" width="12.1640625" customWidth="1"/>
    <col min="5" max="5" width="12.6640625" customWidth="1"/>
  </cols>
  <sheetData>
    <row r="1" spans="1:18" x14ac:dyDescent="0.2">
      <c r="A1" s="3" t="s">
        <v>10</v>
      </c>
      <c r="B1" s="3"/>
      <c r="C1" s="3"/>
      <c r="D1" s="3"/>
      <c r="E1" s="3"/>
      <c r="F1" s="3"/>
      <c r="G1" s="3"/>
      <c r="H1" s="3"/>
      <c r="I1" s="3"/>
    </row>
    <row r="2" spans="1:18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/>
      <c r="J2" s="3" t="s">
        <v>0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</row>
    <row r="3" spans="1:18" x14ac:dyDescent="0.2">
      <c r="A3" s="3">
        <v>5</v>
      </c>
      <c r="B3" s="4">
        <v>5.4</v>
      </c>
      <c r="C3" s="4">
        <v>7.9</v>
      </c>
      <c r="D3" s="4">
        <v>12.9</v>
      </c>
      <c r="E3" s="4">
        <v>14.5</v>
      </c>
      <c r="F3" s="4">
        <v>14.5</v>
      </c>
      <c r="G3" s="4">
        <v>8.4</v>
      </c>
      <c r="H3" s="4">
        <v>1838</v>
      </c>
      <c r="I3" s="3"/>
      <c r="J3" s="3">
        <v>5</v>
      </c>
      <c r="K3" s="5">
        <v>0.32972800000000002</v>
      </c>
      <c r="L3" s="5">
        <v>6.19182E-2</v>
      </c>
      <c r="M3" s="5">
        <v>0.74943899999999997</v>
      </c>
      <c r="N3" s="5">
        <v>1.42168E-2</v>
      </c>
      <c r="O3" s="5">
        <v>2.0389000000000001E-2</v>
      </c>
      <c r="P3" s="5">
        <v>4.1369400000000001E-2</v>
      </c>
      <c r="Q3" s="5">
        <v>2.7195600000000001E-4</v>
      </c>
      <c r="R3" s="2"/>
    </row>
    <row r="4" spans="1:18" x14ac:dyDescent="0.2">
      <c r="A4" s="3">
        <v>10</v>
      </c>
      <c r="B4" s="4">
        <v>6.3</v>
      </c>
      <c r="C4" s="4">
        <v>8.8000000000000007</v>
      </c>
      <c r="D4" s="4">
        <v>14.8</v>
      </c>
      <c r="E4" s="4">
        <v>18.399999999999999</v>
      </c>
      <c r="F4" s="4">
        <v>20.7</v>
      </c>
      <c r="G4" s="4">
        <v>9.1999999999999993</v>
      </c>
      <c r="H4" s="4">
        <v>3992.2</v>
      </c>
      <c r="I4" s="3"/>
      <c r="J4" s="3">
        <v>10</v>
      </c>
      <c r="K4" s="5">
        <v>1.0286900000000001</v>
      </c>
      <c r="L4" s="5">
        <v>6.0959300000000001E-2</v>
      </c>
      <c r="M4" s="5">
        <v>1.83562</v>
      </c>
      <c r="N4" s="5">
        <v>2.05877E-2</v>
      </c>
      <c r="O4" s="5">
        <v>3.49246E-2</v>
      </c>
      <c r="P4" s="5">
        <v>8.7276599999999996E-2</v>
      </c>
      <c r="Q4" s="5">
        <v>4.6192100000000001E-4</v>
      </c>
      <c r="R4" s="2"/>
    </row>
    <row r="5" spans="1:18" x14ac:dyDescent="0.2">
      <c r="A5" s="3">
        <v>15</v>
      </c>
      <c r="B5" s="4">
        <v>6.7</v>
      </c>
      <c r="C5" s="4">
        <v>9.8000000000000007</v>
      </c>
      <c r="D5" s="4">
        <v>15.2</v>
      </c>
      <c r="E5" s="4">
        <v>19.899999999999999</v>
      </c>
      <c r="F5" s="4">
        <v>20.100000000000001</v>
      </c>
      <c r="G5" s="4">
        <v>10</v>
      </c>
      <c r="H5" s="4">
        <v>6552.2</v>
      </c>
      <c r="I5" s="3"/>
      <c r="J5" s="3">
        <v>15</v>
      </c>
      <c r="K5" s="5">
        <v>2.0149499999999998</v>
      </c>
      <c r="L5" s="5">
        <v>7.2187899999999999E-2</v>
      </c>
      <c r="M5" s="5">
        <v>3.1875599999999999</v>
      </c>
      <c r="N5" s="5">
        <v>2.1304300000000002E-2</v>
      </c>
      <c r="O5" s="5">
        <v>4.57638E-2</v>
      </c>
      <c r="P5" s="5">
        <v>0.14368700000000001</v>
      </c>
      <c r="Q5" s="5">
        <v>7.2280100000000002E-4</v>
      </c>
      <c r="R5" s="2"/>
    </row>
    <row r="6" spans="1:18" x14ac:dyDescent="0.2">
      <c r="A6" s="3">
        <v>20</v>
      </c>
      <c r="B6" s="4">
        <v>7</v>
      </c>
      <c r="C6" s="4">
        <v>8.6999999999999993</v>
      </c>
      <c r="D6" s="4">
        <v>15.7</v>
      </c>
      <c r="E6" s="4">
        <v>24.2</v>
      </c>
      <c r="F6" s="4">
        <v>24.6</v>
      </c>
      <c r="G6" s="4">
        <v>11.1</v>
      </c>
      <c r="H6" s="4">
        <v>2622.7</v>
      </c>
      <c r="I6" s="3"/>
      <c r="J6" s="3">
        <v>20</v>
      </c>
      <c r="K6" s="5">
        <v>2.8702299999999998</v>
      </c>
      <c r="L6" s="5">
        <v>7.4059E-2</v>
      </c>
      <c r="M6" s="5">
        <v>3.7225299999999999</v>
      </c>
      <c r="N6" s="5">
        <v>2.93887E-2</v>
      </c>
      <c r="O6" s="5">
        <v>5.3704700000000001E-2</v>
      </c>
      <c r="P6" s="5">
        <v>0.224408</v>
      </c>
      <c r="Q6" s="5">
        <v>2.78371E-2</v>
      </c>
      <c r="R6" s="2"/>
    </row>
    <row r="7" spans="1:18" x14ac:dyDescent="0.2">
      <c r="A7" s="3">
        <v>25</v>
      </c>
      <c r="B7" s="4">
        <v>7.3</v>
      </c>
      <c r="C7" s="4">
        <v>11</v>
      </c>
      <c r="D7" s="4">
        <v>15.6</v>
      </c>
      <c r="E7" s="4">
        <v>21.9</v>
      </c>
      <c r="F7" s="4">
        <v>22</v>
      </c>
      <c r="G7" s="4">
        <v>11.1</v>
      </c>
      <c r="H7" s="4">
        <v>2882.3</v>
      </c>
      <c r="I7" s="3"/>
      <c r="J7" s="3">
        <v>25</v>
      </c>
      <c r="K7" s="5">
        <v>3.5052300000000001</v>
      </c>
      <c r="L7" s="5">
        <v>0.104836</v>
      </c>
      <c r="M7" s="5">
        <v>5.5011999999999999</v>
      </c>
      <c r="N7" s="5">
        <v>2.8258200000000001E-2</v>
      </c>
      <c r="O7" s="5">
        <v>5.9322E-2</v>
      </c>
      <c r="P7" s="5">
        <v>0.31413799999999997</v>
      </c>
      <c r="Q7" s="5">
        <v>3.7585899999999998E-2</v>
      </c>
      <c r="R7" s="2"/>
    </row>
    <row r="8" spans="1:18" x14ac:dyDescent="0.2">
      <c r="A8" s="3">
        <v>30</v>
      </c>
      <c r="B8" s="4">
        <v>7.3</v>
      </c>
      <c r="C8" s="4">
        <v>11.4</v>
      </c>
      <c r="D8" s="4">
        <v>16</v>
      </c>
      <c r="E8" s="4">
        <v>21.9</v>
      </c>
      <c r="F8" s="4">
        <v>21.7</v>
      </c>
      <c r="G8" s="4">
        <v>11.7</v>
      </c>
      <c r="H8" s="4">
        <v>5435.8</v>
      </c>
      <c r="I8" s="3"/>
      <c r="J8" s="3">
        <v>30</v>
      </c>
      <c r="K8" s="5">
        <v>3.8495699999999999</v>
      </c>
      <c r="L8" s="5">
        <v>8.82019E-2</v>
      </c>
      <c r="M8" s="5">
        <v>5.41092</v>
      </c>
      <c r="N8" s="5">
        <v>2.8913500000000002E-2</v>
      </c>
      <c r="O8" s="5">
        <v>6.8175100000000002E-2</v>
      </c>
      <c r="P8" s="5">
        <v>0.37509199999999998</v>
      </c>
      <c r="Q8" s="5">
        <v>1.50312E-2</v>
      </c>
      <c r="R8" s="2"/>
    </row>
    <row r="9" spans="1:18" x14ac:dyDescent="0.2">
      <c r="A9" s="3">
        <v>35</v>
      </c>
      <c r="B9" s="4">
        <v>7.4</v>
      </c>
      <c r="C9" s="4">
        <v>10</v>
      </c>
      <c r="D9" s="4">
        <v>16.399999999999999</v>
      </c>
      <c r="E9" s="4">
        <v>21.5</v>
      </c>
      <c r="F9" s="4">
        <v>21.1</v>
      </c>
      <c r="G9" s="4">
        <v>12</v>
      </c>
      <c r="H9" s="4">
        <v>5179</v>
      </c>
      <c r="I9" s="3"/>
      <c r="J9" s="3">
        <v>35</v>
      </c>
      <c r="K9" s="5">
        <v>4.2975899999999996</v>
      </c>
      <c r="L9" s="5">
        <v>7.6665899999999995E-2</v>
      </c>
      <c r="M9" s="5">
        <v>5.6645099999999999</v>
      </c>
      <c r="N9" s="5">
        <v>3.1600400000000001E-2</v>
      </c>
      <c r="O9" s="5">
        <v>7.9563499999999995E-2</v>
      </c>
      <c r="P9" s="5">
        <v>0.48644599999999999</v>
      </c>
      <c r="Q9" s="5">
        <v>2.7359600000000001E-2</v>
      </c>
      <c r="R9" s="2"/>
    </row>
    <row r="10" spans="1:18" x14ac:dyDescent="0.2">
      <c r="A10" s="3">
        <v>40</v>
      </c>
      <c r="B10" s="4">
        <v>7.6</v>
      </c>
      <c r="C10" s="4">
        <v>11</v>
      </c>
      <c r="D10" s="4">
        <v>16.399999999999999</v>
      </c>
      <c r="E10" s="4">
        <v>22.1</v>
      </c>
      <c r="F10" s="4">
        <v>22.4</v>
      </c>
      <c r="G10" s="4">
        <v>12.4</v>
      </c>
      <c r="H10" s="4">
        <v>5643.2</v>
      </c>
      <c r="I10" s="3"/>
      <c r="J10" s="3">
        <v>40</v>
      </c>
      <c r="K10" s="5">
        <v>4.8819499999999998</v>
      </c>
      <c r="L10" s="5">
        <v>7.9741199999999998E-2</v>
      </c>
      <c r="M10" s="5">
        <v>6.8648400000000001</v>
      </c>
      <c r="N10" s="5">
        <v>3.3101699999999998E-2</v>
      </c>
      <c r="O10" s="5">
        <v>9.1577400000000003E-2</v>
      </c>
      <c r="P10" s="5">
        <v>0.55258200000000002</v>
      </c>
      <c r="Q10" s="5">
        <v>1.6900399999999999E-2</v>
      </c>
      <c r="R10" s="2"/>
    </row>
    <row r="11" spans="1:18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R11" s="2"/>
    </row>
    <row r="12" spans="1:18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8" x14ac:dyDescent="0.2">
      <c r="A13" s="3" t="s">
        <v>11</v>
      </c>
      <c r="B13" s="3"/>
      <c r="C13" s="3"/>
      <c r="D13" s="3"/>
      <c r="E13" s="3"/>
      <c r="F13" s="3"/>
      <c r="G13" s="3"/>
      <c r="I13" s="3"/>
    </row>
    <row r="14" spans="1:18" x14ac:dyDescent="0.2">
      <c r="A14" s="3" t="s">
        <v>0</v>
      </c>
      <c r="B14" s="3" t="s">
        <v>2</v>
      </c>
      <c r="C14" s="3" t="s">
        <v>3</v>
      </c>
      <c r="D14" s="3" t="s">
        <v>4</v>
      </c>
      <c r="E14" s="3" t="s">
        <v>5</v>
      </c>
      <c r="F14" s="3" t="s">
        <v>6</v>
      </c>
      <c r="G14" s="3" t="s">
        <v>7</v>
      </c>
      <c r="I14" s="3"/>
      <c r="J14" s="3" t="s">
        <v>0</v>
      </c>
      <c r="K14" s="3" t="s">
        <v>2</v>
      </c>
      <c r="L14" s="3" t="s">
        <v>3</v>
      </c>
      <c r="M14" s="3" t="s">
        <v>4</v>
      </c>
      <c r="N14" s="3" t="s">
        <v>5</v>
      </c>
      <c r="O14" s="3" t="s">
        <v>6</v>
      </c>
      <c r="P14" s="3" t="s">
        <v>7</v>
      </c>
    </row>
    <row r="15" spans="1:18" x14ac:dyDescent="0.2">
      <c r="A15" s="3">
        <v>5</v>
      </c>
      <c r="B15" s="4">
        <v>27.7</v>
      </c>
      <c r="C15" s="4">
        <v>64.3</v>
      </c>
      <c r="D15" s="4">
        <v>139</v>
      </c>
      <c r="E15" s="4">
        <v>134.5</v>
      </c>
      <c r="F15" s="4">
        <v>36.1</v>
      </c>
      <c r="G15" s="4">
        <v>2052</v>
      </c>
      <c r="H15" s="2"/>
      <c r="I15" s="3"/>
      <c r="J15" s="3">
        <v>5</v>
      </c>
      <c r="K15" s="5">
        <v>13.3749</v>
      </c>
      <c r="L15" s="5">
        <v>225.874</v>
      </c>
      <c r="M15" s="5">
        <v>11.0473</v>
      </c>
      <c r="N15" s="5">
        <v>54.575299999999999</v>
      </c>
      <c r="O15" s="5">
        <v>18.7028</v>
      </c>
      <c r="P15" s="5">
        <v>0.24138699999999999</v>
      </c>
    </row>
    <row r="16" spans="1:18" x14ac:dyDescent="0.2">
      <c r="A16" s="3">
        <v>10</v>
      </c>
      <c r="B16" s="4">
        <v>32.1</v>
      </c>
      <c r="C16" s="4">
        <v>64.5</v>
      </c>
      <c r="D16" s="4">
        <v>151</v>
      </c>
      <c r="E16" s="4">
        <v>147</v>
      </c>
      <c r="F16" s="4">
        <v>44.4</v>
      </c>
      <c r="G16" s="10">
        <v>4579.8999999999996</v>
      </c>
      <c r="H16" s="2"/>
      <c r="I16" s="3"/>
      <c r="J16" s="3">
        <v>10</v>
      </c>
      <c r="K16" s="5">
        <v>19.113299999999999</v>
      </c>
      <c r="L16" s="5">
        <v>272.87</v>
      </c>
      <c r="M16" s="5">
        <v>14.2515</v>
      </c>
      <c r="N16" s="5">
        <v>69.786799999999999</v>
      </c>
      <c r="O16" s="5">
        <v>39.393999999999998</v>
      </c>
      <c r="P16" s="9">
        <v>0.30870399999999998</v>
      </c>
    </row>
    <row r="17" spans="1:16" x14ac:dyDescent="0.2">
      <c r="A17" s="3">
        <v>15</v>
      </c>
      <c r="B17" s="4">
        <v>35.1</v>
      </c>
      <c r="C17" s="4">
        <v>67</v>
      </c>
      <c r="D17" s="4">
        <v>141.5</v>
      </c>
      <c r="E17" s="4">
        <v>142.69999999999999</v>
      </c>
      <c r="F17" s="4">
        <v>49.3</v>
      </c>
      <c r="G17" s="4">
        <v>5764.8</v>
      </c>
      <c r="H17" s="2"/>
      <c r="I17" s="3"/>
      <c r="J17" s="3">
        <v>15</v>
      </c>
      <c r="K17" s="5">
        <v>23.834</v>
      </c>
      <c r="L17" s="5">
        <v>253.089</v>
      </c>
      <c r="M17" s="5">
        <v>18.444800000000001</v>
      </c>
      <c r="N17" s="5">
        <v>85.638900000000007</v>
      </c>
      <c r="O17" s="5">
        <v>56.785800000000002</v>
      </c>
      <c r="P17" s="5">
        <v>0.35127700000000001</v>
      </c>
    </row>
    <row r="18" spans="1:16" x14ac:dyDescent="0.2">
      <c r="A18" s="3">
        <v>20</v>
      </c>
      <c r="B18" s="4">
        <v>37.1</v>
      </c>
      <c r="C18" s="4">
        <v>65.7</v>
      </c>
      <c r="D18" s="4">
        <v>144.30000000000001</v>
      </c>
      <c r="E18" s="4">
        <v>142.30000000000001</v>
      </c>
      <c r="F18" s="4">
        <v>52.1</v>
      </c>
      <c r="G18" s="4">
        <v>7351.2</v>
      </c>
      <c r="H18" s="2"/>
      <c r="I18" s="3"/>
      <c r="J18" s="3">
        <v>20</v>
      </c>
      <c r="K18" s="5">
        <v>26.828099999999999</v>
      </c>
      <c r="L18" s="5">
        <v>264.31299999999999</v>
      </c>
      <c r="M18" s="5">
        <v>19.273199999999999</v>
      </c>
      <c r="N18" s="5">
        <v>98.927099999999996</v>
      </c>
      <c r="O18" s="5">
        <v>73.737399999999994</v>
      </c>
      <c r="P18" s="5">
        <v>0.51216799999999996</v>
      </c>
    </row>
    <row r="19" spans="1:16" x14ac:dyDescent="0.2">
      <c r="A19" s="3">
        <v>25</v>
      </c>
      <c r="B19" s="4">
        <v>32.799999999999997</v>
      </c>
      <c r="C19" s="4">
        <v>66</v>
      </c>
      <c r="D19" s="4">
        <v>145.4</v>
      </c>
      <c r="E19" s="4">
        <v>139.80000000000001</v>
      </c>
      <c r="F19" s="4">
        <v>54.8</v>
      </c>
      <c r="G19" s="4">
        <v>9631.7999999999993</v>
      </c>
      <c r="H19" s="2"/>
      <c r="I19" s="3"/>
      <c r="J19" s="3">
        <v>25</v>
      </c>
      <c r="K19" s="5">
        <v>22.584700000000002</v>
      </c>
      <c r="L19" s="5">
        <v>236.398</v>
      </c>
      <c r="M19" s="5">
        <v>20.5792</v>
      </c>
      <c r="N19" s="5">
        <v>103.63200000000001</v>
      </c>
      <c r="O19" s="5">
        <v>86.160300000000007</v>
      </c>
      <c r="P19" s="5">
        <v>0.51957699999999996</v>
      </c>
    </row>
    <row r="20" spans="1:16" x14ac:dyDescent="0.2">
      <c r="A20" s="3">
        <v>30</v>
      </c>
      <c r="B20" s="4">
        <v>45.8</v>
      </c>
      <c r="C20" s="4">
        <v>67.2</v>
      </c>
      <c r="D20" s="4">
        <v>139.30000000000001</v>
      </c>
      <c r="E20" s="4">
        <v>136.6</v>
      </c>
      <c r="F20" s="4">
        <v>56.8</v>
      </c>
      <c r="G20" s="4">
        <v>11569.2</v>
      </c>
      <c r="H20" s="2"/>
      <c r="I20" s="3"/>
      <c r="J20" s="3">
        <v>30</v>
      </c>
      <c r="K20" s="5">
        <v>38.722799999999999</v>
      </c>
      <c r="L20" s="5">
        <v>246.46899999999999</v>
      </c>
      <c r="M20" s="5">
        <v>19.016200000000001</v>
      </c>
      <c r="N20" s="5">
        <v>103.407</v>
      </c>
      <c r="O20" s="5">
        <v>104.00700000000001</v>
      </c>
      <c r="P20" s="5">
        <v>0.60136000000000001</v>
      </c>
    </row>
    <row r="21" spans="1:16" x14ac:dyDescent="0.2">
      <c r="A21" s="3">
        <v>35</v>
      </c>
      <c r="B21" s="4">
        <v>38.6</v>
      </c>
      <c r="C21" s="4">
        <v>69.2</v>
      </c>
      <c r="D21" s="4">
        <v>149.69999999999999</v>
      </c>
      <c r="E21" s="4">
        <v>148.4</v>
      </c>
      <c r="F21" s="4">
        <v>58.6</v>
      </c>
      <c r="G21" s="4">
        <v>13055.7</v>
      </c>
      <c r="H21" s="2"/>
      <c r="I21" s="3"/>
      <c r="J21" s="3">
        <v>35</v>
      </c>
      <c r="K21" s="5">
        <v>31.136199999999999</v>
      </c>
      <c r="L21" s="5">
        <v>287.78300000000002</v>
      </c>
      <c r="M21" s="5">
        <v>20.574100000000001</v>
      </c>
      <c r="N21" s="5">
        <v>107.197</v>
      </c>
      <c r="O21" s="5">
        <v>119.78</v>
      </c>
      <c r="P21" s="5">
        <v>0.57018800000000003</v>
      </c>
    </row>
    <row r="22" spans="1:16" x14ac:dyDescent="0.2">
      <c r="A22" s="3">
        <v>40</v>
      </c>
      <c r="B22" s="4">
        <v>40.200000000000003</v>
      </c>
      <c r="C22" s="4">
        <v>66.099999999999994</v>
      </c>
      <c r="D22" s="4">
        <v>159.1</v>
      </c>
      <c r="E22" s="4">
        <v>152.80000000000001</v>
      </c>
      <c r="F22" s="4">
        <v>60.7</v>
      </c>
      <c r="G22" s="4">
        <v>12134.6</v>
      </c>
      <c r="H22" s="2"/>
      <c r="J22" s="3">
        <v>40</v>
      </c>
      <c r="K22" s="5">
        <v>30.077100000000002</v>
      </c>
      <c r="L22" s="5">
        <v>286.77499999999998</v>
      </c>
      <c r="M22" s="5">
        <v>21.485800000000001</v>
      </c>
      <c r="N22" s="5">
        <v>110.98099999999999</v>
      </c>
      <c r="O22" s="5">
        <v>158.33500000000001</v>
      </c>
      <c r="P22" s="5">
        <v>0.60823899999999997</v>
      </c>
    </row>
    <row r="23" spans="1:16" x14ac:dyDescent="0.2">
      <c r="H23" s="2"/>
    </row>
    <row r="25" spans="1:16" x14ac:dyDescent="0.2">
      <c r="E25" s="1"/>
    </row>
    <row r="26" spans="1:16" x14ac:dyDescent="0.2">
      <c r="E26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8FC7-6810-0A4C-8EBC-0FD8FC8C415B}">
  <dimension ref="A1:G23"/>
  <sheetViews>
    <sheetView tabSelected="1" workbookViewId="0">
      <selection activeCell="C13" sqref="C13"/>
    </sheetView>
  </sheetViews>
  <sheetFormatPr baseColWidth="10" defaultRowHeight="16" x14ac:dyDescent="0.2"/>
  <sheetData>
    <row r="1" spans="1:7" x14ac:dyDescent="0.2">
      <c r="A1" s="9" t="s">
        <v>49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</row>
    <row r="2" spans="1:7" x14ac:dyDescent="0.2">
      <c r="A2" s="9">
        <v>0.1</v>
      </c>
      <c r="B2" s="4">
        <v>32.1</v>
      </c>
      <c r="C2" s="4">
        <v>64.5</v>
      </c>
      <c r="D2" s="4">
        <v>151</v>
      </c>
      <c r="E2" s="4">
        <v>147</v>
      </c>
      <c r="F2" s="4">
        <v>44.4</v>
      </c>
      <c r="G2" s="10">
        <v>4579.8999999999996</v>
      </c>
    </row>
    <row r="3" spans="1:7" x14ac:dyDescent="0.2">
      <c r="A3" s="9">
        <v>0.2</v>
      </c>
      <c r="B3" s="10">
        <v>32.799999999999997</v>
      </c>
      <c r="C3" s="10">
        <v>67.5</v>
      </c>
      <c r="D3" s="10">
        <v>141.19999999999999</v>
      </c>
      <c r="E3" s="10">
        <v>141.1</v>
      </c>
      <c r="F3" s="4">
        <v>42.5</v>
      </c>
      <c r="G3" s="10">
        <v>3245.3</v>
      </c>
    </row>
    <row r="4" spans="1:7" x14ac:dyDescent="0.2">
      <c r="A4" s="9">
        <v>0.3</v>
      </c>
      <c r="B4" s="10">
        <v>33.6</v>
      </c>
      <c r="C4" s="10">
        <v>65</v>
      </c>
      <c r="D4" s="10">
        <v>151.1</v>
      </c>
      <c r="E4" s="10">
        <v>148.1</v>
      </c>
      <c r="F4" s="4">
        <v>41.6</v>
      </c>
      <c r="G4" s="10">
        <v>2894.1</v>
      </c>
    </row>
    <row r="5" spans="1:7" x14ac:dyDescent="0.2">
      <c r="A5" s="9">
        <v>0.4</v>
      </c>
      <c r="B5" s="10">
        <v>32.4</v>
      </c>
      <c r="C5" s="10">
        <v>65.599999999999994</v>
      </c>
      <c r="D5" s="10">
        <v>151.1</v>
      </c>
      <c r="E5" s="10">
        <v>148.1</v>
      </c>
      <c r="F5" s="4">
        <v>41.5</v>
      </c>
      <c r="G5" s="10">
        <v>2847.4</v>
      </c>
    </row>
    <row r="6" spans="1:7" x14ac:dyDescent="0.2">
      <c r="A6" s="9">
        <v>0.5</v>
      </c>
      <c r="B6" s="10">
        <v>31.5</v>
      </c>
      <c r="C6" s="10">
        <v>67.8</v>
      </c>
      <c r="D6" s="10">
        <v>148.80000000000001</v>
      </c>
      <c r="E6" s="10">
        <v>145.5</v>
      </c>
      <c r="F6" s="4">
        <v>40.700000000000003</v>
      </c>
      <c r="G6" s="10">
        <v>2344.6</v>
      </c>
    </row>
    <row r="7" spans="1:7" x14ac:dyDescent="0.2">
      <c r="A7" s="9">
        <v>0.6</v>
      </c>
      <c r="B7" s="10">
        <v>31.9</v>
      </c>
      <c r="C7" s="10">
        <v>67.099999999999994</v>
      </c>
      <c r="D7" s="10">
        <v>144.19999999999999</v>
      </c>
      <c r="E7" s="10">
        <v>141.9</v>
      </c>
      <c r="F7" s="4">
        <v>40.6</v>
      </c>
      <c r="G7" s="10">
        <v>2893.5</v>
      </c>
    </row>
    <row r="8" spans="1:7" x14ac:dyDescent="0.2">
      <c r="A8" s="9">
        <v>0.7</v>
      </c>
      <c r="B8" s="10">
        <v>31.9</v>
      </c>
      <c r="C8" s="10">
        <v>67</v>
      </c>
      <c r="D8" s="10">
        <v>144.19999999999999</v>
      </c>
      <c r="E8" s="10">
        <v>146.6</v>
      </c>
      <c r="F8" s="4">
        <v>40.6</v>
      </c>
      <c r="G8" s="10">
        <v>2893.5</v>
      </c>
    </row>
    <row r="9" spans="1:7" x14ac:dyDescent="0.2">
      <c r="A9" s="9">
        <v>0.8</v>
      </c>
      <c r="B9" s="10">
        <v>31.9</v>
      </c>
      <c r="C9" s="10">
        <v>60.8</v>
      </c>
      <c r="D9" s="10">
        <v>147.4</v>
      </c>
      <c r="E9" s="10">
        <v>143.19999999999999</v>
      </c>
      <c r="F9" s="4">
        <v>40.6</v>
      </c>
      <c r="G9" s="10">
        <v>2909.4</v>
      </c>
    </row>
    <row r="10" spans="1:7" x14ac:dyDescent="0.2">
      <c r="A10" s="9"/>
      <c r="B10" s="10"/>
      <c r="C10" s="10"/>
      <c r="D10" s="10"/>
      <c r="E10" s="10"/>
      <c r="F10" s="4"/>
      <c r="G10" s="10"/>
    </row>
    <row r="11" spans="1:7" x14ac:dyDescent="0.2">
      <c r="A11" s="9"/>
      <c r="B11" s="9"/>
      <c r="C11" s="9"/>
      <c r="D11" s="9"/>
      <c r="E11" s="9"/>
      <c r="F11" s="9"/>
      <c r="G11" s="9"/>
    </row>
    <row r="12" spans="1:7" x14ac:dyDescent="0.2">
      <c r="A12" s="9"/>
      <c r="B12" s="9"/>
      <c r="C12" s="9"/>
      <c r="D12" s="9"/>
      <c r="E12" s="9"/>
      <c r="F12" s="9"/>
      <c r="G12" s="9"/>
    </row>
    <row r="13" spans="1:7" x14ac:dyDescent="0.2">
      <c r="A13" s="9"/>
      <c r="B13" s="9"/>
      <c r="C13" s="9"/>
      <c r="D13" s="9"/>
      <c r="E13" s="9"/>
      <c r="F13" s="9"/>
      <c r="G13" s="9"/>
    </row>
    <row r="14" spans="1:7" x14ac:dyDescent="0.2">
      <c r="A14" s="9" t="s">
        <v>49</v>
      </c>
      <c r="B14" s="9" t="s">
        <v>2</v>
      </c>
      <c r="C14" s="9" t="s">
        <v>3</v>
      </c>
      <c r="D14" s="9" t="s">
        <v>4</v>
      </c>
      <c r="E14" s="9" t="s">
        <v>5</v>
      </c>
      <c r="F14" s="9" t="s">
        <v>6</v>
      </c>
      <c r="G14" s="9" t="s">
        <v>7</v>
      </c>
    </row>
    <row r="15" spans="1:7" x14ac:dyDescent="0.2">
      <c r="A15" s="9">
        <v>0.1</v>
      </c>
      <c r="B15" s="5">
        <v>19.113299999999999</v>
      </c>
      <c r="C15" s="5">
        <v>272.87</v>
      </c>
      <c r="D15" s="5">
        <v>14.2515</v>
      </c>
      <c r="E15" s="5">
        <v>69.786799999999999</v>
      </c>
      <c r="F15" s="5">
        <v>39.393999999999998</v>
      </c>
      <c r="G15" s="11">
        <v>0.30870399999999998</v>
      </c>
    </row>
    <row r="16" spans="1:7" x14ac:dyDescent="0.2">
      <c r="A16" s="9">
        <v>0.2</v>
      </c>
      <c r="B16" s="11">
        <v>20.802399999999999</v>
      </c>
      <c r="C16" s="11">
        <v>220.77099999999999</v>
      </c>
      <c r="D16" s="11">
        <v>14.767300000000001</v>
      </c>
      <c r="E16" s="11">
        <v>69.076099999999997</v>
      </c>
      <c r="F16" s="5">
        <v>39.466200000000001</v>
      </c>
      <c r="G16" s="11">
        <v>0.352238</v>
      </c>
    </row>
    <row r="17" spans="1:7" x14ac:dyDescent="0.2">
      <c r="A17" s="9">
        <v>0.3</v>
      </c>
      <c r="B17" s="11">
        <v>22.301300000000001</v>
      </c>
      <c r="C17" s="11">
        <v>256.55200000000002</v>
      </c>
      <c r="D17" s="11">
        <v>14.032999999999999</v>
      </c>
      <c r="E17" s="11">
        <v>60.452599999999997</v>
      </c>
      <c r="F17" s="5">
        <v>39.4131</v>
      </c>
      <c r="G17" s="11">
        <v>0.34715099999999999</v>
      </c>
    </row>
    <row r="18" spans="1:7" x14ac:dyDescent="0.2">
      <c r="A18" s="9">
        <v>0.4</v>
      </c>
      <c r="B18" s="11">
        <v>22.7972</v>
      </c>
      <c r="C18" s="11">
        <v>250.58</v>
      </c>
      <c r="D18" s="11">
        <v>13.5801</v>
      </c>
      <c r="E18" s="11">
        <v>59.901800000000001</v>
      </c>
      <c r="F18" s="5">
        <v>38.154699999999998</v>
      </c>
      <c r="G18" s="11">
        <v>0.35096300000000002</v>
      </c>
    </row>
    <row r="19" spans="1:7" x14ac:dyDescent="0.2">
      <c r="A19" s="9">
        <v>0.5</v>
      </c>
      <c r="B19" s="11">
        <v>20.935099999999998</v>
      </c>
      <c r="C19" s="11">
        <v>223.78299999999999</v>
      </c>
      <c r="D19" s="11">
        <v>12.4954</v>
      </c>
      <c r="E19" s="11">
        <v>57.971899999999998</v>
      </c>
      <c r="F19" s="5">
        <v>36.812100000000001</v>
      </c>
      <c r="G19" s="11">
        <v>0.341389</v>
      </c>
    </row>
    <row r="20" spans="1:7" x14ac:dyDescent="0.2">
      <c r="A20" s="9">
        <v>0.6</v>
      </c>
      <c r="B20" s="11">
        <v>23.4194</v>
      </c>
      <c r="C20" s="11">
        <v>241.85499999999999</v>
      </c>
      <c r="D20" s="11">
        <v>14.7148</v>
      </c>
      <c r="E20" s="11">
        <v>63.848199999999999</v>
      </c>
      <c r="F20" s="5">
        <v>38.706400000000002</v>
      </c>
      <c r="G20" s="11">
        <v>0.310525</v>
      </c>
    </row>
    <row r="21" spans="1:7" x14ac:dyDescent="0.2">
      <c r="A21" s="9">
        <v>0.7</v>
      </c>
      <c r="B21" s="11">
        <v>22.607600000000001</v>
      </c>
      <c r="C21" s="11">
        <v>235.84200000000001</v>
      </c>
      <c r="D21" s="11">
        <v>14.4381</v>
      </c>
      <c r="E21" s="11">
        <v>62.933199999999999</v>
      </c>
      <c r="F21" s="5">
        <v>36.943100000000001</v>
      </c>
      <c r="G21" s="11">
        <v>0.31120900000000001</v>
      </c>
    </row>
    <row r="22" spans="1:7" x14ac:dyDescent="0.2">
      <c r="A22" s="9">
        <v>0.8</v>
      </c>
      <c r="B22" s="11">
        <v>25.055700000000002</v>
      </c>
      <c r="C22" s="11">
        <v>208.1</v>
      </c>
      <c r="D22" s="11">
        <v>15.1561</v>
      </c>
      <c r="E22" s="11">
        <v>65.469499999999996</v>
      </c>
      <c r="F22" s="5">
        <v>36.765599999999999</v>
      </c>
      <c r="G22" s="11">
        <v>0.32180500000000001</v>
      </c>
    </row>
    <row r="23" spans="1:7" x14ac:dyDescent="0.2">
      <c r="A23" s="9"/>
      <c r="B23" s="11"/>
      <c r="C23" s="11"/>
      <c r="D23" s="11"/>
      <c r="E23" s="11"/>
      <c r="F23" s="5"/>
      <c r="G23" s="1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0990-47BE-1F49-BDD0-D5BE45AE0492}">
  <dimension ref="A1:O41"/>
  <sheetViews>
    <sheetView zoomScaleNormal="100" workbookViewId="0">
      <selection activeCell="I41" sqref="I41"/>
    </sheetView>
  </sheetViews>
  <sheetFormatPr baseColWidth="10" defaultRowHeight="16" x14ac:dyDescent="0.2"/>
  <cols>
    <col min="1" max="1" width="16" customWidth="1"/>
    <col min="2" max="2" width="13.83203125" customWidth="1"/>
    <col min="9" max="9" width="16.1640625" customWidth="1"/>
    <col min="11" max="11" width="12.83203125" customWidth="1"/>
    <col min="12" max="12" width="12.6640625" customWidth="1"/>
  </cols>
  <sheetData>
    <row r="1" spans="1:15" x14ac:dyDescent="0.2">
      <c r="A1" s="3" t="s">
        <v>16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/>
      <c r="I1" s="3" t="s">
        <v>16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</row>
    <row r="2" spans="1:15" x14ac:dyDescent="0.2">
      <c r="A2" s="3" t="s">
        <v>17</v>
      </c>
      <c r="B2" s="4">
        <v>34.9</v>
      </c>
      <c r="C2" s="4">
        <v>66.3</v>
      </c>
      <c r="D2" s="4">
        <v>124.3</v>
      </c>
      <c r="E2" s="4">
        <v>122.7</v>
      </c>
      <c r="F2" s="4">
        <v>47.6</v>
      </c>
      <c r="G2" s="4">
        <v>3631.9</v>
      </c>
      <c r="H2" s="4"/>
      <c r="I2" s="3" t="s">
        <v>17</v>
      </c>
      <c r="J2" s="5">
        <v>6.1914800000000003</v>
      </c>
      <c r="K2" s="5">
        <v>206.14699999999999</v>
      </c>
      <c r="L2" s="5">
        <v>1.82891</v>
      </c>
      <c r="M2" s="5">
        <v>5.2930299999999999</v>
      </c>
      <c r="N2" s="5">
        <v>11.6905</v>
      </c>
      <c r="O2" s="5">
        <v>0.127054</v>
      </c>
    </row>
    <row r="3" spans="1:15" x14ac:dyDescent="0.2">
      <c r="A3" s="3" t="s">
        <v>18</v>
      </c>
      <c r="B3" s="4">
        <v>28.6</v>
      </c>
      <c r="C3" s="4">
        <v>66.599999999999994</v>
      </c>
      <c r="D3" s="4">
        <v>133.1</v>
      </c>
      <c r="E3" s="4">
        <v>131.5</v>
      </c>
      <c r="F3" s="4">
        <v>35.700000000000003</v>
      </c>
      <c r="G3" s="4">
        <v>3471.8</v>
      </c>
      <c r="H3" s="4"/>
      <c r="I3" s="3" t="s">
        <v>18</v>
      </c>
      <c r="J3" s="5">
        <v>11.5459</v>
      </c>
      <c r="K3" s="5">
        <v>194.14099999999999</v>
      </c>
      <c r="L3" s="5">
        <v>8.5523100000000003</v>
      </c>
      <c r="M3" s="5">
        <v>33.8476</v>
      </c>
      <c r="N3" s="5">
        <v>25.967199999999998</v>
      </c>
      <c r="O3" s="5">
        <v>0.25118699999999999</v>
      </c>
    </row>
    <row r="4" spans="1:15" x14ac:dyDescent="0.2">
      <c r="A4" s="3" t="s">
        <v>14</v>
      </c>
      <c r="B4" s="4">
        <v>32.1</v>
      </c>
      <c r="C4" s="4">
        <v>64.5</v>
      </c>
      <c r="D4" s="4">
        <v>151</v>
      </c>
      <c r="E4" s="4">
        <v>147</v>
      </c>
      <c r="F4" s="4">
        <v>44.4</v>
      </c>
      <c r="G4" s="10">
        <v>4579.8999999999996</v>
      </c>
      <c r="H4" s="4"/>
      <c r="I4" s="3" t="s">
        <v>14</v>
      </c>
      <c r="J4" s="5">
        <v>19.113299999999999</v>
      </c>
      <c r="K4" s="5">
        <v>272.87</v>
      </c>
      <c r="L4" s="5">
        <v>14.2515</v>
      </c>
      <c r="M4" s="5">
        <v>69.786799999999999</v>
      </c>
      <c r="N4" s="5">
        <v>39.393999999999998</v>
      </c>
      <c r="O4" s="9">
        <v>0.30870399999999998</v>
      </c>
    </row>
    <row r="5" spans="1:15" x14ac:dyDescent="0.2">
      <c r="A5" s="3" t="s">
        <v>19</v>
      </c>
      <c r="B5" s="4">
        <v>30.3</v>
      </c>
      <c r="C5" s="4">
        <v>66.7</v>
      </c>
      <c r="D5" s="4">
        <v>200.4</v>
      </c>
      <c r="E5" s="4">
        <v>186.5</v>
      </c>
      <c r="F5" s="4">
        <v>42</v>
      </c>
      <c r="G5" s="4">
        <v>5087.5</v>
      </c>
      <c r="H5" s="4"/>
      <c r="I5" s="3" t="s">
        <v>19</v>
      </c>
      <c r="J5" s="5">
        <v>58.717700000000001</v>
      </c>
      <c r="K5" s="5">
        <v>281.91800000000001</v>
      </c>
      <c r="L5" s="5">
        <v>57.279699999999998</v>
      </c>
      <c r="M5" s="5">
        <v>417.33800000000002</v>
      </c>
      <c r="N5" s="5">
        <v>82.902299999999997</v>
      </c>
      <c r="O5" s="5">
        <v>0.55780099999999999</v>
      </c>
    </row>
    <row r="6" spans="1:15" x14ac:dyDescent="0.2">
      <c r="A6" s="3" t="s">
        <v>20</v>
      </c>
      <c r="B6" s="4">
        <v>31.2</v>
      </c>
      <c r="C6" s="4">
        <v>69.400000000000006</v>
      </c>
      <c r="D6" s="4">
        <v>211.7</v>
      </c>
      <c r="E6" s="4">
        <v>204.9</v>
      </c>
      <c r="F6" s="4">
        <v>50.4</v>
      </c>
      <c r="G6" s="4">
        <v>3928.7</v>
      </c>
      <c r="H6" s="4"/>
      <c r="I6" s="3" t="s">
        <v>20</v>
      </c>
      <c r="J6" s="5">
        <v>94.485100000000003</v>
      </c>
      <c r="K6" s="5">
        <v>240.55600000000001</v>
      </c>
      <c r="L6" s="5">
        <v>106.393</v>
      </c>
      <c r="M6" s="5">
        <v>970.88300000000004</v>
      </c>
      <c r="N6" s="5">
        <v>110.818</v>
      </c>
      <c r="O6" s="5">
        <v>0.73654600000000003</v>
      </c>
    </row>
    <row r="7" spans="1:15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">
      <c r="A8" s="3" t="s">
        <v>21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/>
      <c r="I8" s="3" t="s">
        <v>21</v>
      </c>
      <c r="J8" s="3" t="s">
        <v>2</v>
      </c>
      <c r="K8" s="3" t="s">
        <v>3</v>
      </c>
      <c r="L8" s="3" t="s">
        <v>4</v>
      </c>
      <c r="M8" s="3" t="s">
        <v>5</v>
      </c>
      <c r="N8" s="3" t="s">
        <v>6</v>
      </c>
      <c r="O8" s="3" t="s">
        <v>7</v>
      </c>
    </row>
    <row r="9" spans="1:15" x14ac:dyDescent="0.2">
      <c r="A9" s="3" t="s">
        <v>12</v>
      </c>
      <c r="B9" s="4">
        <v>8.8000000000000007</v>
      </c>
      <c r="C9" s="4">
        <v>14.8</v>
      </c>
      <c r="D9" s="4">
        <v>18.399999999999999</v>
      </c>
      <c r="E9" s="4">
        <v>20.7</v>
      </c>
      <c r="F9" s="4">
        <v>9.1999999999999993</v>
      </c>
      <c r="G9" s="4">
        <v>3992.2</v>
      </c>
      <c r="H9" s="3"/>
      <c r="I9" s="3" t="s">
        <v>12</v>
      </c>
      <c r="J9" s="5">
        <v>6.0959300000000001E-2</v>
      </c>
      <c r="K9" s="5">
        <v>1.83562</v>
      </c>
      <c r="L9" s="5">
        <v>2.05877E-2</v>
      </c>
      <c r="M9" s="5">
        <v>3.49246E-2</v>
      </c>
      <c r="N9" s="5">
        <v>8.7276599999999996E-2</v>
      </c>
      <c r="O9" s="5">
        <v>4.6192100000000001E-4</v>
      </c>
    </row>
    <row r="10" spans="1:15" x14ac:dyDescent="0.2">
      <c r="A10" s="3" t="s">
        <v>13</v>
      </c>
      <c r="B10" s="4">
        <v>16.899999999999999</v>
      </c>
      <c r="C10" s="4">
        <v>45.7</v>
      </c>
      <c r="D10" s="4">
        <v>67.400000000000006</v>
      </c>
      <c r="E10" s="4">
        <v>66.3</v>
      </c>
      <c r="F10" s="4">
        <v>23</v>
      </c>
      <c r="G10" s="4">
        <v>2405.9</v>
      </c>
      <c r="H10" s="3"/>
      <c r="I10" s="3" t="s">
        <v>13</v>
      </c>
      <c r="J10" s="5">
        <v>0.91247900000000004</v>
      </c>
      <c r="K10" s="5">
        <v>137.5</v>
      </c>
      <c r="L10" s="5">
        <v>0.51892400000000005</v>
      </c>
      <c r="M10" s="5">
        <v>2.0805600000000002</v>
      </c>
      <c r="N10" s="5">
        <v>4.5898199999999996</v>
      </c>
      <c r="O10" s="5">
        <v>8.2473099999999994E-2</v>
      </c>
    </row>
    <row r="11" spans="1:15" x14ac:dyDescent="0.2">
      <c r="A11" s="3" t="s">
        <v>14</v>
      </c>
      <c r="B11" s="4">
        <v>32.1</v>
      </c>
      <c r="C11" s="4">
        <v>64.5</v>
      </c>
      <c r="D11" s="4">
        <v>151</v>
      </c>
      <c r="E11" s="4">
        <v>147</v>
      </c>
      <c r="F11" s="4">
        <v>44.4</v>
      </c>
      <c r="G11" s="10">
        <v>4579.8999999999996</v>
      </c>
      <c r="H11" s="3"/>
      <c r="I11" s="3" t="s">
        <v>14</v>
      </c>
      <c r="J11" s="5">
        <v>19.113299999999999</v>
      </c>
      <c r="K11" s="5">
        <v>272.87</v>
      </c>
      <c r="L11" s="5">
        <v>14.2515</v>
      </c>
      <c r="M11" s="5">
        <v>69.786799999999999</v>
      </c>
      <c r="N11" s="5">
        <v>39.393999999999998</v>
      </c>
      <c r="O11" s="9">
        <v>0.30870399999999998</v>
      </c>
    </row>
    <row r="12" spans="1:15" x14ac:dyDescent="0.2">
      <c r="A12" s="3" t="s">
        <v>15</v>
      </c>
      <c r="B12" s="4">
        <v>49.6</v>
      </c>
      <c r="C12" s="4">
        <v>82.6</v>
      </c>
      <c r="D12" s="4">
        <v>287.8</v>
      </c>
      <c r="E12" s="4">
        <v>264.89999999999998</v>
      </c>
      <c r="F12" s="4">
        <v>97.2</v>
      </c>
      <c r="G12" s="4">
        <v>3581</v>
      </c>
      <c r="H12" s="3"/>
      <c r="I12" s="3" t="s">
        <v>15</v>
      </c>
      <c r="J12" s="5">
        <v>200.90899999999999</v>
      </c>
      <c r="K12" s="5">
        <v>270.88799999999998</v>
      </c>
      <c r="L12" s="5">
        <v>178.691</v>
      </c>
      <c r="M12" s="5">
        <v>934.93499999999995</v>
      </c>
      <c r="N12" s="5">
        <v>164.90700000000001</v>
      </c>
      <c r="O12" s="5">
        <v>0.82744499999999999</v>
      </c>
    </row>
    <row r="13" spans="1:1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">
      <c r="A14" s="3" t="s">
        <v>22</v>
      </c>
      <c r="B14" s="3" t="s">
        <v>2</v>
      </c>
      <c r="C14" s="3" t="s">
        <v>3</v>
      </c>
      <c r="D14" s="3" t="s">
        <v>4</v>
      </c>
      <c r="E14" s="3" t="s">
        <v>5</v>
      </c>
      <c r="F14" s="3" t="s">
        <v>6</v>
      </c>
      <c r="G14" s="3" t="s">
        <v>7</v>
      </c>
      <c r="H14" s="3"/>
      <c r="I14" s="3" t="s">
        <v>22</v>
      </c>
      <c r="J14" s="3" t="s">
        <v>2</v>
      </c>
      <c r="K14" s="3" t="s">
        <v>3</v>
      </c>
      <c r="L14" s="3" t="s">
        <v>4</v>
      </c>
      <c r="M14" s="3" t="s">
        <v>5</v>
      </c>
      <c r="N14" s="3" t="s">
        <v>6</v>
      </c>
      <c r="O14" s="3" t="s">
        <v>7</v>
      </c>
    </row>
    <row r="15" spans="1:15" x14ac:dyDescent="0.2">
      <c r="A15" s="3" t="s">
        <v>23</v>
      </c>
      <c r="B15" s="4">
        <v>33.6</v>
      </c>
      <c r="C15" s="4">
        <v>64.8</v>
      </c>
      <c r="D15" s="4">
        <v>136.6</v>
      </c>
      <c r="E15" s="4">
        <v>135.5</v>
      </c>
      <c r="F15" s="4">
        <v>38.799999999999997</v>
      </c>
      <c r="G15" s="4">
        <v>2789.4</v>
      </c>
      <c r="H15" s="6"/>
      <c r="I15" s="3" t="s">
        <v>23</v>
      </c>
      <c r="J15" s="8">
        <v>16.194800000000001</v>
      </c>
      <c r="K15" s="8">
        <v>266.68900000000002</v>
      </c>
      <c r="L15" s="8">
        <v>13.279500000000001</v>
      </c>
      <c r="M15" s="8">
        <v>66.939099999999996</v>
      </c>
      <c r="N15" s="8">
        <v>38.862400000000001</v>
      </c>
      <c r="O15" s="5">
        <v>0.29563400000000001</v>
      </c>
    </row>
    <row r="16" spans="1:15" x14ac:dyDescent="0.2">
      <c r="A16" s="3" t="s">
        <v>24</v>
      </c>
      <c r="B16" s="4">
        <v>32.1</v>
      </c>
      <c r="C16" s="4">
        <v>64.900000000000006</v>
      </c>
      <c r="D16" s="4">
        <v>153.30000000000001</v>
      </c>
      <c r="E16" s="4">
        <v>148.30000000000001</v>
      </c>
      <c r="F16" s="4">
        <v>44.4</v>
      </c>
      <c r="G16" s="10">
        <v>4579.8999999999996</v>
      </c>
      <c r="H16" s="6"/>
      <c r="I16" s="3" t="s">
        <v>24</v>
      </c>
      <c r="J16" s="8">
        <v>19.113299999999999</v>
      </c>
      <c r="K16" s="8">
        <v>302.44299999999998</v>
      </c>
      <c r="L16" s="8">
        <v>14.496600000000001</v>
      </c>
      <c r="M16" s="8">
        <v>91.330500000000001</v>
      </c>
      <c r="N16" s="8">
        <v>40.061300000000003</v>
      </c>
      <c r="O16" s="9">
        <v>0.30870399999999998</v>
      </c>
    </row>
    <row r="17" spans="1:15" x14ac:dyDescent="0.2">
      <c r="A17" s="3" t="s">
        <v>25</v>
      </c>
      <c r="B17" s="4">
        <v>31.6</v>
      </c>
      <c r="C17" s="4">
        <v>63.8</v>
      </c>
      <c r="D17" s="4">
        <v>139.4</v>
      </c>
      <c r="E17" s="4">
        <v>136.5</v>
      </c>
      <c r="F17" s="4">
        <v>47</v>
      </c>
      <c r="G17" s="4">
        <v>3503.1</v>
      </c>
      <c r="H17" s="6"/>
      <c r="I17" s="3" t="s">
        <v>25</v>
      </c>
      <c r="J17" s="8">
        <v>22.2437</v>
      </c>
      <c r="K17" s="8">
        <v>230.81399999999999</v>
      </c>
      <c r="L17" s="8">
        <v>18.272300000000001</v>
      </c>
      <c r="M17" s="8">
        <v>91.596900000000005</v>
      </c>
      <c r="N17" s="8">
        <v>46.430500000000002</v>
      </c>
      <c r="O17" s="5">
        <v>0.48894100000000001</v>
      </c>
    </row>
    <row r="18" spans="1:15" x14ac:dyDescent="0.2">
      <c r="A18" s="3" t="s">
        <v>26</v>
      </c>
      <c r="B18" s="4">
        <v>28.7</v>
      </c>
      <c r="C18" s="4">
        <v>65.7</v>
      </c>
      <c r="D18" s="4">
        <v>158.80000000000001</v>
      </c>
      <c r="E18" s="4">
        <v>152.69999999999999</v>
      </c>
      <c r="F18" s="4">
        <v>46.1</v>
      </c>
      <c r="G18" s="4">
        <v>2891.9</v>
      </c>
      <c r="H18" s="6"/>
      <c r="I18" s="3" t="s">
        <v>26</v>
      </c>
      <c r="J18" s="8">
        <v>28.092099999999999</v>
      </c>
      <c r="K18" s="8">
        <v>263.75200000000001</v>
      </c>
      <c r="L18" s="8">
        <v>32.7211</v>
      </c>
      <c r="M18" s="8">
        <v>152.464</v>
      </c>
      <c r="N18" s="8">
        <v>45.327199999999998</v>
      </c>
      <c r="O18" s="5">
        <v>0.44834800000000002</v>
      </c>
    </row>
    <row r="19" spans="1:15" x14ac:dyDescent="0.2">
      <c r="A19" s="3" t="s">
        <v>27</v>
      </c>
      <c r="B19" s="4">
        <v>32.700000000000003</v>
      </c>
      <c r="C19" s="4">
        <v>64.8</v>
      </c>
      <c r="D19" s="4">
        <v>149.9</v>
      </c>
      <c r="E19" s="4">
        <v>145.5</v>
      </c>
      <c r="F19" s="4">
        <v>40.9</v>
      </c>
      <c r="G19" s="4">
        <v>5263.6</v>
      </c>
      <c r="H19" s="6"/>
      <c r="I19" s="3" t="s">
        <v>27</v>
      </c>
      <c r="J19" s="8">
        <v>27.0518</v>
      </c>
      <c r="K19" s="8">
        <v>213.15199999999999</v>
      </c>
      <c r="L19" s="8">
        <v>22.1296</v>
      </c>
      <c r="M19" s="8">
        <v>132.386</v>
      </c>
      <c r="N19" s="8">
        <v>60.878100000000003</v>
      </c>
      <c r="O19" s="5">
        <v>0.331534</v>
      </c>
    </row>
    <row r="20" spans="1:15" x14ac:dyDescent="0.2">
      <c r="A20" s="3" t="s">
        <v>28</v>
      </c>
      <c r="B20" s="4">
        <v>32.6</v>
      </c>
      <c r="C20" s="4">
        <v>63</v>
      </c>
      <c r="D20" s="4">
        <v>163.5</v>
      </c>
      <c r="E20" s="4">
        <v>151.30000000000001</v>
      </c>
      <c r="F20" s="4">
        <v>46.4</v>
      </c>
      <c r="G20" s="4">
        <v>4901.3</v>
      </c>
      <c r="H20" s="3"/>
      <c r="I20" s="3" t="s">
        <v>28</v>
      </c>
      <c r="J20" s="8">
        <v>31.549600000000002</v>
      </c>
      <c r="K20" s="8">
        <v>287.07400000000001</v>
      </c>
      <c r="L20" s="8">
        <v>31.464500000000001</v>
      </c>
      <c r="M20" s="8">
        <v>185.15</v>
      </c>
      <c r="N20" s="8">
        <v>75.283299999999997</v>
      </c>
      <c r="O20" s="5">
        <v>0.521092</v>
      </c>
    </row>
    <row r="21" spans="1:15" x14ac:dyDescent="0.2">
      <c r="A21" s="3" t="s">
        <v>29</v>
      </c>
      <c r="B21" s="4">
        <v>34.1</v>
      </c>
      <c r="C21" s="4">
        <v>67</v>
      </c>
      <c r="D21" s="4">
        <v>167.4</v>
      </c>
      <c r="E21" s="4">
        <v>161.19999999999999</v>
      </c>
      <c r="F21" s="4">
        <v>54.4</v>
      </c>
      <c r="G21" s="4">
        <v>8561.6</v>
      </c>
      <c r="H21" s="3"/>
      <c r="I21" s="3" t="s">
        <v>29</v>
      </c>
      <c r="J21" s="8">
        <v>36.895699999999998</v>
      </c>
      <c r="K21" s="8">
        <v>224.97499999999999</v>
      </c>
      <c r="L21" s="8">
        <v>29.3811</v>
      </c>
      <c r="M21" s="8">
        <v>186.87</v>
      </c>
      <c r="N21" s="8">
        <v>112.70099999999999</v>
      </c>
      <c r="O21" s="5">
        <v>0.437496</v>
      </c>
    </row>
    <row r="30" spans="1:15" x14ac:dyDescent="0.2">
      <c r="D30" s="1"/>
    </row>
    <row r="31" spans="1:15" x14ac:dyDescent="0.2">
      <c r="D31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E366-739A-F747-A3EB-B2F34E28A11B}">
  <dimension ref="A1:B23"/>
  <sheetViews>
    <sheetView workbookViewId="0">
      <selection activeCell="D9" sqref="D9"/>
    </sheetView>
  </sheetViews>
  <sheetFormatPr baseColWidth="10" defaultRowHeight="16" x14ac:dyDescent="0.2"/>
  <sheetData>
    <row r="1" spans="1:2" x14ac:dyDescent="0.2">
      <c r="A1" t="s">
        <v>48</v>
      </c>
      <c r="B1" t="s">
        <v>47</v>
      </c>
    </row>
    <row r="2" spans="1:2" x14ac:dyDescent="0.2">
      <c r="A2">
        <v>0</v>
      </c>
      <c r="B2">
        <v>1.41421</v>
      </c>
    </row>
    <row r="3" spans="1:2" x14ac:dyDescent="0.2">
      <c r="A3">
        <v>1</v>
      </c>
      <c r="B3">
        <v>0.23039377</v>
      </c>
    </row>
    <row r="4" spans="1:2" x14ac:dyDescent="0.2">
      <c r="A4">
        <v>2</v>
      </c>
      <c r="B4">
        <v>6.3196855999999996E-2</v>
      </c>
    </row>
    <row r="5" spans="1:2" x14ac:dyDescent="0.2">
      <c r="A5">
        <v>3</v>
      </c>
      <c r="B5">
        <v>1.9840179999999999E-2</v>
      </c>
    </row>
    <row r="6" spans="1:2" x14ac:dyDescent="0.2">
      <c r="A6">
        <v>4</v>
      </c>
      <c r="B6">
        <v>2.2560800000000002E-3</v>
      </c>
    </row>
    <row r="7" spans="1:2" x14ac:dyDescent="0.2">
      <c r="A7">
        <v>5</v>
      </c>
      <c r="B7">
        <v>4.9804999999999999E-4</v>
      </c>
    </row>
    <row r="11" spans="1:2" x14ac:dyDescent="0.2">
      <c r="A11" t="s">
        <v>46</v>
      </c>
      <c r="B11" t="s">
        <v>47</v>
      </c>
    </row>
    <row r="12" spans="1:2" x14ac:dyDescent="0.2">
      <c r="A12">
        <v>0</v>
      </c>
      <c r="B12">
        <v>1.41421</v>
      </c>
    </row>
    <row r="13" spans="1:2" x14ac:dyDescent="0.2">
      <c r="A13">
        <v>2</v>
      </c>
      <c r="B13">
        <v>1.2568284000000001</v>
      </c>
    </row>
    <row r="14" spans="1:2" x14ac:dyDescent="0.2">
      <c r="A14">
        <v>4</v>
      </c>
      <c r="B14">
        <v>0.75075060000000005</v>
      </c>
    </row>
    <row r="15" spans="1:2" x14ac:dyDescent="0.2">
      <c r="A15">
        <v>6</v>
      </c>
      <c r="B15">
        <v>0.53954760000000002</v>
      </c>
    </row>
    <row r="16" spans="1:2" x14ac:dyDescent="0.2">
      <c r="A16">
        <v>8</v>
      </c>
      <c r="B16">
        <v>0.4211877</v>
      </c>
    </row>
    <row r="17" spans="1:2" x14ac:dyDescent="0.2">
      <c r="A17">
        <v>10</v>
      </c>
      <c r="B17">
        <v>0.28426236999999999</v>
      </c>
    </row>
    <row r="18" spans="1:2" x14ac:dyDescent="0.2">
      <c r="A18">
        <v>12</v>
      </c>
      <c r="B18">
        <v>0.24881159</v>
      </c>
    </row>
    <row r="19" spans="1:2" x14ac:dyDescent="0.2">
      <c r="A19">
        <v>14</v>
      </c>
      <c r="B19">
        <v>0.17599516000000001</v>
      </c>
    </row>
    <row r="20" spans="1:2" x14ac:dyDescent="0.2">
      <c r="A20">
        <v>16</v>
      </c>
      <c r="B20">
        <v>0.12543153000000001</v>
      </c>
    </row>
    <row r="21" spans="1:2" x14ac:dyDescent="0.2">
      <c r="A21">
        <v>18</v>
      </c>
      <c r="B21">
        <v>0.10319285</v>
      </c>
    </row>
    <row r="22" spans="1:2" x14ac:dyDescent="0.2">
      <c r="A22">
        <v>20</v>
      </c>
      <c r="B22">
        <v>7.4357610000000005E-2</v>
      </c>
    </row>
    <row r="23" spans="1:2" x14ac:dyDescent="0.2">
      <c r="A23">
        <v>22</v>
      </c>
      <c r="B23">
        <v>6.6169431000000001E-2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22A0-3C33-C44F-93FA-6BE535523571}">
  <dimension ref="A1:R36"/>
  <sheetViews>
    <sheetView zoomScale="110" zoomScaleNormal="110" workbookViewId="0">
      <selection activeCell="H24" sqref="H24"/>
    </sheetView>
  </sheetViews>
  <sheetFormatPr baseColWidth="10" defaultRowHeight="16" x14ac:dyDescent="0.2"/>
  <cols>
    <col min="4" max="4" width="13" customWidth="1"/>
    <col min="12" max="12" width="12.1640625" customWidth="1"/>
    <col min="13" max="13" width="11.83203125" customWidth="1"/>
    <col min="14" max="14" width="12.1640625" customWidth="1"/>
  </cols>
  <sheetData>
    <row r="1" spans="1:18" x14ac:dyDescent="0.2">
      <c r="A1" s="3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/>
      <c r="J2" s="3" t="s">
        <v>0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/>
    </row>
    <row r="3" spans="1:18" x14ac:dyDescent="0.2">
      <c r="A3" s="3">
        <v>5</v>
      </c>
      <c r="B3" s="4">
        <v>3.8</v>
      </c>
      <c r="C3" s="4">
        <v>3.9</v>
      </c>
      <c r="D3" s="4">
        <v>5.7</v>
      </c>
      <c r="E3" s="4">
        <v>8.5</v>
      </c>
      <c r="F3" s="4">
        <v>7.2</v>
      </c>
      <c r="G3" s="4">
        <v>4.5999999999999996</v>
      </c>
      <c r="H3" s="4">
        <v>50</v>
      </c>
      <c r="I3" s="3"/>
      <c r="J3" s="3">
        <v>5</v>
      </c>
      <c r="K3" s="5">
        <v>3.1597400000000001E-4</v>
      </c>
      <c r="L3" s="5">
        <v>2.67914E-2</v>
      </c>
      <c r="M3" s="5">
        <v>1.5762199999999999E-3</v>
      </c>
      <c r="N3" s="5">
        <v>7.40079E-3</v>
      </c>
      <c r="O3" s="5">
        <v>6.5718199999999999E-3</v>
      </c>
      <c r="P3" s="5">
        <v>5.8891999999999998E-3</v>
      </c>
      <c r="Q3" s="5">
        <v>1.04417E-4</v>
      </c>
      <c r="R3" s="3"/>
    </row>
    <row r="4" spans="1:18" x14ac:dyDescent="0.2">
      <c r="A4" s="3">
        <v>6</v>
      </c>
      <c r="B4" s="4">
        <v>3.4</v>
      </c>
      <c r="C4" s="4">
        <v>3.9</v>
      </c>
      <c r="D4" s="4">
        <v>5.7</v>
      </c>
      <c r="E4" s="4">
        <v>8.5</v>
      </c>
      <c r="F4" s="4">
        <v>7.2</v>
      </c>
      <c r="G4" s="4">
        <v>4.7</v>
      </c>
      <c r="H4" s="4">
        <v>58.1</v>
      </c>
      <c r="I4" s="3"/>
      <c r="J4" s="3">
        <v>6</v>
      </c>
      <c r="K4" s="5">
        <v>3.1442200000000002E-4</v>
      </c>
      <c r="L4" s="5">
        <v>2.66371E-2</v>
      </c>
      <c r="M4" s="5">
        <v>1.60991E-3</v>
      </c>
      <c r="N4" s="5">
        <v>6.4304200000000001E-3</v>
      </c>
      <c r="O4" s="5">
        <v>5.7508899999999998E-3</v>
      </c>
      <c r="P4" s="5">
        <v>5.1177200000000001E-3</v>
      </c>
      <c r="Q4" s="5">
        <v>1.09038E-4</v>
      </c>
      <c r="R4" s="3"/>
    </row>
    <row r="5" spans="1:18" x14ac:dyDescent="0.2">
      <c r="A5" s="3">
        <v>7</v>
      </c>
      <c r="B5" s="4">
        <v>3.4</v>
      </c>
      <c r="C5" s="4">
        <v>4.8</v>
      </c>
      <c r="D5" s="4">
        <v>5.7</v>
      </c>
      <c r="E5" s="4">
        <v>8.5</v>
      </c>
      <c r="F5" s="4">
        <v>7.2</v>
      </c>
      <c r="G5" s="4">
        <v>5.3</v>
      </c>
      <c r="H5" s="4">
        <v>63.5</v>
      </c>
      <c r="I5" s="3"/>
      <c r="J5" s="3">
        <v>7</v>
      </c>
      <c r="K5" s="5">
        <v>3.5962100000000002E-4</v>
      </c>
      <c r="L5" s="5">
        <v>2.9624999999999999E-2</v>
      </c>
      <c r="M5" s="5">
        <v>1.87031E-3</v>
      </c>
      <c r="N5" s="5">
        <v>7.9644E-3</v>
      </c>
      <c r="O5" s="5">
        <v>8.7756799999999992E-3</v>
      </c>
      <c r="P5" s="5">
        <v>1.03859E-2</v>
      </c>
      <c r="Q5" s="5">
        <v>1.5587700000000001E-4</v>
      </c>
      <c r="R5" s="3"/>
    </row>
    <row r="6" spans="1:18" x14ac:dyDescent="0.2">
      <c r="A6" s="3">
        <v>8</v>
      </c>
      <c r="B6" s="4">
        <v>2.9</v>
      </c>
      <c r="C6" s="4">
        <v>4.7</v>
      </c>
      <c r="D6" s="4">
        <v>5.7</v>
      </c>
      <c r="E6" s="4">
        <v>8.5</v>
      </c>
      <c r="F6" s="4">
        <v>7.2</v>
      </c>
      <c r="G6" s="4">
        <v>5.9</v>
      </c>
      <c r="H6" s="4">
        <v>68.8</v>
      </c>
      <c r="I6" s="3"/>
      <c r="J6" s="3">
        <v>8</v>
      </c>
      <c r="K6" s="5">
        <v>4.8484500000000002E-4</v>
      </c>
      <c r="L6" s="5">
        <v>2.9326000000000001E-2</v>
      </c>
      <c r="M6" s="5">
        <v>2.2574299999999999E-3</v>
      </c>
      <c r="N6" s="5">
        <v>7.1987199999999996E-3</v>
      </c>
      <c r="O6" s="5">
        <v>6.4417099999999998E-3</v>
      </c>
      <c r="P6" s="5">
        <v>7.2601899999999997E-3</v>
      </c>
      <c r="Q6" s="5">
        <v>1.66811E-4</v>
      </c>
      <c r="R6" s="3"/>
    </row>
    <row r="7" spans="1:18" x14ac:dyDescent="0.2">
      <c r="A7" s="3">
        <v>9</v>
      </c>
      <c r="B7" s="4">
        <v>2.4</v>
      </c>
      <c r="C7" s="4">
        <v>4.4000000000000004</v>
      </c>
      <c r="D7" s="4">
        <v>5.7</v>
      </c>
      <c r="E7" s="4">
        <v>8.5</v>
      </c>
      <c r="F7" s="4">
        <v>7.2</v>
      </c>
      <c r="G7" s="4">
        <v>6</v>
      </c>
      <c r="H7" s="4">
        <v>72</v>
      </c>
      <c r="I7" s="3"/>
      <c r="J7" s="3">
        <v>9</v>
      </c>
      <c r="K7" s="5">
        <v>4.2796000000000002E-4</v>
      </c>
      <c r="L7" s="5">
        <v>2.8078599999999999E-2</v>
      </c>
      <c r="M7" s="5">
        <v>1.90109E-3</v>
      </c>
      <c r="N7" s="5">
        <v>6.9311800000000003E-3</v>
      </c>
      <c r="O7" s="5">
        <v>5.82389E-3</v>
      </c>
      <c r="P7" s="5">
        <v>7.1777200000000003E-3</v>
      </c>
      <c r="Q7" s="5">
        <v>1.3053300000000001E-4</v>
      </c>
      <c r="R7" s="3"/>
    </row>
    <row r="8" spans="1:18" x14ac:dyDescent="0.2">
      <c r="A8" s="3">
        <v>10</v>
      </c>
      <c r="B8" s="4">
        <v>2.8</v>
      </c>
      <c r="C8" s="4">
        <v>3.2</v>
      </c>
      <c r="D8" s="4">
        <v>5.7</v>
      </c>
      <c r="E8" s="4">
        <v>8.5</v>
      </c>
      <c r="F8" s="4">
        <v>7.2</v>
      </c>
      <c r="G8" s="4">
        <v>6.1</v>
      </c>
      <c r="H8" s="4">
        <v>77.400000000000006</v>
      </c>
      <c r="I8" s="3"/>
      <c r="J8" s="3">
        <v>10</v>
      </c>
      <c r="K8" s="5">
        <v>3.9226099999999998E-4</v>
      </c>
      <c r="L8" s="5">
        <v>2.5389599999999998E-2</v>
      </c>
      <c r="M8" s="5">
        <v>1.8795999999999999E-3</v>
      </c>
      <c r="N8" s="5">
        <v>6.6112899999999997E-3</v>
      </c>
      <c r="O8" s="5">
        <v>5.3899500000000001E-3</v>
      </c>
      <c r="P8" s="5">
        <v>8.8469900000000008E-3</v>
      </c>
      <c r="Q8" s="5">
        <v>1.6190399999999999E-4</v>
      </c>
      <c r="R8" s="3"/>
    </row>
    <row r="9" spans="1:18" x14ac:dyDescent="0.2">
      <c r="A9" s="3">
        <v>11</v>
      </c>
      <c r="B9" s="4">
        <v>2.8</v>
      </c>
      <c r="C9" s="4">
        <v>3.2</v>
      </c>
      <c r="D9" s="4">
        <v>5.7</v>
      </c>
      <c r="E9" s="4">
        <v>8.5</v>
      </c>
      <c r="F9" s="4">
        <v>7.2</v>
      </c>
      <c r="G9" s="4">
        <v>6.2</v>
      </c>
      <c r="H9" s="4">
        <v>77.599999999999994</v>
      </c>
      <c r="I9" s="3"/>
      <c r="J9" s="3">
        <v>11</v>
      </c>
      <c r="K9" s="5">
        <v>3.7167599999999998E-4</v>
      </c>
      <c r="L9" s="5">
        <v>2.4686E-2</v>
      </c>
      <c r="M9" s="5">
        <v>1.77918E-3</v>
      </c>
      <c r="N9" s="5">
        <v>8.0946000000000004E-3</v>
      </c>
      <c r="O9" s="5">
        <v>7.1349500000000001E-3</v>
      </c>
      <c r="P9" s="5">
        <v>7.3458500000000001E-3</v>
      </c>
      <c r="Q9" s="5">
        <v>1.89471E-4</v>
      </c>
      <c r="R9" s="3"/>
    </row>
    <row r="10" spans="1:18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0</v>
      </c>
      <c r="B12" s="3" t="s">
        <v>2</v>
      </c>
      <c r="C12" s="3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3"/>
      <c r="I12" s="3"/>
      <c r="J12" s="3" t="s">
        <v>0</v>
      </c>
      <c r="K12" s="3" t="s">
        <v>2</v>
      </c>
      <c r="L12" s="3" t="s">
        <v>3</v>
      </c>
      <c r="M12" s="3" t="s">
        <v>4</v>
      </c>
      <c r="N12" s="3" t="s">
        <v>5</v>
      </c>
      <c r="O12" s="3" t="s">
        <v>6</v>
      </c>
      <c r="P12" s="3" t="s">
        <v>7</v>
      </c>
      <c r="Q12" s="3"/>
      <c r="R12" s="3"/>
    </row>
    <row r="13" spans="1:18" x14ac:dyDescent="0.2">
      <c r="A13" s="3">
        <v>10</v>
      </c>
      <c r="B13" s="3">
        <v>33.200000000000003</v>
      </c>
      <c r="C13" s="4">
        <v>78.8</v>
      </c>
      <c r="D13" s="4">
        <v>98.8</v>
      </c>
      <c r="E13" s="4">
        <v>95.5</v>
      </c>
      <c r="F13" s="4">
        <v>100.3</v>
      </c>
      <c r="G13" s="4">
        <v>7118.5</v>
      </c>
      <c r="H13" s="3">
        <f>(C13-B13)/C13</f>
        <v>0.57868020304568524</v>
      </c>
      <c r="I13" s="3"/>
      <c r="J13" s="3">
        <v>10</v>
      </c>
      <c r="K13" s="3">
        <v>7.0033099999999999</v>
      </c>
      <c r="L13" s="5">
        <v>12.204499999999999</v>
      </c>
      <c r="M13" s="5">
        <v>0.18711700000000001</v>
      </c>
      <c r="N13" s="5">
        <v>0.24306700000000001</v>
      </c>
      <c r="O13" s="5">
        <v>6.17903</v>
      </c>
      <c r="P13" s="5">
        <v>1.43859E-3</v>
      </c>
      <c r="Q13" s="3"/>
      <c r="R13" s="3"/>
    </row>
    <row r="14" spans="1:18" x14ac:dyDescent="0.2">
      <c r="A14" s="3">
        <v>15</v>
      </c>
      <c r="B14" s="3">
        <v>48.1</v>
      </c>
      <c r="C14" s="4">
        <v>64.7</v>
      </c>
      <c r="D14" s="4">
        <v>105.6</v>
      </c>
      <c r="E14" s="4">
        <v>100.8</v>
      </c>
      <c r="F14" s="4">
        <v>121.7</v>
      </c>
      <c r="G14" s="4">
        <v>9035.6</v>
      </c>
      <c r="H14" s="3"/>
      <c r="I14" s="3"/>
      <c r="J14" s="3">
        <v>15</v>
      </c>
      <c r="K14" s="3">
        <v>14.026</v>
      </c>
      <c r="L14" s="5">
        <v>8.8948800000000006</v>
      </c>
      <c r="M14" s="5">
        <v>0.17110500000000001</v>
      </c>
      <c r="N14" s="5">
        <v>0.21682299999999999</v>
      </c>
      <c r="O14" s="5">
        <v>11.848100000000001</v>
      </c>
      <c r="P14" s="5">
        <v>0.16222</v>
      </c>
      <c r="Q14" s="3"/>
      <c r="R14" s="3"/>
    </row>
    <row r="15" spans="1:18" x14ac:dyDescent="0.2">
      <c r="A15" s="3">
        <v>20</v>
      </c>
      <c r="B15" s="3">
        <v>46.2</v>
      </c>
      <c r="C15" s="4">
        <v>75</v>
      </c>
      <c r="D15" s="4">
        <v>114.1</v>
      </c>
      <c r="E15" s="4">
        <v>107.9</v>
      </c>
      <c r="F15" s="4">
        <v>127.1</v>
      </c>
      <c r="G15" s="4">
        <v>4048.4</v>
      </c>
      <c r="H15" s="3"/>
      <c r="I15" s="3"/>
      <c r="J15" s="3">
        <v>20</v>
      </c>
      <c r="K15" s="3">
        <v>11.7477</v>
      </c>
      <c r="L15" s="5">
        <v>17.6235</v>
      </c>
      <c r="M15" s="5">
        <v>0.205563</v>
      </c>
      <c r="N15" s="5">
        <v>0.28135599999999999</v>
      </c>
      <c r="O15" s="5">
        <v>16.3215</v>
      </c>
      <c r="P15" s="5">
        <v>0.18900600000000001</v>
      </c>
      <c r="Q15" s="3"/>
      <c r="R15" s="3"/>
    </row>
    <row r="16" spans="1:18" x14ac:dyDescent="0.2">
      <c r="A16" s="3">
        <v>25</v>
      </c>
      <c r="B16" s="3">
        <v>42.8</v>
      </c>
      <c r="C16" s="4">
        <v>74.099999999999994</v>
      </c>
      <c r="D16" s="4">
        <v>107.4</v>
      </c>
      <c r="E16" s="4">
        <v>103.4</v>
      </c>
      <c r="F16" s="4">
        <v>136.19999999999999</v>
      </c>
      <c r="G16" s="4">
        <v>5947</v>
      </c>
      <c r="H16" s="3"/>
      <c r="I16" s="3"/>
      <c r="J16" s="3">
        <v>25</v>
      </c>
      <c r="K16" s="3">
        <v>9.9046800000000008</v>
      </c>
      <c r="L16" s="5">
        <v>14.4397</v>
      </c>
      <c r="M16" s="5">
        <v>0.198687</v>
      </c>
      <c r="N16" s="5">
        <v>0.27563500000000002</v>
      </c>
      <c r="O16" s="5">
        <v>20.2193</v>
      </c>
      <c r="P16" s="5">
        <v>0.15660199999999999</v>
      </c>
      <c r="Q16" s="3"/>
      <c r="R16" s="3"/>
    </row>
    <row r="17" spans="1:18" x14ac:dyDescent="0.2">
      <c r="A17" s="3">
        <v>30</v>
      </c>
      <c r="B17" s="3">
        <v>44.5</v>
      </c>
      <c r="C17" s="4">
        <v>72.2</v>
      </c>
      <c r="D17" s="4">
        <v>112.8</v>
      </c>
      <c r="E17" s="4">
        <v>108.1</v>
      </c>
      <c r="F17" s="4">
        <v>141.80000000000001</v>
      </c>
      <c r="G17" s="4">
        <v>5986.3</v>
      </c>
      <c r="H17" s="3"/>
      <c r="I17" s="3"/>
      <c r="J17" s="3">
        <v>30</v>
      </c>
      <c r="K17" s="3">
        <v>11.099600000000001</v>
      </c>
      <c r="L17" s="5">
        <v>19.398399999999999</v>
      </c>
      <c r="M17" s="5">
        <v>0.21820800000000001</v>
      </c>
      <c r="N17" s="5">
        <v>0.30302400000000002</v>
      </c>
      <c r="O17" s="5">
        <v>23.741499999999998</v>
      </c>
      <c r="P17" s="5">
        <v>0.34114800000000001</v>
      </c>
      <c r="Q17" s="3"/>
      <c r="R17" s="3"/>
    </row>
    <row r="18" spans="1:18" x14ac:dyDescent="0.2">
      <c r="A18" s="3">
        <v>35</v>
      </c>
      <c r="B18" s="3">
        <v>41.3</v>
      </c>
      <c r="C18" s="4">
        <v>69.2</v>
      </c>
      <c r="D18" s="4">
        <v>108.7</v>
      </c>
      <c r="E18" s="4">
        <v>102.9</v>
      </c>
      <c r="F18" s="4">
        <v>146.69999999999999</v>
      </c>
      <c r="G18" s="4">
        <v>5942.3</v>
      </c>
      <c r="H18" s="3"/>
      <c r="I18" s="3"/>
      <c r="J18" s="3">
        <v>35</v>
      </c>
      <c r="K18" s="3">
        <v>8.0237400000000001</v>
      </c>
      <c r="L18" s="5">
        <v>16.4971</v>
      </c>
      <c r="M18" s="5">
        <v>0.20188900000000001</v>
      </c>
      <c r="N18" s="5">
        <v>0.30425799999999997</v>
      </c>
      <c r="O18" s="5">
        <v>25.9436</v>
      </c>
      <c r="P18" s="5">
        <v>0.24124000000000001</v>
      </c>
      <c r="Q18" s="3"/>
      <c r="R18" s="3"/>
    </row>
    <row r="19" spans="1:18" x14ac:dyDescent="0.2">
      <c r="A19" s="3">
        <v>40</v>
      </c>
      <c r="B19" s="3">
        <v>49.1</v>
      </c>
      <c r="C19" s="4">
        <v>69.5</v>
      </c>
      <c r="D19" s="4">
        <v>115.7</v>
      </c>
      <c r="E19" s="4">
        <v>112.3</v>
      </c>
      <c r="F19" s="4">
        <v>155.4</v>
      </c>
      <c r="G19" s="4">
        <v>7659.4</v>
      </c>
      <c r="H19" s="3"/>
      <c r="I19" s="3"/>
      <c r="J19" s="3">
        <v>40</v>
      </c>
      <c r="K19" s="3">
        <v>9.70059</v>
      </c>
      <c r="L19" s="5">
        <v>14.776400000000001</v>
      </c>
      <c r="M19" s="5">
        <v>0.23467399999999999</v>
      </c>
      <c r="N19" s="5">
        <v>0.34881099999999998</v>
      </c>
      <c r="O19" s="5">
        <v>32.7179</v>
      </c>
      <c r="P19" s="5">
        <v>0.11469699999999999</v>
      </c>
      <c r="Q19" s="3"/>
      <c r="R19" s="3"/>
    </row>
    <row r="36" spans="12:12" x14ac:dyDescent="0.2">
      <c r="L36" s="1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E32B-33B5-D24E-BC78-B64AAF69274A}">
  <dimension ref="A1:K48"/>
  <sheetViews>
    <sheetView zoomScale="110" zoomScaleNormal="110" workbookViewId="0">
      <selection activeCell="I11" sqref="I11"/>
    </sheetView>
  </sheetViews>
  <sheetFormatPr baseColWidth="10" defaultRowHeight="16" x14ac:dyDescent="0.2"/>
  <cols>
    <col min="7" max="8" width="11.6640625" customWidth="1"/>
  </cols>
  <sheetData>
    <row r="1" spans="1:11" x14ac:dyDescent="0.2">
      <c r="A1" s="3" t="s">
        <v>36</v>
      </c>
      <c r="B1" s="3" t="s">
        <v>0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43</v>
      </c>
      <c r="H1" s="3" t="s">
        <v>34</v>
      </c>
      <c r="I1" s="3"/>
      <c r="J1" s="3"/>
      <c r="K1" s="3"/>
    </row>
    <row r="2" spans="1:11" x14ac:dyDescent="0.2">
      <c r="A2" s="3"/>
      <c r="B2" s="3">
        <v>5</v>
      </c>
      <c r="C2" s="3">
        <v>10.734299999999999</v>
      </c>
      <c r="D2" s="3">
        <v>234.53</v>
      </c>
      <c r="E2" s="3">
        <v>9.2930799999999998</v>
      </c>
      <c r="F2" s="3">
        <v>50.686399999999999</v>
      </c>
      <c r="G2" s="3">
        <v>20.879000000000001</v>
      </c>
      <c r="H2" s="3">
        <v>6.5706300000000004</v>
      </c>
      <c r="I2" s="3"/>
      <c r="J2" s="3"/>
      <c r="K2" s="3"/>
    </row>
    <row r="3" spans="1:11" x14ac:dyDescent="0.2">
      <c r="A3" s="3"/>
      <c r="B3" s="3">
        <v>10</v>
      </c>
      <c r="C3" s="3">
        <v>11.343500000000001</v>
      </c>
      <c r="D3" s="3">
        <v>262.84199999999998</v>
      </c>
      <c r="E3" s="3">
        <v>10.681900000000001</v>
      </c>
      <c r="F3" s="3">
        <v>65.225700000000003</v>
      </c>
      <c r="G3" s="3">
        <v>36.457299999999996</v>
      </c>
      <c r="H3" s="3">
        <v>10.1264</v>
      </c>
      <c r="I3" s="3"/>
      <c r="J3" s="3"/>
      <c r="K3" s="3"/>
    </row>
    <row r="4" spans="1:11" x14ac:dyDescent="0.2">
      <c r="A4" s="3"/>
      <c r="B4" s="3">
        <v>15</v>
      </c>
      <c r="C4" s="3">
        <v>13.6829</v>
      </c>
      <c r="D4" s="3">
        <v>212.52099999999999</v>
      </c>
      <c r="E4" s="3">
        <v>13.597</v>
      </c>
      <c r="F4" s="3">
        <v>83.145899999999997</v>
      </c>
      <c r="G4" s="3">
        <v>49.726799999999997</v>
      </c>
      <c r="H4" s="3">
        <v>15.0222</v>
      </c>
      <c r="I4" s="3"/>
      <c r="J4" s="3"/>
      <c r="K4" s="3"/>
    </row>
    <row r="5" spans="1:11" x14ac:dyDescent="0.2">
      <c r="A5" s="3"/>
      <c r="B5" s="3">
        <v>20</v>
      </c>
      <c r="C5" s="3">
        <v>13.554399999999999</v>
      </c>
      <c r="D5" s="3">
        <v>243.143</v>
      </c>
      <c r="E5" s="3">
        <v>14.45</v>
      </c>
      <c r="F5" s="3">
        <v>93.262500000000003</v>
      </c>
      <c r="G5" s="3">
        <v>62.994399999999999</v>
      </c>
      <c r="H5" s="3">
        <v>21.001000000000001</v>
      </c>
      <c r="I5" s="3"/>
      <c r="J5" s="3"/>
      <c r="K5" s="3"/>
    </row>
    <row r="6" spans="1:11" x14ac:dyDescent="0.2">
      <c r="A6" s="3"/>
      <c r="B6" s="3">
        <v>25</v>
      </c>
      <c r="C6" s="3">
        <v>14.752599999999999</v>
      </c>
      <c r="D6" s="3">
        <v>215.066</v>
      </c>
      <c r="E6" s="3">
        <v>14.478199999999999</v>
      </c>
      <c r="F6" s="3">
        <v>97.199200000000005</v>
      </c>
      <c r="G6" s="3">
        <v>73.648300000000006</v>
      </c>
      <c r="H6" s="3">
        <v>28.670999999999999</v>
      </c>
      <c r="I6" s="3"/>
      <c r="J6" s="3"/>
      <c r="K6" s="3"/>
    </row>
    <row r="7" spans="1:11" x14ac:dyDescent="0.2">
      <c r="A7" s="3"/>
      <c r="B7" s="3">
        <v>30</v>
      </c>
      <c r="C7" s="3">
        <v>15.2852</v>
      </c>
      <c r="D7" s="3">
        <v>243.482</v>
      </c>
      <c r="E7" s="3">
        <v>13.0528</v>
      </c>
      <c r="F7" s="3">
        <v>88.092699999999994</v>
      </c>
      <c r="G7" s="3">
        <v>96.770300000000006</v>
      </c>
      <c r="H7" s="3">
        <v>30.356400000000001</v>
      </c>
      <c r="I7" s="3"/>
      <c r="J7" s="3"/>
      <c r="K7" s="3"/>
    </row>
    <row r="8" spans="1:11" x14ac:dyDescent="0.2">
      <c r="A8" s="3"/>
      <c r="B8" s="3">
        <v>35</v>
      </c>
      <c r="C8" s="3">
        <v>21.6572</v>
      </c>
      <c r="D8" s="3">
        <v>277.87299999999999</v>
      </c>
      <c r="E8" s="3">
        <v>16.377099999999999</v>
      </c>
      <c r="F8" s="3">
        <v>132.22300000000001</v>
      </c>
      <c r="G8" s="3">
        <v>106.696</v>
      </c>
      <c r="H8" s="3">
        <v>33.621499999999997</v>
      </c>
      <c r="I8" s="3"/>
      <c r="J8" s="3"/>
      <c r="K8" s="3"/>
    </row>
    <row r="9" spans="1:11" x14ac:dyDescent="0.2">
      <c r="A9" s="3"/>
      <c r="B9" s="3">
        <v>40</v>
      </c>
      <c r="C9" s="3">
        <v>21.5625</v>
      </c>
      <c r="D9" s="3">
        <v>176.459</v>
      </c>
      <c r="E9" s="3">
        <v>13.766400000000001</v>
      </c>
      <c r="F9" s="3">
        <v>94.483699999999999</v>
      </c>
      <c r="G9" s="3">
        <v>111.919</v>
      </c>
      <c r="H9" s="3">
        <v>40.030799999999999</v>
      </c>
      <c r="I9" s="3"/>
      <c r="J9" s="3"/>
      <c r="K9" s="3"/>
    </row>
    <row r="10" spans="1:1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 t="s">
        <v>35</v>
      </c>
      <c r="B11" s="3" t="s">
        <v>0</v>
      </c>
      <c r="C11" s="3" t="s">
        <v>30</v>
      </c>
      <c r="D11" s="3" t="s">
        <v>31</v>
      </c>
      <c r="E11" s="3" t="s">
        <v>32</v>
      </c>
      <c r="F11" s="3" t="s">
        <v>33</v>
      </c>
      <c r="G11" s="3" t="s">
        <v>43</v>
      </c>
      <c r="H11" s="3" t="s">
        <v>34</v>
      </c>
      <c r="I11" s="3" t="s">
        <v>44</v>
      </c>
      <c r="J11" s="3"/>
      <c r="K11" s="3"/>
    </row>
    <row r="12" spans="1:11" x14ac:dyDescent="0.2">
      <c r="A12" s="3"/>
      <c r="B12" s="3">
        <v>5</v>
      </c>
      <c r="C12" s="3">
        <v>1819.4</v>
      </c>
      <c r="D12" s="3">
        <v>51.8</v>
      </c>
      <c r="E12" s="3">
        <v>47.9</v>
      </c>
      <c r="F12" s="3">
        <v>48.7</v>
      </c>
      <c r="G12" s="3">
        <v>15.8</v>
      </c>
      <c r="H12" s="3">
        <v>1666.6</v>
      </c>
      <c r="I12" s="3">
        <v>20.100000000000001</v>
      </c>
      <c r="J12" s="3"/>
      <c r="K12" s="3"/>
    </row>
    <row r="13" spans="1:11" x14ac:dyDescent="0.2">
      <c r="A13" s="3"/>
      <c r="B13" s="3">
        <v>10</v>
      </c>
      <c r="C13" s="3">
        <v>1667</v>
      </c>
      <c r="D13" s="3">
        <v>50.2</v>
      </c>
      <c r="E13" s="3">
        <v>56</v>
      </c>
      <c r="F13" s="3">
        <v>83.3</v>
      </c>
      <c r="G13" s="3">
        <v>18</v>
      </c>
      <c r="H13" s="3">
        <v>1741.1</v>
      </c>
      <c r="I13" s="3">
        <v>19.600000000000001</v>
      </c>
      <c r="J13" s="3"/>
      <c r="K13" s="3"/>
    </row>
    <row r="14" spans="1:11" x14ac:dyDescent="0.2">
      <c r="A14" s="3"/>
      <c r="B14" s="3">
        <v>15</v>
      </c>
      <c r="C14" s="3">
        <v>1839.3</v>
      </c>
      <c r="D14" s="3">
        <v>48.9</v>
      </c>
      <c r="E14" s="3">
        <v>70.2</v>
      </c>
      <c r="F14" s="3">
        <v>177.6</v>
      </c>
      <c r="G14" s="3">
        <v>18.2</v>
      </c>
      <c r="H14" s="3">
        <v>3421.2</v>
      </c>
      <c r="I14" s="3">
        <v>20.5</v>
      </c>
      <c r="J14" s="3"/>
      <c r="K14" s="3"/>
    </row>
    <row r="15" spans="1:11" x14ac:dyDescent="0.2">
      <c r="A15" s="3"/>
      <c r="B15" s="3">
        <v>20</v>
      </c>
      <c r="C15" s="3">
        <v>1692.9</v>
      </c>
      <c r="D15" s="3">
        <v>48.3</v>
      </c>
      <c r="E15" s="3">
        <v>62.7</v>
      </c>
      <c r="F15" s="3">
        <v>171.5</v>
      </c>
      <c r="G15" s="3">
        <v>18.5</v>
      </c>
      <c r="H15" s="3">
        <v>3841.1</v>
      </c>
      <c r="I15" s="3">
        <v>19.100000000000001</v>
      </c>
      <c r="J15" s="3"/>
      <c r="K15" s="3"/>
    </row>
    <row r="16" spans="1:11" x14ac:dyDescent="0.2">
      <c r="A16" s="3"/>
      <c r="B16" s="3">
        <v>25</v>
      </c>
      <c r="C16" s="3">
        <v>1912</v>
      </c>
      <c r="D16" s="3">
        <v>48.9</v>
      </c>
      <c r="E16" s="3">
        <v>47.3</v>
      </c>
      <c r="F16" s="3">
        <v>118.3</v>
      </c>
      <c r="G16" s="3">
        <v>18.8</v>
      </c>
      <c r="H16" s="3">
        <v>5176</v>
      </c>
      <c r="I16" s="3">
        <v>22.9</v>
      </c>
      <c r="J16" s="3"/>
      <c r="K16" s="3"/>
    </row>
    <row r="17" spans="1:11" x14ac:dyDescent="0.2">
      <c r="A17" s="3"/>
      <c r="B17" s="3">
        <v>30</v>
      </c>
      <c r="C17" s="3">
        <v>1885.3</v>
      </c>
      <c r="D17" s="3">
        <v>52.5</v>
      </c>
      <c r="E17" s="3">
        <v>65.400000000000006</v>
      </c>
      <c r="F17" s="3">
        <v>139.69999999999999</v>
      </c>
      <c r="G17" s="3">
        <v>19.3</v>
      </c>
      <c r="H17" s="3">
        <v>6402.3</v>
      </c>
      <c r="I17" s="3">
        <v>20.7</v>
      </c>
      <c r="J17" s="3"/>
      <c r="K17" s="3"/>
    </row>
    <row r="18" spans="1:11" x14ac:dyDescent="0.2">
      <c r="A18" s="3"/>
      <c r="B18" s="3">
        <v>35</v>
      </c>
      <c r="C18" s="3">
        <v>2517.9</v>
      </c>
      <c r="D18" s="3">
        <v>51.1</v>
      </c>
      <c r="E18" s="3">
        <v>64.099999999999994</v>
      </c>
      <c r="F18" s="3">
        <v>93.5</v>
      </c>
      <c r="G18" s="3">
        <v>19.600000000000001</v>
      </c>
      <c r="H18" s="3">
        <v>7125</v>
      </c>
      <c r="I18" s="3">
        <v>25.7</v>
      </c>
      <c r="J18" s="3"/>
      <c r="K18" s="3"/>
    </row>
    <row r="19" spans="1:11" x14ac:dyDescent="0.2">
      <c r="A19" s="3"/>
      <c r="B19" s="3">
        <v>40</v>
      </c>
      <c r="C19" s="3">
        <v>2340.1999999999998</v>
      </c>
      <c r="D19" s="3">
        <v>53.1</v>
      </c>
      <c r="E19" s="3">
        <v>67.7</v>
      </c>
      <c r="F19" s="3">
        <v>185.5</v>
      </c>
      <c r="G19" s="3">
        <v>19.600000000000001</v>
      </c>
      <c r="H19" s="3">
        <v>8199.2999999999993</v>
      </c>
      <c r="I19" s="3">
        <v>25</v>
      </c>
      <c r="J19" s="3"/>
      <c r="K19" s="3"/>
    </row>
    <row r="20" spans="1:1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">
      <c r="A22" s="3" t="s">
        <v>45</v>
      </c>
      <c r="B22" s="3" t="s">
        <v>0</v>
      </c>
      <c r="C22" s="3" t="s">
        <v>30</v>
      </c>
      <c r="D22" s="3" t="s">
        <v>31</v>
      </c>
      <c r="E22" s="3" t="s">
        <v>32</v>
      </c>
      <c r="F22" s="3" t="s">
        <v>33</v>
      </c>
      <c r="G22" s="3" t="s">
        <v>43</v>
      </c>
      <c r="H22" s="3" t="s">
        <v>34</v>
      </c>
      <c r="I22" s="3"/>
      <c r="J22" s="3"/>
      <c r="K22" s="3"/>
    </row>
    <row r="23" spans="1:11" x14ac:dyDescent="0.2">
      <c r="A23" s="3"/>
      <c r="B23" s="3">
        <v>5</v>
      </c>
      <c r="C23" s="3">
        <v>0.93587299999999995</v>
      </c>
      <c r="D23" s="3">
        <v>0.90506900000000001</v>
      </c>
      <c r="E23" s="3">
        <v>0.80671999999999999</v>
      </c>
      <c r="F23" s="3">
        <v>0.78955600000000004</v>
      </c>
      <c r="G23" s="3">
        <v>0.80709399999999998</v>
      </c>
      <c r="H23" s="3">
        <v>0.77520800000000001</v>
      </c>
      <c r="I23" s="3"/>
      <c r="J23" s="3"/>
      <c r="K23" s="3"/>
    </row>
    <row r="24" spans="1:11" x14ac:dyDescent="0.2">
      <c r="A24" s="3"/>
      <c r="B24" s="3">
        <v>10</v>
      </c>
      <c r="C24" s="3">
        <v>0.92156000000000005</v>
      </c>
      <c r="D24" s="3">
        <v>0.70138900000000004</v>
      </c>
      <c r="E24" s="3">
        <v>0.81548200000000004</v>
      </c>
      <c r="F24" s="3">
        <v>0.75373000000000001</v>
      </c>
      <c r="G24" s="3">
        <v>0.81707300000000005</v>
      </c>
      <c r="H24" s="3">
        <v>0.74404000000000003</v>
      </c>
      <c r="I24" s="3"/>
      <c r="J24" s="3"/>
      <c r="K24" s="3"/>
    </row>
    <row r="25" spans="1:11" x14ac:dyDescent="0.2">
      <c r="A25" s="3"/>
      <c r="B25" s="3">
        <v>15</v>
      </c>
      <c r="C25" s="3">
        <v>0.90375700000000003</v>
      </c>
      <c r="D25" s="3">
        <v>0.81401999999999997</v>
      </c>
      <c r="E25" s="3">
        <v>0.83433500000000005</v>
      </c>
      <c r="F25" s="3">
        <v>0.79730299999999998</v>
      </c>
      <c r="G25" s="3">
        <v>0.81906500000000004</v>
      </c>
      <c r="H25" s="3">
        <v>0.75825900000000002</v>
      </c>
      <c r="I25" s="3"/>
      <c r="J25" s="3"/>
      <c r="K25" s="3"/>
    </row>
    <row r="26" spans="1:11" x14ac:dyDescent="0.2">
      <c r="A26" s="3"/>
      <c r="B26" s="3">
        <v>20</v>
      </c>
      <c r="C26" s="3">
        <v>0.95285200000000003</v>
      </c>
      <c r="D26" s="3">
        <v>0.84047400000000005</v>
      </c>
      <c r="E26" s="3">
        <v>0.781219</v>
      </c>
      <c r="F26" s="3">
        <v>0.69080799999999998</v>
      </c>
      <c r="G26" s="3">
        <v>0.81201599999999996</v>
      </c>
      <c r="H26" s="3">
        <v>0.74394199999999999</v>
      </c>
      <c r="I26" s="3"/>
      <c r="J26" s="3"/>
      <c r="K26" s="3"/>
    </row>
    <row r="27" spans="1:11" x14ac:dyDescent="0.2">
      <c r="A27" s="3"/>
      <c r="B27" s="3">
        <v>25</v>
      </c>
      <c r="C27" s="3">
        <v>0.94576899999999997</v>
      </c>
      <c r="D27" s="3">
        <v>0.72298600000000002</v>
      </c>
      <c r="E27" s="3">
        <v>0.79847199999999996</v>
      </c>
      <c r="F27" s="3">
        <v>0.83389000000000002</v>
      </c>
      <c r="G27" s="3">
        <v>0.81032599999999999</v>
      </c>
      <c r="H27" s="3">
        <v>0.77159900000000003</v>
      </c>
      <c r="I27" s="3"/>
      <c r="J27" s="3"/>
      <c r="K27" s="3"/>
    </row>
    <row r="28" spans="1:11" x14ac:dyDescent="0.2">
      <c r="A28" s="3"/>
      <c r="B28" s="3">
        <v>30</v>
      </c>
      <c r="C28" s="3">
        <v>0.92165600000000003</v>
      </c>
      <c r="D28" s="3">
        <v>0.846669</v>
      </c>
      <c r="E28" s="3">
        <v>0.83851200000000004</v>
      </c>
      <c r="F28" s="3">
        <v>0.77368400000000004</v>
      </c>
      <c r="G28" s="3">
        <v>0.809249</v>
      </c>
      <c r="H28" s="3">
        <v>0.76266800000000001</v>
      </c>
      <c r="I28" s="3"/>
      <c r="J28" s="3"/>
      <c r="K28" s="3"/>
    </row>
    <row r="29" spans="1:11" x14ac:dyDescent="0.2">
      <c r="A29" s="3"/>
      <c r="B29" s="3">
        <v>35</v>
      </c>
      <c r="C29" s="3">
        <v>0.96935800000000005</v>
      </c>
      <c r="D29" s="3">
        <v>0.74482599999999999</v>
      </c>
      <c r="E29" s="3">
        <v>0.69631699999999996</v>
      </c>
      <c r="F29" s="3">
        <v>0.79257</v>
      </c>
      <c r="G29" s="3">
        <v>0.80676499999999995</v>
      </c>
      <c r="H29" s="3">
        <v>0.73259399999999997</v>
      </c>
      <c r="I29" s="3"/>
      <c r="J29" s="3"/>
      <c r="K29" s="3"/>
    </row>
    <row r="30" spans="1:11" x14ac:dyDescent="0.2">
      <c r="A30" s="3"/>
      <c r="B30" s="3">
        <v>40</v>
      </c>
      <c r="C30" s="3">
        <v>0.91881100000000004</v>
      </c>
      <c r="D30" s="3">
        <v>0.80966300000000002</v>
      </c>
      <c r="E30" s="3">
        <v>0.87954600000000005</v>
      </c>
      <c r="F30" s="3">
        <v>0.69547000000000003</v>
      </c>
      <c r="G30" s="3">
        <v>0.810164</v>
      </c>
      <c r="H30" s="3">
        <v>0.747695</v>
      </c>
      <c r="I30" s="3"/>
      <c r="J30" s="3"/>
      <c r="K30" s="3"/>
    </row>
    <row r="34" spans="3:3" x14ac:dyDescent="0.2">
      <c r="C34" s="1"/>
    </row>
    <row r="48" spans="3:3" x14ac:dyDescent="0.2">
      <c r="C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</vt:lpstr>
      <vt:lpstr>vary k</vt:lpstr>
      <vt:lpstr>vary lambda</vt:lpstr>
      <vt:lpstr>scale</vt:lpstr>
      <vt:lpstr>distance</vt:lpstr>
      <vt:lpstr>real</vt:lpstr>
      <vt:lpstr>robust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Weicheng WANG</cp:lastModifiedBy>
  <dcterms:created xsi:type="dcterms:W3CDTF">2023-09-18T08:32:24Z</dcterms:created>
  <dcterms:modified xsi:type="dcterms:W3CDTF">2024-01-18T08:45:53Z</dcterms:modified>
</cp:coreProperties>
</file>