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-UP\Business-CONFIDENTIAL\SMD\Process and Policy\Payment process\Payroll\"/>
    </mc:Choice>
  </mc:AlternateContent>
  <bookViews>
    <workbookView xWindow="0" yWindow="0" windowWidth="20415" windowHeight="7095" activeTab="1"/>
  </bookViews>
  <sheets>
    <sheet name="process" sheetId="3" r:id="rId1"/>
    <sheet name="timeline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2" l="1"/>
  <c r="E15" i="2" s="1"/>
  <c r="E16" i="2" s="1"/>
</calcChain>
</file>

<file path=xl/sharedStrings.xml><?xml version="1.0" encoding="utf-8"?>
<sst xmlns="http://schemas.openxmlformats.org/spreadsheetml/2006/main" count="107" uniqueCount="68">
  <si>
    <t>PIC</t>
  </si>
  <si>
    <t>Timeline</t>
  </si>
  <si>
    <t>Binh (IT)</t>
  </si>
  <si>
    <t>#</t>
  </si>
  <si>
    <t>FPT to upgrade the iHR system according to SoW</t>
  </si>
  <si>
    <t>HR</t>
  </si>
  <si>
    <t>Testing (SAT) -system and technical testing</t>
  </si>
  <si>
    <t>Fin</t>
  </si>
  <si>
    <t>(each entity)</t>
  </si>
  <si>
    <t>Loan (RO &amp; SMDTB)
Ngoc (PMD)
Thu (SMD JV)</t>
  </si>
  <si>
    <t>Binh (IT)
Loan (RO &amp; SMD TB)
Ngoc (PMD)
Thu (SMD JV)</t>
  </si>
  <si>
    <t xml:space="preserve"> - rule for payment</t>
  </si>
  <si>
    <t xml:space="preserve"> - reconcile payroll and payment report</t>
  </si>
  <si>
    <t xml:space="preserve"> - download payment report in .xls template for checking</t>
  </si>
  <si>
    <t xml:space="preserve"> - download payment report in .txt template for uploading</t>
  </si>
  <si>
    <t>add</t>
  </si>
  <si>
    <t xml:space="preserve">Loan (RO &amp; SMDTB)
Ngoc (PMD)
Thu (SMD JV)
FPT
HSBC
</t>
  </si>
  <si>
    <t>Binh (IT)
FPT 
HSBC</t>
  </si>
  <si>
    <t>PR, PO and Contract</t>
  </si>
  <si>
    <t>Technical go live</t>
  </si>
  <si>
    <t>Apr'18</t>
  </si>
  <si>
    <t>Justification for not live in Apr'18 payroll cycle:</t>
  </si>
  <si>
    <t>Authorisers</t>
  </si>
  <si>
    <t>Payroll payment process</t>
  </si>
  <si>
    <t>New activitivy</t>
  </si>
  <si>
    <t>Current activity</t>
  </si>
  <si>
    <t>- Get confirmation/committment from FPT and HSBC on these timelines</t>
  </si>
  <si>
    <t>SoW for FPT to upgrade iHRS system</t>
  </si>
  <si>
    <t>- Engage with Ricardo and Ms Duyen on the plan</t>
  </si>
  <si>
    <t>Engagement plan:</t>
  </si>
  <si>
    <t>- Bonus time which require a super care and many transactions</t>
  </si>
  <si>
    <t>Mai (SMD)
Huy (PMD)
Ngoc (RO)</t>
  </si>
  <si>
    <r>
      <t>Actions for</t>
    </r>
    <r>
      <rPr>
        <b/>
        <sz val="11"/>
        <color rgb="FFFF0000"/>
        <rFont val="Calibri"/>
        <family val="2"/>
        <scheme val="minor"/>
      </rPr>
      <t xml:space="preserve"> Interim</t>
    </r>
    <r>
      <rPr>
        <b/>
        <sz val="11"/>
        <color theme="1"/>
        <rFont val="Calibri"/>
        <family val="2"/>
        <scheme val="minor"/>
      </rPr>
      <t xml:space="preserve"> solution</t>
    </r>
  </si>
  <si>
    <r>
      <rPr>
        <b/>
        <sz val="11"/>
        <color rgb="FFFF0000"/>
        <rFont val="Calibri"/>
        <family val="2"/>
        <scheme val="minor"/>
      </rPr>
      <t xml:space="preserve">Additional </t>
    </r>
    <r>
      <rPr>
        <b/>
        <sz val="11"/>
        <color theme="1"/>
        <rFont val="Calibri"/>
        <family val="2"/>
        <scheme val="minor"/>
      </rPr>
      <t xml:space="preserve">Actions for </t>
    </r>
    <r>
      <rPr>
        <b/>
        <sz val="11"/>
        <color rgb="FFFF0000"/>
        <rFont val="Calibri"/>
        <family val="2"/>
        <scheme val="minor"/>
      </rPr>
      <t>Permanent</t>
    </r>
    <r>
      <rPr>
        <b/>
        <sz val="11"/>
        <color theme="1"/>
        <rFont val="Calibri"/>
        <family val="2"/>
        <scheme val="minor"/>
      </rPr>
      <t xml:space="preserve"> solution</t>
    </r>
  </si>
  <si>
    <t>Binh (IT)
Loan (RO &amp; SMD TB)
Ngoc (PMD)
Thu (SMD JV)
FPT
HSBC</t>
  </si>
  <si>
    <t>Mar'18</t>
  </si>
  <si>
    <t>- Engage with Regional Treasury on the solution (focus on new salary bank account)</t>
  </si>
  <si>
    <t>Mai</t>
  </si>
  <si>
    <t>Binh/Mai</t>
  </si>
  <si>
    <r>
      <rPr>
        <b/>
        <sz val="11"/>
        <color theme="1"/>
        <rFont val="Calibri"/>
        <family val="2"/>
        <scheme val="minor"/>
      </rPr>
      <t>Penny testing</t>
    </r>
    <r>
      <rPr>
        <sz val="11"/>
        <color theme="1"/>
        <rFont val="Calibri"/>
        <family val="2"/>
        <scheme val="minor"/>
      </rPr>
      <t xml:space="preserve"> in real system
on new HSBCnet and new salary account</t>
    </r>
  </si>
  <si>
    <r>
      <t xml:space="preserve">Open </t>
    </r>
    <r>
      <rPr>
        <b/>
        <sz val="11"/>
        <color theme="1"/>
        <rFont val="Calibri"/>
        <family val="2"/>
        <scheme val="minor"/>
      </rPr>
      <t xml:space="preserve">separate bank account for salary </t>
    </r>
    <r>
      <rPr>
        <sz val="11"/>
        <color theme="1"/>
        <rFont val="Calibri"/>
        <family val="2"/>
        <scheme val="minor"/>
      </rPr>
      <t>for SMD/RO
or Map the existing salary bank account to new HSBCnet profile (PMD)</t>
    </r>
  </si>
  <si>
    <t>Jun'18</t>
  </si>
  <si>
    <t>1st week-Jun'18</t>
  </si>
  <si>
    <t>2nd week-Jun'18</t>
  </si>
  <si>
    <t>Mar'18 to May'18</t>
  </si>
  <si>
    <r>
      <t xml:space="preserve">Business go live (for </t>
    </r>
    <r>
      <rPr>
        <sz val="11"/>
        <color rgb="FFFF0000"/>
        <rFont val="Calibri"/>
        <family val="2"/>
        <scheme val="minor"/>
      </rPr>
      <t>Permanent solutio</t>
    </r>
    <r>
      <rPr>
        <sz val="11"/>
        <color theme="1"/>
        <rFont val="Calibri"/>
        <family val="2"/>
        <scheme val="minor"/>
      </rPr>
      <t>n)</t>
    </r>
  </si>
  <si>
    <r>
      <t>Business go live (</t>
    </r>
    <r>
      <rPr>
        <sz val="11"/>
        <color rgb="FFFF0000"/>
        <rFont val="Calibri"/>
        <family val="2"/>
        <scheme val="minor"/>
      </rPr>
      <t>for Interim solution</t>
    </r>
    <r>
      <rPr>
        <sz val="11"/>
        <color theme="1"/>
        <rFont val="Calibri"/>
        <family val="2"/>
        <scheme val="minor"/>
      </rPr>
      <t>)</t>
    </r>
  </si>
  <si>
    <t>HR &amp; Fin</t>
  </si>
  <si>
    <t>1st week Apr 18</t>
  </si>
  <si>
    <r>
      <t xml:space="preserve">Penny testing in </t>
    </r>
    <r>
      <rPr>
        <b/>
        <sz val="11"/>
        <color theme="1"/>
        <rFont val="Calibri"/>
        <family val="2"/>
        <scheme val="minor"/>
      </rPr>
      <t>real system
[HR come up testing volume + testing value]</t>
    </r>
    <r>
      <rPr>
        <sz val="11"/>
        <color theme="1"/>
        <rFont val="Calibri"/>
        <family val="2"/>
        <scheme val="minor"/>
      </rPr>
      <t xml:space="preserve">
</t>
    </r>
  </si>
  <si>
    <t>Earlier May'18 payroll
[- upload date: 23 May 18
- pay value date: 25 May 18]</t>
  </si>
  <si>
    <r>
      <t xml:space="preserve">SAT and </t>
    </r>
    <r>
      <rPr>
        <b/>
        <sz val="11"/>
        <color theme="1"/>
        <rFont val="Calibri"/>
        <family val="2"/>
        <scheme val="minor"/>
      </rPr>
      <t xml:space="preserve">UAT testing </t>
    </r>
    <r>
      <rPr>
        <sz val="11"/>
        <color theme="1"/>
        <rFont val="Calibri"/>
        <family val="2"/>
        <scheme val="minor"/>
      </rPr>
      <t xml:space="preserve">
on new HSBCnet and new salary account and test on encrupted file</t>
    </r>
  </si>
  <si>
    <r>
      <t xml:space="preserve">(i) Set up </t>
    </r>
    <r>
      <rPr>
        <b/>
        <sz val="11"/>
        <color theme="1"/>
        <rFont val="Calibri"/>
        <family val="2"/>
        <scheme val="minor"/>
      </rPr>
      <t>new HSBCnet profile</t>
    </r>
    <r>
      <rPr>
        <sz val="11"/>
        <color theme="1"/>
        <rFont val="Calibri"/>
        <family val="2"/>
        <scheme val="minor"/>
      </rPr>
      <t xml:space="preserve"> with openPGP encrypted
(ii) Test exchange keys PGP</t>
    </r>
  </si>
  <si>
    <t>UAT testing including training
[1. testing scenarios in Payroll system] 
2. scenarios from Payroll system, send file to HSBC]</t>
  </si>
  <si>
    <t>Come up Testing scenario
(HR to also seek advice from HSBC)</t>
  </si>
  <si>
    <t>HSBC (Thu/Vu)
Mai (SMD)
Huy (PMD)
Ngoc (RO)
FPT (Ngoc)</t>
  </si>
  <si>
    <t>- HSBC leadtime: 1 wk
- create 3 HSBC local profile for 3 entities [1profile is only set for 1 VAT Code]</t>
  </si>
  <si>
    <t xml:space="preserve">Approval time with Global treasury: 1-2 weeks
BAM team: leadtime: 3 weeks
</t>
  </si>
  <si>
    <t>Current Process</t>
  </si>
  <si>
    <r>
      <t>To be process (</t>
    </r>
    <r>
      <rPr>
        <b/>
        <sz val="14"/>
        <color rgb="FFFF0000"/>
        <rFont val="Calibri"/>
        <family val="2"/>
        <scheme val="minor"/>
      </rPr>
      <t>Interim</t>
    </r>
    <r>
      <rPr>
        <b/>
        <sz val="14"/>
        <color theme="1"/>
        <rFont val="Calibri"/>
        <family val="2"/>
        <scheme val="minor"/>
      </rPr>
      <t>)</t>
    </r>
  </si>
  <si>
    <r>
      <t>To be process (</t>
    </r>
    <r>
      <rPr>
        <b/>
        <sz val="14"/>
        <color rgb="FFFF0000"/>
        <rFont val="Calibri"/>
        <family val="2"/>
        <scheme val="minor"/>
      </rPr>
      <t>permanent</t>
    </r>
    <r>
      <rPr>
        <b/>
        <sz val="14"/>
        <color theme="1"/>
        <rFont val="Calibri"/>
        <family val="2"/>
        <scheme val="minor"/>
      </rPr>
      <t>)</t>
    </r>
  </si>
  <si>
    <t>New system update/configuration</t>
  </si>
  <si>
    <t>Earlier July'18 payroll
[- upload date: 23 July 18
- pay value date: 25 July 18]</t>
  </si>
  <si>
    <t>Host to Host:</t>
  </si>
  <si>
    <t>running cost: USD500/pm</t>
  </si>
  <si>
    <t>one off cost (set up cost): USD5,000</t>
  </si>
  <si>
    <t>endorsed by Jasmine on  28/2/18, now waiting for endorsement from Global treasury</t>
  </si>
  <si>
    <t>done via meeting on 28/2/18. Timeline and process to be sent on 5/3/18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</si>
</sst>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15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/>
    <xf numFmtId="0" fontId="0" fillId="0" borderId="1" xfId="0" applyFont="1" applyBorder="1" applyAlignment="1">
      <alignment vertical="top" wrapText="1"/>
    </xf>
    <xf numFmtId="0" fontId="2" fillId="0" borderId="0" xfId="0" applyFont="1" applyAlignment="1">
      <alignment vertical="center" wrapText="1"/>
    </xf>
    <xf numFmtId="0" fontId="0" fillId="0" borderId="0" xfId="0" quotePrefix="1" applyFill="1" applyBorder="1" applyAlignment="1">
      <alignment vertical="top" wrapText="1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vertical="top" wrapText="1"/>
    </xf>
    <xf numFmtId="15" fontId="0" fillId="3" borderId="1" xfId="0" applyNumberFormat="1" applyFill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 applyBorder="1"/>
    <xf numFmtId="0" fontId="4" fillId="0" borderId="0" xfId="0" applyFont="1"/>
    <xf numFmtId="0" fontId="0" fillId="4" borderId="0" xfId="0" applyFill="1"/>
    <xf numFmtId="0" fontId="0" fillId="0" borderId="0" xfId="0" applyFill="1"/>
    <xf numFmtId="0" fontId="0" fillId="5" borderId="0" xfId="0" applyFill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6" borderId="1" xfId="0" applyFill="1" applyBorder="1" applyAlignment="1">
      <alignment horizontal="center" vertical="top"/>
    </xf>
    <xf numFmtId="0" fontId="0" fillId="6" borderId="1" xfId="0" applyFill="1" applyBorder="1" applyAlignment="1">
      <alignment vertical="top" wrapText="1"/>
    </xf>
    <xf numFmtId="0" fontId="0" fillId="6" borderId="1" xfId="0" quotePrefix="1" applyFill="1" applyBorder="1" applyAlignment="1">
      <alignment vertical="top" wrapText="1"/>
    </xf>
    <xf numFmtId="0" fontId="0" fillId="6" borderId="1" xfId="0" applyFill="1" applyBorder="1" applyAlignment="1">
      <alignment horizontal="left" vertical="top" wrapText="1"/>
    </xf>
    <xf numFmtId="0" fontId="5" fillId="0" borderId="0" xfId="0" applyFont="1" applyFill="1" applyBorder="1" applyAlignment="1">
      <alignment vertical="top" wrapText="1"/>
    </xf>
    <xf numFmtId="0" fontId="0" fillId="0" borderId="11" xfId="0" applyBorder="1"/>
    <xf numFmtId="0" fontId="7" fillId="0" borderId="13" xfId="0" applyFont="1" applyBorder="1" applyAlignment="1">
      <alignment wrapText="1"/>
    </xf>
    <xf numFmtId="0" fontId="0" fillId="0" borderId="0" xfId="0" quotePrefix="1" applyBorder="1"/>
    <xf numFmtId="0" fontId="0" fillId="0" borderId="0" xfId="0" quotePrefix="1" applyBorder="1" applyAlignment="1">
      <alignment vertical="top"/>
    </xf>
    <xf numFmtId="0" fontId="7" fillId="0" borderId="15" xfId="0" applyFont="1" applyBorder="1"/>
    <xf numFmtId="0" fontId="0" fillId="0" borderId="16" xfId="0" quotePrefix="1" applyBorder="1" applyAlignment="1">
      <alignment vertical="top"/>
    </xf>
    <xf numFmtId="15" fontId="0" fillId="7" borderId="1" xfId="0" applyNumberFormat="1" applyFill="1" applyBorder="1" applyAlignment="1">
      <alignment horizontal="center" vertical="top"/>
    </xf>
    <xf numFmtId="15" fontId="0" fillId="0" borderId="1" xfId="0" applyNumberFormat="1" applyFill="1" applyBorder="1" applyAlignment="1">
      <alignment horizontal="center" vertical="top"/>
    </xf>
    <xf numFmtId="15" fontId="0" fillId="8" borderId="1" xfId="0" applyNumberFormat="1" applyFill="1" applyBorder="1" applyAlignment="1">
      <alignment horizontal="center" vertical="top"/>
    </xf>
    <xf numFmtId="0" fontId="2" fillId="0" borderId="0" xfId="0" applyFont="1" applyAlignment="1">
      <alignment wrapText="1"/>
    </xf>
    <xf numFmtId="0" fontId="0" fillId="0" borderId="0" xfId="0" quotePrefix="1" applyAlignment="1">
      <alignment vertical="top" wrapText="1"/>
    </xf>
    <xf numFmtId="0" fontId="4" fillId="0" borderId="0" xfId="0" applyFont="1" applyFill="1"/>
    <xf numFmtId="0" fontId="0" fillId="9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23</xdr:row>
      <xdr:rowOff>66674</xdr:rowOff>
    </xdr:from>
    <xdr:to>
      <xdr:col>6</xdr:col>
      <xdr:colOff>2400300</xdr:colOff>
      <xdr:row>27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3ABA84F-DD12-4AA7-94FF-6BD619480A92}"/>
            </a:ext>
          </a:extLst>
        </xdr:cNvPr>
        <xdr:cNvSpPr/>
      </xdr:nvSpPr>
      <xdr:spPr>
        <a:xfrm>
          <a:off x="1266825" y="2352674"/>
          <a:ext cx="2352675" cy="819151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Download Payment</a:t>
          </a:r>
          <a:r>
            <a:rPr lang="en-US" sz="1100" b="1" baseline="0"/>
            <a:t> report (.xls) in iHR system</a:t>
          </a:r>
          <a:endParaRPr lang="en-US" sz="1100" baseline="0"/>
        </a:p>
        <a:p>
          <a:pPr algn="l"/>
          <a:r>
            <a:rPr lang="en-US" sz="1100" baseline="0"/>
            <a:t>(by employee, bank, currency)</a:t>
          </a:r>
        </a:p>
        <a:p>
          <a:pPr algn="l"/>
          <a:r>
            <a:rPr lang="en-US" sz="1100" baseline="0"/>
            <a:t>&amp; </a:t>
          </a:r>
          <a:r>
            <a:rPr lang="en-US" sz="1100" b="1" baseline="0"/>
            <a:t>Check the payment data</a:t>
          </a:r>
          <a:endParaRPr lang="en-US" sz="1100" b="1"/>
        </a:p>
      </xdr:txBody>
    </xdr:sp>
    <xdr:clientData/>
  </xdr:twoCellAnchor>
  <xdr:twoCellAnchor>
    <xdr:from>
      <xdr:col>6</xdr:col>
      <xdr:colOff>39158</xdr:colOff>
      <xdr:row>40</xdr:row>
      <xdr:rowOff>161926</xdr:rowOff>
    </xdr:from>
    <xdr:to>
      <xdr:col>6</xdr:col>
      <xdr:colOff>2391833</xdr:colOff>
      <xdr:row>44</xdr:row>
      <xdr:rowOff>57150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F409F86-F07D-48B9-890A-D2151CC12C10}"/>
            </a:ext>
          </a:extLst>
        </xdr:cNvPr>
        <xdr:cNvSpPr/>
      </xdr:nvSpPr>
      <xdr:spPr>
        <a:xfrm>
          <a:off x="5277908" y="8014759"/>
          <a:ext cx="2352675" cy="657224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Manual Upload in HSBCnet</a:t>
          </a:r>
          <a:endParaRPr lang="en-US" sz="1100" b="0" baseline="0"/>
        </a:p>
        <a:p>
          <a:pPr algn="l"/>
          <a:r>
            <a:rPr lang="en-US" sz="1100" b="0" baseline="0"/>
            <a:t>(use the current HSBCnet profile)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6</xdr:col>
      <xdr:colOff>16933</xdr:colOff>
      <xdr:row>46</xdr:row>
      <xdr:rowOff>123825</xdr:rowOff>
    </xdr:from>
    <xdr:to>
      <xdr:col>6</xdr:col>
      <xdr:colOff>2379133</xdr:colOff>
      <xdr:row>49</xdr:row>
      <xdr:rowOff>47625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8AA1611-3D7B-474C-97F2-DC72C9DDD245}"/>
            </a:ext>
          </a:extLst>
        </xdr:cNvPr>
        <xdr:cNvSpPr/>
      </xdr:nvSpPr>
      <xdr:spPr>
        <a:xfrm>
          <a:off x="5255683" y="9119658"/>
          <a:ext cx="2362200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Approve in HSBCnet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11</xdr:col>
      <xdr:colOff>19051</xdr:colOff>
      <xdr:row>15</xdr:row>
      <xdr:rowOff>38100</xdr:rowOff>
    </xdr:from>
    <xdr:to>
      <xdr:col>11</xdr:col>
      <xdr:colOff>2486025</xdr:colOff>
      <xdr:row>18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52B0B3-393D-45E7-8083-0C88F6168CCB}"/>
            </a:ext>
          </a:extLst>
        </xdr:cNvPr>
        <xdr:cNvSpPr/>
      </xdr:nvSpPr>
      <xdr:spPr>
        <a:xfrm>
          <a:off x="5562601" y="809625"/>
          <a:ext cx="2466974" cy="609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Set up new HSBCnet local profile for each VN entities </a:t>
          </a:r>
          <a:r>
            <a:rPr lang="en-US" sz="1100" b="0"/>
            <a:t>(with</a:t>
          </a:r>
          <a:r>
            <a:rPr lang="en-US" sz="1100" b="0" baseline="0"/>
            <a:t> openPGP </a:t>
          </a:r>
          <a:r>
            <a:rPr lang="en-US" sz="1100" baseline="0"/>
            <a:t>encrypted)</a:t>
          </a:r>
        </a:p>
      </xdr:txBody>
    </xdr:sp>
    <xdr:clientData/>
  </xdr:twoCellAnchor>
  <xdr:twoCellAnchor>
    <xdr:from>
      <xdr:col>11</xdr:col>
      <xdr:colOff>1</xdr:colOff>
      <xdr:row>19</xdr:row>
      <xdr:rowOff>0</xdr:rowOff>
    </xdr:from>
    <xdr:to>
      <xdr:col>11</xdr:col>
      <xdr:colOff>2495551</xdr:colOff>
      <xdr:row>21</xdr:row>
      <xdr:rowOff>142875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587E028-DE1E-472B-85C5-8465F5EF529A}"/>
            </a:ext>
          </a:extLst>
        </xdr:cNvPr>
        <xdr:cNvSpPr/>
      </xdr:nvSpPr>
      <xdr:spPr>
        <a:xfrm>
          <a:off x="5543551" y="1533525"/>
          <a:ext cx="2495550" cy="523875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Open bank account for salary </a:t>
          </a:r>
          <a:r>
            <a:rPr lang="en-US" sz="1100" b="0"/>
            <a:t>(with</a:t>
          </a:r>
          <a:r>
            <a:rPr lang="en-US" sz="1100" b="0" baseline="0"/>
            <a:t> linking to new HSBCnet local profile</a:t>
          </a:r>
          <a:r>
            <a:rPr lang="en-US" sz="1100" baseline="0"/>
            <a:t>)</a:t>
          </a:r>
        </a:p>
      </xdr:txBody>
    </xdr:sp>
    <xdr:clientData/>
  </xdr:twoCellAnchor>
  <xdr:twoCellAnchor>
    <xdr:from>
      <xdr:col>6</xdr:col>
      <xdr:colOff>38100</xdr:colOff>
      <xdr:row>29</xdr:row>
      <xdr:rowOff>161924</xdr:rowOff>
    </xdr:from>
    <xdr:to>
      <xdr:col>6</xdr:col>
      <xdr:colOff>2390775</xdr:colOff>
      <xdr:row>34</xdr:row>
      <xdr:rowOff>38099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7B2ABA09-20DB-41D7-9535-D43E012FE9F0}"/>
            </a:ext>
          </a:extLst>
        </xdr:cNvPr>
        <xdr:cNvSpPr/>
      </xdr:nvSpPr>
      <xdr:spPr>
        <a:xfrm>
          <a:off x="1257300" y="3590924"/>
          <a:ext cx="2352675" cy="8286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Run Reconciliation Report in iHRS system</a:t>
          </a:r>
        </a:p>
        <a:p>
          <a:pPr algn="l"/>
          <a:r>
            <a:rPr lang="en-US" sz="1100" b="1" baseline="0"/>
            <a:t>&amp; Check payment report vs payroll report</a:t>
          </a:r>
          <a:endParaRPr lang="en-US" sz="1100" baseline="0"/>
        </a:p>
      </xdr:txBody>
    </xdr:sp>
    <xdr:clientData/>
  </xdr:twoCellAnchor>
  <xdr:twoCellAnchor>
    <xdr:from>
      <xdr:col>6</xdr:col>
      <xdr:colOff>38100</xdr:colOff>
      <xdr:row>35</xdr:row>
      <xdr:rowOff>57150</xdr:rowOff>
    </xdr:from>
    <xdr:to>
      <xdr:col>6</xdr:col>
      <xdr:colOff>2413625</xdr:colOff>
      <xdr:row>39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AD52BF0-4B61-4316-85C7-64C9E1317378}"/>
            </a:ext>
          </a:extLst>
        </xdr:cNvPr>
        <xdr:cNvSpPr/>
      </xdr:nvSpPr>
      <xdr:spPr>
        <a:xfrm>
          <a:off x="5276850" y="6576483"/>
          <a:ext cx="2375525" cy="80010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Down load Payment</a:t>
          </a:r>
          <a:r>
            <a:rPr lang="en-US" sz="1100" b="1" baseline="0"/>
            <a:t> Report (.txt) from iHRIS with HSBC template (open PGP encrypted)</a:t>
          </a:r>
          <a:endParaRPr lang="en-US" sz="1100" baseline="0"/>
        </a:p>
        <a:p>
          <a:pPr algn="l"/>
          <a:r>
            <a:rPr lang="en-US" sz="1100" baseline="0"/>
            <a:t>- without encryption</a:t>
          </a:r>
        </a:p>
      </xdr:txBody>
    </xdr:sp>
    <xdr:clientData/>
  </xdr:twoCellAnchor>
  <xdr:twoCellAnchor>
    <xdr:from>
      <xdr:col>11</xdr:col>
      <xdr:colOff>28574</xdr:colOff>
      <xdr:row>23</xdr:row>
      <xdr:rowOff>66676</xdr:rowOff>
    </xdr:from>
    <xdr:to>
      <xdr:col>11</xdr:col>
      <xdr:colOff>2505075</xdr:colOff>
      <xdr:row>27</xdr:row>
      <xdr:rowOff>123826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13424085-3A09-4D43-A2AC-5E829BA652D5}"/>
            </a:ext>
          </a:extLst>
        </xdr:cNvPr>
        <xdr:cNvSpPr/>
      </xdr:nvSpPr>
      <xdr:spPr>
        <a:xfrm>
          <a:off x="5572124" y="2352676"/>
          <a:ext cx="2476501" cy="819150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Download Payment</a:t>
          </a:r>
          <a:r>
            <a:rPr lang="en-US" sz="1100" b="1" baseline="0"/>
            <a:t> report (.xls) in iHR system</a:t>
          </a:r>
          <a:endParaRPr lang="en-US" sz="1100" baseline="0"/>
        </a:p>
        <a:p>
          <a:pPr algn="l"/>
          <a:r>
            <a:rPr lang="en-US" sz="1100" baseline="0"/>
            <a:t>(by employee, bank, currency)</a:t>
          </a:r>
        </a:p>
        <a:p>
          <a:pPr algn="l"/>
          <a:r>
            <a:rPr lang="en-US" sz="1100" baseline="0"/>
            <a:t>&amp; </a:t>
          </a:r>
          <a:r>
            <a:rPr lang="en-US" sz="1100" b="1" baseline="0"/>
            <a:t>Check the payment data</a:t>
          </a:r>
          <a:endParaRPr lang="en-US" sz="1100" b="1"/>
        </a:p>
      </xdr:txBody>
    </xdr:sp>
    <xdr:clientData/>
  </xdr:twoCellAnchor>
  <xdr:twoCellAnchor>
    <xdr:from>
      <xdr:col>11</xdr:col>
      <xdr:colOff>19049</xdr:colOff>
      <xdr:row>29</xdr:row>
      <xdr:rowOff>161925</xdr:rowOff>
    </xdr:from>
    <xdr:to>
      <xdr:col>11</xdr:col>
      <xdr:colOff>2495550</xdr:colOff>
      <xdr:row>34</xdr:row>
      <xdr:rowOff>38100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DF346CB5-191F-4BB5-B2D1-C5A6C52DC2EE}"/>
            </a:ext>
          </a:extLst>
        </xdr:cNvPr>
        <xdr:cNvSpPr/>
      </xdr:nvSpPr>
      <xdr:spPr>
        <a:xfrm>
          <a:off x="5562599" y="3590925"/>
          <a:ext cx="2476501" cy="8286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Run Reconciliation Report in iHRS system</a:t>
          </a:r>
        </a:p>
        <a:p>
          <a:pPr algn="l"/>
          <a:r>
            <a:rPr lang="en-US" sz="1100" b="1" baseline="0"/>
            <a:t>&amp; Check payment report vs payroll report</a:t>
          </a:r>
          <a:endParaRPr lang="en-US" sz="1100" baseline="0"/>
        </a:p>
      </xdr:txBody>
    </xdr:sp>
    <xdr:clientData/>
  </xdr:twoCellAnchor>
  <xdr:twoCellAnchor>
    <xdr:from>
      <xdr:col>11</xdr:col>
      <xdr:colOff>19050</xdr:colOff>
      <xdr:row>35</xdr:row>
      <xdr:rowOff>57151</xdr:rowOff>
    </xdr:from>
    <xdr:to>
      <xdr:col>11</xdr:col>
      <xdr:colOff>2521608</xdr:colOff>
      <xdr:row>38</xdr:row>
      <xdr:rowOff>169335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49F77D60-F0D1-4E63-8679-CD123C8F722E}"/>
            </a:ext>
          </a:extLst>
        </xdr:cNvPr>
        <xdr:cNvSpPr/>
      </xdr:nvSpPr>
      <xdr:spPr>
        <a:xfrm>
          <a:off x="9596967" y="6576484"/>
          <a:ext cx="2502558" cy="68368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Down load Payment</a:t>
          </a:r>
          <a:r>
            <a:rPr lang="en-US" sz="1100" b="1" baseline="0"/>
            <a:t> Report (.txt) from iHRIS with HSBC template </a:t>
          </a:r>
          <a:r>
            <a:rPr lang="en-US" sz="1100" b="0" u="sng" baseline="0"/>
            <a:t>with encryption </a:t>
          </a:r>
          <a:r>
            <a:rPr lang="en-US" sz="1100" b="1" baseline="0"/>
            <a:t>(open PGP encrypted)</a:t>
          </a:r>
          <a:endParaRPr lang="en-US" sz="1100" baseline="0"/>
        </a:p>
        <a:p>
          <a:pPr algn="l"/>
          <a:endParaRPr lang="en-US" sz="1100" baseline="0"/>
        </a:p>
      </xdr:txBody>
    </xdr:sp>
    <xdr:clientData/>
  </xdr:twoCellAnchor>
  <xdr:twoCellAnchor>
    <xdr:from>
      <xdr:col>11</xdr:col>
      <xdr:colOff>39159</xdr:colOff>
      <xdr:row>46</xdr:row>
      <xdr:rowOff>103717</xdr:rowOff>
    </xdr:from>
    <xdr:to>
      <xdr:col>11</xdr:col>
      <xdr:colOff>2582334</xdr:colOff>
      <xdr:row>49</xdr:row>
      <xdr:rowOff>27517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A8A2C809-82A4-4518-B933-E3984EC319F1}"/>
            </a:ext>
          </a:extLst>
        </xdr:cNvPr>
        <xdr:cNvSpPr/>
      </xdr:nvSpPr>
      <xdr:spPr>
        <a:xfrm>
          <a:off x="9617076" y="9099550"/>
          <a:ext cx="2543175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Approve in HSBCnet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0</xdr:col>
      <xdr:colOff>600074</xdr:colOff>
      <xdr:row>40</xdr:row>
      <xdr:rowOff>151343</xdr:rowOff>
    </xdr:from>
    <xdr:to>
      <xdr:col>1</xdr:col>
      <xdr:colOff>2338916</xdr:colOff>
      <xdr:row>44</xdr:row>
      <xdr:rowOff>46567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9980EACA-9AB5-421F-9510-F146144EFF84}"/>
            </a:ext>
          </a:extLst>
        </xdr:cNvPr>
        <xdr:cNvSpPr/>
      </xdr:nvSpPr>
      <xdr:spPr>
        <a:xfrm>
          <a:off x="600074" y="7623176"/>
          <a:ext cx="2352675" cy="657224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Manual Upload in HSBCnet</a:t>
          </a:r>
          <a:endParaRPr lang="en-US" sz="1100" b="0" baseline="0"/>
        </a:p>
        <a:p>
          <a:pPr algn="l"/>
          <a:r>
            <a:rPr lang="en-US" sz="1100" b="0" baseline="0"/>
            <a:t>(use the current HSBCnet profile)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0</xdr:col>
      <xdr:colOff>588433</xdr:colOff>
      <xdr:row>46</xdr:row>
      <xdr:rowOff>70908</xdr:rowOff>
    </xdr:from>
    <xdr:to>
      <xdr:col>1</xdr:col>
      <xdr:colOff>2336800</xdr:colOff>
      <xdr:row>48</xdr:row>
      <xdr:rowOff>185208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5F335E4-F4C4-485C-B3E6-F76E2F676C73}"/>
            </a:ext>
          </a:extLst>
        </xdr:cNvPr>
        <xdr:cNvSpPr/>
      </xdr:nvSpPr>
      <xdr:spPr>
        <a:xfrm>
          <a:off x="588433" y="8685741"/>
          <a:ext cx="2362200" cy="495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Approve in HSBCnet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0</xdr:col>
      <xdr:colOff>608543</xdr:colOff>
      <xdr:row>15</xdr:row>
      <xdr:rowOff>119588</xdr:rowOff>
    </xdr:from>
    <xdr:to>
      <xdr:col>1</xdr:col>
      <xdr:colOff>2347385</xdr:colOff>
      <xdr:row>19</xdr:row>
      <xdr:rowOff>10581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54657891-A6F7-4F83-81B7-011C88F56965}"/>
            </a:ext>
          </a:extLst>
        </xdr:cNvPr>
        <xdr:cNvSpPr/>
      </xdr:nvSpPr>
      <xdr:spPr>
        <a:xfrm>
          <a:off x="608543" y="2066921"/>
          <a:ext cx="2352675" cy="652993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Prepare Payroll and Download Payroll report (.xls) in iHRIS (local payroll system)</a:t>
          </a:r>
          <a:endParaRPr lang="en-US" sz="1100" baseline="0"/>
        </a:p>
        <a:p>
          <a:pPr algn="l"/>
          <a:endParaRPr lang="en-US" sz="1100" b="1"/>
        </a:p>
      </xdr:txBody>
    </xdr:sp>
    <xdr:clientData/>
  </xdr:twoCellAnchor>
  <xdr:twoCellAnchor>
    <xdr:from>
      <xdr:col>1</xdr:col>
      <xdr:colOff>2</xdr:colOff>
      <xdr:row>21</xdr:row>
      <xdr:rowOff>21165</xdr:rowOff>
    </xdr:from>
    <xdr:to>
      <xdr:col>1</xdr:col>
      <xdr:colOff>2352677</xdr:colOff>
      <xdr:row>25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F152BA77-DD86-47F5-ABE4-113658BC0223}"/>
            </a:ext>
          </a:extLst>
        </xdr:cNvPr>
        <xdr:cNvSpPr/>
      </xdr:nvSpPr>
      <xdr:spPr>
        <a:xfrm>
          <a:off x="613835" y="3111498"/>
          <a:ext cx="2352675" cy="867835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-Calculate the Payment data </a:t>
          </a:r>
        </a:p>
        <a:p>
          <a:pPr algn="l"/>
          <a:r>
            <a:rPr lang="en-US" sz="1100" b="1" baseline="0"/>
            <a:t>-Create Payment Reports (.xls) </a:t>
          </a:r>
        </a:p>
        <a:p>
          <a:pPr algn="l"/>
          <a:r>
            <a:rPr lang="en-US" sz="1100" b="0" baseline="0"/>
            <a:t>based on the payment rule</a:t>
          </a:r>
        </a:p>
        <a:p>
          <a:pPr algn="l"/>
          <a:r>
            <a:rPr lang="en-US" sz="1100" b="0" baseline="0"/>
            <a:t>-</a:t>
          </a:r>
          <a:r>
            <a:rPr lang="en-US" sz="1100" b="1" baseline="0"/>
            <a:t>Reconcile</a:t>
          </a:r>
          <a:r>
            <a:rPr lang="en-US" sz="1100" b="0" baseline="0"/>
            <a:t> b/t Payroll and Payment report</a:t>
          </a:r>
        </a:p>
        <a:p>
          <a:pPr algn="l"/>
          <a:endParaRPr lang="en-US" sz="1100" b="1"/>
        </a:p>
      </xdr:txBody>
    </xdr:sp>
    <xdr:clientData/>
  </xdr:twoCellAnchor>
  <xdr:twoCellAnchor>
    <xdr:from>
      <xdr:col>6</xdr:col>
      <xdr:colOff>21167</xdr:colOff>
      <xdr:row>11</xdr:row>
      <xdr:rowOff>31750</xdr:rowOff>
    </xdr:from>
    <xdr:to>
      <xdr:col>6</xdr:col>
      <xdr:colOff>2488141</xdr:colOff>
      <xdr:row>14</xdr:row>
      <xdr:rowOff>69850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1AD92A79-7BA5-4D50-8ADA-686AF46058CE}"/>
            </a:ext>
          </a:extLst>
        </xdr:cNvPr>
        <xdr:cNvSpPr/>
      </xdr:nvSpPr>
      <xdr:spPr>
        <a:xfrm>
          <a:off x="5259917" y="1979083"/>
          <a:ext cx="2466974" cy="609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Upgrade iHRIS (local payroll system) </a:t>
          </a:r>
          <a:r>
            <a:rPr lang="en-US" sz="1100" b="0"/>
            <a:t>to cater</a:t>
          </a:r>
          <a:r>
            <a:rPr lang="en-US" sz="1100" b="0" baseline="0"/>
            <a:t> for both Payroll report (as is) and Payment report (new)</a:t>
          </a:r>
        </a:p>
      </xdr:txBody>
    </xdr:sp>
    <xdr:clientData/>
  </xdr:twoCellAnchor>
  <xdr:twoCellAnchor>
    <xdr:from>
      <xdr:col>1</xdr:col>
      <xdr:colOff>0</xdr:colOff>
      <xdr:row>34</xdr:row>
      <xdr:rowOff>10583</xdr:rowOff>
    </xdr:from>
    <xdr:to>
      <xdr:col>1</xdr:col>
      <xdr:colOff>2352675</xdr:colOff>
      <xdr:row>37</xdr:row>
      <xdr:rowOff>105833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16DDD589-A400-44D0-A48A-D66C9662ECC0}"/>
            </a:ext>
          </a:extLst>
        </xdr:cNvPr>
        <xdr:cNvSpPr/>
      </xdr:nvSpPr>
      <xdr:spPr>
        <a:xfrm>
          <a:off x="613833" y="5577416"/>
          <a:ext cx="2352675" cy="666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Manually</a:t>
          </a:r>
          <a:r>
            <a:rPr lang="en-US" sz="1100" b="1" baseline="0"/>
            <a:t> p</a:t>
          </a:r>
          <a:r>
            <a:rPr lang="en-US" sz="1100" b="1"/>
            <a:t>repare HSBC upload template </a:t>
          </a:r>
          <a:r>
            <a:rPr lang="en-US" sz="1100" b="0"/>
            <a:t>(non-encrypted)</a:t>
          </a:r>
          <a:endParaRPr lang="en-US" sz="1100" b="0" baseline="0"/>
        </a:p>
        <a:p>
          <a:pPr algn="l"/>
          <a:r>
            <a:rPr lang="en-US" sz="1100" baseline="0"/>
            <a:t>(based on Payment report (.xls))</a:t>
          </a:r>
          <a:endParaRPr lang="en-US" sz="1100" b="1"/>
        </a:p>
      </xdr:txBody>
    </xdr:sp>
    <xdr:clientData/>
  </xdr:twoCellAnchor>
  <xdr:twoCellAnchor>
    <xdr:from>
      <xdr:col>1</xdr:col>
      <xdr:colOff>0</xdr:colOff>
      <xdr:row>27</xdr:row>
      <xdr:rowOff>116413</xdr:rowOff>
    </xdr:from>
    <xdr:to>
      <xdr:col>1</xdr:col>
      <xdr:colOff>2352675</xdr:colOff>
      <xdr:row>31</xdr:row>
      <xdr:rowOff>21163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BF63BCD-EC58-449A-AB59-FD5EF4213E8E}"/>
            </a:ext>
          </a:extLst>
        </xdr:cNvPr>
        <xdr:cNvSpPr/>
      </xdr:nvSpPr>
      <xdr:spPr>
        <a:xfrm>
          <a:off x="613833" y="4349746"/>
          <a:ext cx="2352675" cy="66675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Approve Payroll Report and REconciliation report</a:t>
          </a:r>
          <a:endParaRPr lang="en-US" sz="1100" baseline="0"/>
        </a:p>
        <a:p>
          <a:pPr algn="l"/>
          <a:r>
            <a:rPr lang="en-US" sz="1100" baseline="0"/>
            <a:t>(based on Payment report (.xls))</a:t>
          </a:r>
          <a:endParaRPr lang="en-US" sz="1100" b="1"/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11</xdr:col>
      <xdr:colOff>2466974</xdr:colOff>
      <xdr:row>14</xdr:row>
      <xdr:rowOff>38100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E84147D4-50C8-4C0F-A557-E173284743DE}"/>
            </a:ext>
          </a:extLst>
        </xdr:cNvPr>
        <xdr:cNvSpPr/>
      </xdr:nvSpPr>
      <xdr:spPr>
        <a:xfrm>
          <a:off x="9577917" y="1947333"/>
          <a:ext cx="2466974" cy="6096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Upgrade iHRIS (local payroll system) </a:t>
          </a:r>
          <a:r>
            <a:rPr lang="en-US" sz="1100" b="0"/>
            <a:t>to cater</a:t>
          </a:r>
          <a:r>
            <a:rPr lang="en-US" sz="1100" b="0" baseline="0"/>
            <a:t> for both Payroll report (as is) and Payment report (new) and Encryption</a:t>
          </a:r>
        </a:p>
      </xdr:txBody>
    </xdr:sp>
    <xdr:clientData/>
  </xdr:twoCellAnchor>
  <xdr:twoCellAnchor>
    <xdr:from>
      <xdr:col>15</xdr:col>
      <xdr:colOff>0</xdr:colOff>
      <xdr:row>40</xdr:row>
      <xdr:rowOff>116416</xdr:rowOff>
    </xdr:from>
    <xdr:to>
      <xdr:col>19</xdr:col>
      <xdr:colOff>72493</xdr:colOff>
      <xdr:row>44</xdr:row>
      <xdr:rowOff>11640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E6EB9B3D-B1F5-403B-8295-FC039E588B63}"/>
            </a:ext>
          </a:extLst>
        </xdr:cNvPr>
        <xdr:cNvSpPr/>
      </xdr:nvSpPr>
      <xdr:spPr>
        <a:xfrm>
          <a:off x="14044083" y="7588249"/>
          <a:ext cx="2527827" cy="657224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Auto send the encrupted .txt payment file to HSBC folder</a:t>
          </a:r>
        </a:p>
      </xdr:txBody>
    </xdr:sp>
    <xdr:clientData/>
  </xdr:twoCellAnchor>
  <xdr:twoCellAnchor>
    <xdr:from>
      <xdr:col>15</xdr:col>
      <xdr:colOff>0</xdr:colOff>
      <xdr:row>44</xdr:row>
      <xdr:rowOff>114300</xdr:rowOff>
    </xdr:from>
    <xdr:to>
      <xdr:col>19</xdr:col>
      <xdr:colOff>72493</xdr:colOff>
      <xdr:row>47</xdr:row>
      <xdr:rowOff>66675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A7A040A5-50B5-4151-99FD-39A4D642A130}"/>
            </a:ext>
          </a:extLst>
        </xdr:cNvPr>
        <xdr:cNvSpPr/>
      </xdr:nvSpPr>
      <xdr:spPr>
        <a:xfrm>
          <a:off x="14044083" y="8729133"/>
          <a:ext cx="2527827" cy="5238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 baseline="0">
              <a:solidFill>
                <a:schemeClr val="lt1"/>
              </a:solidFill>
              <a:latin typeface="+mn-lt"/>
              <a:ea typeface="+mn-ea"/>
              <a:cs typeface="+mn-cs"/>
            </a:rPr>
            <a:t>Decrupt the .txt file and upload to HSBCnet (new profile)</a:t>
          </a:r>
        </a:p>
      </xdr:txBody>
    </xdr:sp>
    <xdr:clientData/>
  </xdr:twoCellAnchor>
  <xdr:twoCellAnchor>
    <xdr:from>
      <xdr:col>11</xdr:col>
      <xdr:colOff>31750</xdr:colOff>
      <xdr:row>40</xdr:row>
      <xdr:rowOff>137583</xdr:rowOff>
    </xdr:from>
    <xdr:to>
      <xdr:col>11</xdr:col>
      <xdr:colOff>2497667</xdr:colOff>
      <xdr:row>44</xdr:row>
      <xdr:rowOff>32807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B7DE1FA-754B-47BE-95A6-E8ECBB05B0F1}"/>
            </a:ext>
          </a:extLst>
        </xdr:cNvPr>
        <xdr:cNvSpPr/>
      </xdr:nvSpPr>
      <xdr:spPr>
        <a:xfrm>
          <a:off x="9609667" y="7990416"/>
          <a:ext cx="2465917" cy="657224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baseline="0"/>
            <a:t>Manual Upload in HSBCnet the encrypted template</a:t>
          </a:r>
          <a:endParaRPr lang="en-US" sz="1100" b="0" baseline="0"/>
        </a:p>
        <a:p>
          <a:pPr algn="l"/>
          <a:r>
            <a:rPr lang="en-US" sz="1100" b="0" baseline="0"/>
            <a:t>(into the new HSBCnet local profile)</a:t>
          </a:r>
        </a:p>
        <a:p>
          <a:pPr algn="l"/>
          <a:endParaRPr lang="en-US" sz="1100" baseline="0"/>
        </a:p>
      </xdr:txBody>
    </xdr:sp>
    <xdr:clientData/>
  </xdr:twoCellAnchor>
  <xdr:twoCellAnchor>
    <xdr:from>
      <xdr:col>15</xdr:col>
      <xdr:colOff>0</xdr:colOff>
      <xdr:row>35</xdr:row>
      <xdr:rowOff>0</xdr:rowOff>
    </xdr:from>
    <xdr:to>
      <xdr:col>19</xdr:col>
      <xdr:colOff>47224</xdr:colOff>
      <xdr:row>40</xdr:row>
      <xdr:rowOff>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3891B3B1-AE13-4011-8218-122A8593FE33}"/>
            </a:ext>
          </a:extLst>
        </xdr:cNvPr>
        <xdr:cNvSpPr/>
      </xdr:nvSpPr>
      <xdr:spPr>
        <a:xfrm>
          <a:off x="14044083" y="6519333"/>
          <a:ext cx="2502558" cy="10191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Down load Payment</a:t>
          </a:r>
          <a:r>
            <a:rPr lang="en-US" sz="1100" b="1" baseline="0"/>
            <a:t> Report (.txt) in iHRS (open PGP encrypted)</a:t>
          </a:r>
          <a:endParaRPr lang="en-US" sz="1100" baseline="0"/>
        </a:p>
        <a:p>
          <a:pPr algn="l"/>
          <a:endParaRPr lang="en-US" sz="1100" baseline="0"/>
        </a:p>
        <a:p>
          <a:pPr algn="l"/>
          <a:r>
            <a:rPr lang="en-US" sz="1100" baseline="0"/>
            <a:t>&amp; </a:t>
          </a:r>
          <a:r>
            <a:rPr lang="en-US" sz="1100" b="1" baseline="0"/>
            <a:t>Put .txt file in secured shared folder </a:t>
          </a:r>
          <a:r>
            <a:rPr lang="en-US" sz="1100" b="0" baseline="0">
              <a:solidFill>
                <a:srgbClr val="0070C0"/>
              </a:solidFill>
            </a:rPr>
            <a:t>(with encrypted)</a:t>
          </a:r>
          <a:endParaRPr lang="en-US" sz="1100" b="0">
            <a:solidFill>
              <a:srgbClr val="0070C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53"/>
  <sheetViews>
    <sheetView showGridLines="0" zoomScale="90" zoomScaleNormal="90" workbookViewId="0">
      <pane ySplit="10" topLeftCell="A11" activePane="bottomLeft" state="frozen"/>
      <selection pane="bottomLeft" activeCell="A7" sqref="A7"/>
    </sheetView>
  </sheetViews>
  <sheetFormatPr defaultRowHeight="15" outlineLevelCol="1" x14ac:dyDescent="0.25"/>
  <cols>
    <col min="2" max="2" width="38.140625" customWidth="1"/>
    <col min="3" max="3" width="12.140625" customWidth="1"/>
    <col min="4" max="5" width="4.85546875" customWidth="1"/>
    <col min="6" max="6" width="9.140625" customWidth="1" outlineLevel="1"/>
    <col min="7" max="7" width="38.140625" customWidth="1" outlineLevel="1"/>
    <col min="8" max="8" width="12.140625" customWidth="1" outlineLevel="1"/>
    <col min="9" max="10" width="4.85546875" customWidth="1" outlineLevel="1"/>
    <col min="11" max="11" width="4.85546875" customWidth="1"/>
    <col min="12" max="12" width="40.42578125" customWidth="1"/>
    <col min="13" max="13" width="12.42578125" customWidth="1"/>
    <col min="14" max="14" width="4.85546875" customWidth="1"/>
  </cols>
  <sheetData>
    <row r="1" spans="1:14" ht="21" x14ac:dyDescent="0.35">
      <c r="A1" s="25" t="s">
        <v>23</v>
      </c>
      <c r="C1" s="27"/>
      <c r="D1" s="27"/>
      <c r="E1" s="27"/>
      <c r="F1" s="53"/>
      <c r="G1" s="27"/>
    </row>
    <row r="2" spans="1:14" ht="15" customHeight="1" x14ac:dyDescent="0.35">
      <c r="A2" s="28"/>
      <c r="B2" t="s">
        <v>61</v>
      </c>
      <c r="F2" s="53"/>
      <c r="G2" s="27"/>
    </row>
    <row r="3" spans="1:14" ht="3" customHeight="1" x14ac:dyDescent="0.35">
      <c r="F3" s="53"/>
      <c r="G3" s="27"/>
    </row>
    <row r="4" spans="1:14" x14ac:dyDescent="0.25">
      <c r="A4" s="26"/>
      <c r="B4" t="s">
        <v>24</v>
      </c>
      <c r="F4" s="27"/>
      <c r="G4" s="27"/>
    </row>
    <row r="5" spans="1:14" s="27" customFormat="1" ht="3.75" customHeight="1" x14ac:dyDescent="0.25"/>
    <row r="6" spans="1:14" x14ac:dyDescent="0.25">
      <c r="A6" s="54"/>
      <c r="B6" t="s">
        <v>25</v>
      </c>
      <c r="F6" s="27"/>
      <c r="G6" s="27"/>
    </row>
    <row r="7" spans="1:14" x14ac:dyDescent="0.25">
      <c r="C7" s="27"/>
      <c r="D7" s="27"/>
      <c r="E7" s="27"/>
      <c r="F7" s="27"/>
      <c r="G7" s="27"/>
    </row>
    <row r="8" spans="1:14" ht="15.75" thickBot="1" x14ac:dyDescent="0.3"/>
    <row r="9" spans="1:14" x14ac:dyDescent="0.25">
      <c r="A9" s="14"/>
      <c r="B9" s="15"/>
      <c r="C9" s="15"/>
      <c r="D9" s="16"/>
      <c r="F9" s="14"/>
      <c r="G9" s="15"/>
      <c r="H9" s="15"/>
      <c r="I9" s="16"/>
      <c r="K9" s="14"/>
      <c r="L9" s="15"/>
      <c r="M9" s="15"/>
      <c r="N9" s="16"/>
    </row>
    <row r="10" spans="1:14" ht="18.75" x14ac:dyDescent="0.3">
      <c r="A10" s="17"/>
      <c r="B10" s="24" t="s">
        <v>58</v>
      </c>
      <c r="C10" s="19"/>
      <c r="D10" s="20"/>
      <c r="F10" s="17"/>
      <c r="G10" s="24" t="s">
        <v>59</v>
      </c>
      <c r="H10" s="19"/>
      <c r="I10" s="20"/>
      <c r="K10" s="17"/>
      <c r="L10" s="24" t="s">
        <v>60</v>
      </c>
      <c r="M10" s="19"/>
      <c r="N10" s="20"/>
    </row>
    <row r="11" spans="1:14" x14ac:dyDescent="0.25">
      <c r="A11" s="17"/>
      <c r="B11" s="19"/>
      <c r="C11" s="19"/>
      <c r="D11" s="20"/>
      <c r="F11" s="17"/>
      <c r="G11" s="19"/>
      <c r="H11" s="19"/>
      <c r="I11" s="20"/>
      <c r="K11" s="17"/>
      <c r="L11" s="19"/>
      <c r="M11" s="19"/>
      <c r="N11" s="20"/>
    </row>
    <row r="12" spans="1:14" x14ac:dyDescent="0.25">
      <c r="A12" s="17"/>
      <c r="B12" s="19"/>
      <c r="C12" s="19"/>
      <c r="D12" s="20"/>
      <c r="F12" s="17"/>
      <c r="G12" s="19"/>
      <c r="H12" s="19"/>
      <c r="I12" s="20"/>
      <c r="K12" s="17"/>
      <c r="L12" s="19"/>
      <c r="M12" s="19"/>
      <c r="N12" s="20"/>
    </row>
    <row r="13" spans="1:14" x14ac:dyDescent="0.25">
      <c r="A13" s="17"/>
      <c r="B13" s="19"/>
      <c r="C13" s="19"/>
      <c r="D13" s="20"/>
      <c r="F13" s="17"/>
      <c r="G13" s="19"/>
      <c r="H13" s="19"/>
      <c r="I13" s="20"/>
      <c r="K13" s="17"/>
      <c r="L13" s="19"/>
      <c r="M13" s="19"/>
      <c r="N13" s="20"/>
    </row>
    <row r="14" spans="1:14" x14ac:dyDescent="0.25">
      <c r="A14" s="17"/>
      <c r="B14" s="19"/>
      <c r="C14" s="19"/>
      <c r="D14" s="20"/>
      <c r="F14" s="17"/>
      <c r="G14" s="19"/>
      <c r="H14" s="19"/>
      <c r="I14" s="20"/>
      <c r="K14" s="17"/>
      <c r="L14" s="19"/>
      <c r="M14" s="19"/>
      <c r="N14" s="20"/>
    </row>
    <row r="15" spans="1:14" x14ac:dyDescent="0.25">
      <c r="A15" s="17"/>
      <c r="B15" s="19"/>
      <c r="C15" s="19"/>
      <c r="D15" s="20"/>
      <c r="F15" s="17"/>
      <c r="G15" s="19"/>
      <c r="H15" s="19"/>
      <c r="I15" s="20"/>
      <c r="K15" s="17"/>
      <c r="L15" s="19"/>
      <c r="M15" s="19"/>
      <c r="N15" s="20"/>
    </row>
    <row r="16" spans="1:14" x14ac:dyDescent="0.25">
      <c r="A16" s="17"/>
      <c r="B16" s="19"/>
      <c r="C16" s="19"/>
      <c r="D16" s="20"/>
      <c r="F16" s="17"/>
      <c r="G16" s="19"/>
      <c r="H16" s="19"/>
      <c r="I16" s="20"/>
      <c r="K16" s="17"/>
      <c r="L16" s="19"/>
      <c r="M16" s="19" t="s">
        <v>7</v>
      </c>
      <c r="N16" s="20"/>
    </row>
    <row r="17" spans="1:14" x14ac:dyDescent="0.25">
      <c r="A17" s="17"/>
      <c r="B17" s="19"/>
      <c r="C17" s="19" t="s">
        <v>5</v>
      </c>
      <c r="D17" s="20"/>
      <c r="F17" s="17"/>
      <c r="G17" s="19"/>
      <c r="H17" s="19"/>
      <c r="I17" s="20"/>
      <c r="K17" s="17"/>
      <c r="L17" s="19"/>
      <c r="M17" s="19" t="s">
        <v>8</v>
      </c>
      <c r="N17" s="20"/>
    </row>
    <row r="18" spans="1:14" x14ac:dyDescent="0.25">
      <c r="A18" s="17"/>
      <c r="B18" s="19"/>
      <c r="C18" s="19" t="s">
        <v>8</v>
      </c>
      <c r="D18" s="20"/>
      <c r="F18" s="17"/>
      <c r="G18" s="19"/>
      <c r="H18" s="19"/>
      <c r="I18" s="20"/>
      <c r="K18" s="17"/>
      <c r="L18" s="19"/>
      <c r="M18" s="19"/>
      <c r="N18" s="20"/>
    </row>
    <row r="19" spans="1:14" x14ac:dyDescent="0.25">
      <c r="A19" s="17"/>
      <c r="B19" s="18"/>
      <c r="C19" s="19"/>
      <c r="D19" s="20"/>
      <c r="F19" s="17"/>
      <c r="G19" s="18"/>
      <c r="H19" s="19"/>
      <c r="I19" s="20"/>
      <c r="K19" s="17"/>
      <c r="L19" s="18"/>
      <c r="M19" s="19"/>
      <c r="N19" s="20"/>
    </row>
    <row r="20" spans="1:14" x14ac:dyDescent="0.25">
      <c r="A20" s="17"/>
      <c r="B20" s="18"/>
      <c r="C20" s="19"/>
      <c r="D20" s="20"/>
      <c r="F20" s="17"/>
      <c r="G20" s="18"/>
      <c r="H20" s="19"/>
      <c r="I20" s="20"/>
      <c r="K20" s="17"/>
      <c r="L20" s="18"/>
      <c r="M20" s="19" t="s">
        <v>7</v>
      </c>
      <c r="N20" s="20"/>
    </row>
    <row r="21" spans="1:14" x14ac:dyDescent="0.25">
      <c r="A21" s="17"/>
      <c r="B21" s="18"/>
      <c r="D21" s="20"/>
      <c r="F21" s="17"/>
      <c r="G21" s="18"/>
      <c r="H21" s="19"/>
      <c r="I21" s="20"/>
      <c r="K21" s="17"/>
      <c r="L21" s="18"/>
      <c r="M21" s="19" t="s">
        <v>8</v>
      </c>
      <c r="N21" s="20"/>
    </row>
    <row r="22" spans="1:14" x14ac:dyDescent="0.25">
      <c r="A22" s="17"/>
      <c r="B22" s="19"/>
      <c r="D22" s="20"/>
      <c r="F22" s="17"/>
      <c r="G22" s="19"/>
      <c r="H22" s="19"/>
      <c r="I22" s="20"/>
      <c r="K22" s="17"/>
      <c r="L22" s="19"/>
      <c r="M22" s="19"/>
      <c r="N22" s="20"/>
    </row>
    <row r="23" spans="1:14" x14ac:dyDescent="0.25">
      <c r="A23" s="17"/>
      <c r="B23" s="19"/>
      <c r="C23" s="19" t="s">
        <v>5</v>
      </c>
      <c r="D23" s="20"/>
      <c r="F23" s="17"/>
      <c r="G23" s="19"/>
      <c r="H23" s="19"/>
      <c r="I23" s="20"/>
      <c r="K23" s="17"/>
      <c r="L23" s="19"/>
      <c r="M23" s="19"/>
      <c r="N23" s="20"/>
    </row>
    <row r="24" spans="1:14" x14ac:dyDescent="0.25">
      <c r="A24" s="17"/>
      <c r="B24" s="19"/>
      <c r="C24" s="19" t="s">
        <v>8</v>
      </c>
      <c r="D24" s="20"/>
      <c r="F24" s="17"/>
      <c r="G24" s="19"/>
      <c r="H24" s="19"/>
      <c r="I24" s="20"/>
      <c r="K24" s="17"/>
      <c r="L24" s="19"/>
      <c r="M24" s="19"/>
      <c r="N24" s="20"/>
    </row>
    <row r="25" spans="1:14" x14ac:dyDescent="0.25">
      <c r="A25" s="17"/>
      <c r="B25" s="19"/>
      <c r="C25" s="19"/>
      <c r="D25" s="20"/>
      <c r="F25" s="17"/>
      <c r="G25" s="19"/>
      <c r="H25" s="19"/>
      <c r="I25" s="20"/>
      <c r="K25" s="17"/>
      <c r="L25" s="19"/>
      <c r="M25" s="19"/>
      <c r="N25" s="20"/>
    </row>
    <row r="26" spans="1:14" x14ac:dyDescent="0.25">
      <c r="A26" s="17"/>
      <c r="B26" s="19"/>
      <c r="D26" s="20"/>
      <c r="F26" s="17"/>
      <c r="G26" s="19"/>
      <c r="H26" s="19" t="s">
        <v>5</v>
      </c>
      <c r="I26" s="20"/>
      <c r="K26" s="17"/>
      <c r="L26" s="19"/>
      <c r="M26" s="19" t="s">
        <v>5</v>
      </c>
      <c r="N26" s="20"/>
    </row>
    <row r="27" spans="1:14" x14ac:dyDescent="0.25">
      <c r="A27" s="17"/>
      <c r="B27" s="19"/>
      <c r="D27" s="20"/>
      <c r="F27" s="17"/>
      <c r="G27" s="19"/>
      <c r="H27" s="19" t="s">
        <v>8</v>
      </c>
      <c r="I27" s="20"/>
      <c r="K27" s="17"/>
      <c r="L27" s="19"/>
      <c r="M27" s="19" t="s">
        <v>8</v>
      </c>
      <c r="N27" s="20"/>
    </row>
    <row r="28" spans="1:14" x14ac:dyDescent="0.25">
      <c r="A28" s="17"/>
      <c r="B28" s="19"/>
      <c r="C28" s="19"/>
      <c r="D28" s="20"/>
      <c r="F28" s="17"/>
      <c r="G28" s="19"/>
      <c r="H28" s="19"/>
      <c r="I28" s="20"/>
      <c r="K28" s="17"/>
      <c r="L28" s="19"/>
      <c r="M28" s="19"/>
      <c r="N28" s="20"/>
    </row>
    <row r="29" spans="1:14" x14ac:dyDescent="0.25">
      <c r="A29" s="17"/>
      <c r="B29" s="19"/>
      <c r="C29" s="19" t="s">
        <v>47</v>
      </c>
      <c r="D29" s="20"/>
      <c r="F29" s="17"/>
      <c r="G29" s="19"/>
      <c r="H29" s="19"/>
      <c r="I29" s="20"/>
      <c r="K29" s="17"/>
      <c r="L29" s="19"/>
      <c r="M29" s="19"/>
      <c r="N29" s="20"/>
    </row>
    <row r="30" spans="1:14" x14ac:dyDescent="0.25">
      <c r="A30" s="17"/>
      <c r="B30" s="19"/>
      <c r="C30" s="19" t="s">
        <v>8</v>
      </c>
      <c r="D30" s="20"/>
      <c r="F30" s="17"/>
      <c r="G30" s="19"/>
      <c r="H30" s="19"/>
      <c r="I30" s="20"/>
      <c r="K30" s="17"/>
      <c r="L30" s="19"/>
      <c r="M30" s="19"/>
      <c r="N30" s="20"/>
    </row>
    <row r="31" spans="1:14" x14ac:dyDescent="0.25">
      <c r="A31" s="17"/>
      <c r="B31" s="19"/>
      <c r="C31" s="19"/>
      <c r="D31" s="20"/>
      <c r="F31" s="17"/>
      <c r="G31" s="19"/>
      <c r="H31" s="19"/>
      <c r="I31" s="20"/>
      <c r="K31" s="17"/>
      <c r="L31" s="19"/>
      <c r="M31" s="19"/>
      <c r="N31" s="20"/>
    </row>
    <row r="32" spans="1:14" x14ac:dyDescent="0.25">
      <c r="A32" s="17"/>
      <c r="B32" s="19"/>
      <c r="D32" s="20"/>
      <c r="F32" s="17"/>
      <c r="G32" s="19"/>
      <c r="H32" s="19" t="s">
        <v>47</v>
      </c>
      <c r="I32" s="20"/>
      <c r="K32" s="17"/>
      <c r="L32" s="19"/>
      <c r="M32" s="19" t="s">
        <v>47</v>
      </c>
      <c r="N32" s="20"/>
    </row>
    <row r="33" spans="1:18" x14ac:dyDescent="0.25">
      <c r="A33" s="17"/>
      <c r="B33" s="19"/>
      <c r="D33" s="20"/>
      <c r="F33" s="17"/>
      <c r="G33" s="19"/>
      <c r="H33" s="19" t="s">
        <v>8</v>
      </c>
      <c r="I33" s="20"/>
      <c r="K33" s="17"/>
      <c r="L33" s="19"/>
      <c r="M33" s="19" t="s">
        <v>8</v>
      </c>
      <c r="N33" s="20"/>
    </row>
    <row r="34" spans="1:18" x14ac:dyDescent="0.25">
      <c r="A34" s="17"/>
      <c r="B34" s="19"/>
      <c r="C34" s="19"/>
      <c r="D34" s="20"/>
      <c r="F34" s="17"/>
      <c r="G34" s="19"/>
      <c r="H34" s="19"/>
      <c r="I34" s="20"/>
      <c r="K34" s="17"/>
      <c r="L34" s="19"/>
      <c r="M34" s="19"/>
      <c r="N34" s="20"/>
      <c r="P34" s="55" t="s">
        <v>63</v>
      </c>
      <c r="R34" t="s">
        <v>65</v>
      </c>
    </row>
    <row r="35" spans="1:18" x14ac:dyDescent="0.25">
      <c r="A35" s="17"/>
      <c r="B35" s="19"/>
      <c r="C35" s="19" t="s">
        <v>5</v>
      </c>
      <c r="D35" s="20"/>
      <c r="F35" s="17"/>
      <c r="G35" s="19"/>
      <c r="H35" s="19"/>
      <c r="I35" s="20"/>
      <c r="K35" s="17"/>
      <c r="L35" s="19"/>
      <c r="M35" s="19"/>
      <c r="N35" s="20"/>
      <c r="R35" t="s">
        <v>64</v>
      </c>
    </row>
    <row r="36" spans="1:18" x14ac:dyDescent="0.25">
      <c r="A36" s="17"/>
      <c r="B36" s="19"/>
      <c r="C36" s="19" t="s">
        <v>8</v>
      </c>
      <c r="D36" s="20"/>
      <c r="F36" s="17"/>
      <c r="G36" s="19"/>
      <c r="H36" s="19"/>
      <c r="I36" s="20"/>
      <c r="K36" s="17"/>
      <c r="L36" s="19"/>
      <c r="M36" s="19"/>
      <c r="N36" s="20"/>
    </row>
    <row r="37" spans="1:18" x14ac:dyDescent="0.25">
      <c r="A37" s="17"/>
      <c r="B37" s="19"/>
      <c r="C37" s="19"/>
      <c r="D37" s="20"/>
      <c r="F37" s="17"/>
      <c r="G37" s="19"/>
      <c r="H37" s="19"/>
      <c r="I37" s="20"/>
      <c r="K37" s="17"/>
      <c r="L37" s="19"/>
      <c r="M37" s="19"/>
      <c r="N37" s="20"/>
    </row>
    <row r="38" spans="1:18" x14ac:dyDescent="0.25">
      <c r="A38" s="17"/>
      <c r="B38" s="19"/>
      <c r="C38" s="19"/>
      <c r="D38" s="20"/>
      <c r="F38" s="17"/>
      <c r="G38" s="19"/>
      <c r="H38" s="19" t="s">
        <v>5</v>
      </c>
      <c r="I38" s="20"/>
      <c r="K38" s="17"/>
      <c r="L38" s="19"/>
      <c r="M38" s="19" t="s">
        <v>5</v>
      </c>
      <c r="N38" s="20"/>
    </row>
    <row r="39" spans="1:18" x14ac:dyDescent="0.25">
      <c r="A39" s="17"/>
      <c r="B39" s="19"/>
      <c r="C39" s="19"/>
      <c r="D39" s="20"/>
      <c r="F39" s="17"/>
      <c r="G39" s="19"/>
      <c r="H39" s="19" t="s">
        <v>8</v>
      </c>
      <c r="I39" s="20"/>
      <c r="K39" s="17"/>
      <c r="L39" s="19"/>
      <c r="M39" s="19" t="s">
        <v>8</v>
      </c>
      <c r="N39" s="20"/>
    </row>
    <row r="40" spans="1:18" x14ac:dyDescent="0.25">
      <c r="A40" s="17"/>
      <c r="B40" s="19"/>
      <c r="C40" s="19"/>
      <c r="D40" s="20"/>
      <c r="F40" s="17"/>
      <c r="G40" s="19"/>
      <c r="H40" s="19"/>
      <c r="I40" s="20"/>
      <c r="K40" s="17"/>
      <c r="L40" s="19"/>
      <c r="M40" s="19"/>
      <c r="N40" s="20"/>
    </row>
    <row r="41" spans="1:18" x14ac:dyDescent="0.25">
      <c r="A41" s="17"/>
      <c r="B41" s="19"/>
      <c r="C41" s="19"/>
      <c r="D41" s="20"/>
      <c r="F41" s="17"/>
      <c r="G41" s="19"/>
      <c r="H41" s="19"/>
      <c r="I41" s="20"/>
      <c r="K41" s="17"/>
      <c r="L41" s="19"/>
      <c r="M41" s="19"/>
      <c r="N41" s="20"/>
    </row>
    <row r="42" spans="1:18" x14ac:dyDescent="0.25">
      <c r="A42" s="17"/>
      <c r="B42" s="19"/>
      <c r="C42" s="19" t="s">
        <v>5</v>
      </c>
      <c r="D42" s="20"/>
      <c r="F42" s="17"/>
      <c r="G42" s="19"/>
      <c r="H42" s="19" t="s">
        <v>5</v>
      </c>
      <c r="I42" s="20"/>
      <c r="K42" s="17"/>
      <c r="L42" s="19"/>
      <c r="M42" s="19" t="s">
        <v>5</v>
      </c>
      <c r="N42" s="20"/>
    </row>
    <row r="43" spans="1:18" x14ac:dyDescent="0.25">
      <c r="A43" s="17"/>
      <c r="B43" s="19"/>
      <c r="C43" s="19" t="s">
        <v>8</v>
      </c>
      <c r="D43" s="20"/>
      <c r="F43" s="17"/>
      <c r="G43" s="19"/>
      <c r="H43" s="19" t="s">
        <v>8</v>
      </c>
      <c r="I43" s="20"/>
      <c r="K43" s="17"/>
      <c r="L43" s="19"/>
      <c r="M43" s="19" t="s">
        <v>8</v>
      </c>
      <c r="N43" s="20"/>
    </row>
    <row r="44" spans="1:18" x14ac:dyDescent="0.25">
      <c r="A44" s="17"/>
      <c r="B44" s="19"/>
      <c r="C44" s="19"/>
      <c r="D44" s="20"/>
      <c r="F44" s="17"/>
      <c r="G44" s="19"/>
      <c r="I44" s="20"/>
      <c r="K44" s="17"/>
      <c r="L44" s="19"/>
      <c r="M44" s="19"/>
      <c r="N44" s="20"/>
    </row>
    <row r="45" spans="1:18" x14ac:dyDescent="0.25">
      <c r="A45" s="17"/>
      <c r="B45" s="19"/>
      <c r="C45" s="19"/>
      <c r="D45" s="20"/>
      <c r="F45" s="17"/>
      <c r="G45" s="19"/>
      <c r="I45" s="20"/>
      <c r="K45" s="17"/>
      <c r="L45" s="19"/>
      <c r="M45" s="19"/>
      <c r="N45" s="20"/>
    </row>
    <row r="46" spans="1:18" x14ac:dyDescent="0.25">
      <c r="A46" s="17"/>
      <c r="B46" s="19"/>
      <c r="C46" s="19"/>
      <c r="D46" s="20"/>
      <c r="F46" s="17"/>
      <c r="G46" s="19"/>
      <c r="H46" s="19"/>
      <c r="I46" s="20"/>
      <c r="K46" s="17"/>
      <c r="L46" s="19"/>
      <c r="M46" s="19"/>
      <c r="N46" s="20"/>
    </row>
    <row r="47" spans="1:18" x14ac:dyDescent="0.25">
      <c r="A47" s="17"/>
      <c r="B47" s="19"/>
      <c r="C47" s="19"/>
      <c r="D47" s="20"/>
      <c r="F47" s="17"/>
      <c r="G47" s="19"/>
      <c r="H47" s="19"/>
      <c r="I47" s="20"/>
      <c r="K47" s="17"/>
      <c r="L47" s="19"/>
      <c r="N47" s="20"/>
    </row>
    <row r="48" spans="1:18" x14ac:dyDescent="0.25">
      <c r="A48" s="17"/>
      <c r="B48" s="19"/>
      <c r="C48" s="19" t="s">
        <v>22</v>
      </c>
      <c r="D48" s="20"/>
      <c r="F48" s="17"/>
      <c r="G48" s="19"/>
      <c r="H48" s="19" t="s">
        <v>22</v>
      </c>
      <c r="I48" s="20"/>
      <c r="K48" s="17"/>
      <c r="L48" s="19"/>
      <c r="M48" s="19" t="s">
        <v>22</v>
      </c>
      <c r="N48" s="20"/>
    </row>
    <row r="49" spans="1:14" x14ac:dyDescent="0.25">
      <c r="A49" s="17"/>
      <c r="B49" s="19"/>
      <c r="C49" s="19" t="s">
        <v>8</v>
      </c>
      <c r="D49" s="20"/>
      <c r="F49" s="17"/>
      <c r="G49" s="19"/>
      <c r="H49" s="19" t="s">
        <v>8</v>
      </c>
      <c r="I49" s="20"/>
      <c r="K49" s="17"/>
      <c r="L49" s="19"/>
      <c r="M49" s="19" t="s">
        <v>8</v>
      </c>
      <c r="N49" s="20"/>
    </row>
    <row r="50" spans="1:14" x14ac:dyDescent="0.25">
      <c r="A50" s="17"/>
      <c r="B50" s="19"/>
      <c r="D50" s="20"/>
      <c r="F50" s="17"/>
      <c r="G50" s="19"/>
      <c r="I50" s="20"/>
      <c r="K50" s="17"/>
      <c r="L50" s="19"/>
      <c r="N50" s="20"/>
    </row>
    <row r="51" spans="1:14" x14ac:dyDescent="0.25">
      <c r="A51" s="17"/>
      <c r="B51" s="19"/>
      <c r="D51" s="20"/>
      <c r="F51" s="17"/>
      <c r="G51" s="19"/>
      <c r="I51" s="20"/>
      <c r="K51" s="17"/>
      <c r="L51" s="19"/>
      <c r="N51" s="20"/>
    </row>
    <row r="52" spans="1:14" x14ac:dyDescent="0.25">
      <c r="A52" s="17"/>
      <c r="B52" s="19"/>
      <c r="C52" s="19"/>
      <c r="D52" s="20"/>
      <c r="F52" s="17"/>
      <c r="G52" s="19"/>
      <c r="H52" s="19"/>
      <c r="I52" s="20"/>
      <c r="K52" s="17"/>
      <c r="L52" s="19"/>
      <c r="M52" s="19"/>
      <c r="N52" s="20"/>
    </row>
    <row r="53" spans="1:14" ht="15.75" thickBot="1" x14ac:dyDescent="0.3">
      <c r="A53" s="21"/>
      <c r="B53" s="22"/>
      <c r="C53" s="22"/>
      <c r="D53" s="23"/>
      <c r="F53" s="21"/>
      <c r="G53" s="22"/>
      <c r="H53" s="22"/>
      <c r="I53" s="23"/>
      <c r="K53" s="21"/>
      <c r="L53" s="22"/>
      <c r="M53" s="22"/>
      <c r="N53" s="23"/>
    </row>
  </sheetData>
  <pageMargins left="0.7" right="0.7" top="0.75" bottom="0.75" header="0.3" footer="0.3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4:K21"/>
  <sheetViews>
    <sheetView showGridLines="0" tabSelected="1" zoomScale="90" zoomScaleNormal="90" workbookViewId="0">
      <selection activeCell="L12" sqref="L12"/>
    </sheetView>
  </sheetViews>
  <sheetFormatPr defaultColWidth="19.42578125" defaultRowHeight="15" x14ac:dyDescent="0.25"/>
  <cols>
    <col min="1" max="1" width="3" customWidth="1"/>
    <col min="2" max="2" width="6.5703125" customWidth="1"/>
    <col min="3" max="3" width="33.7109375" customWidth="1"/>
    <col min="5" max="5" width="18" customWidth="1"/>
    <col min="6" max="6" width="9.42578125" customWidth="1"/>
    <col min="7" max="7" width="6.140625" customWidth="1"/>
    <col min="8" max="8" width="38.5703125" customWidth="1"/>
    <col min="10" max="10" width="20.28515625" customWidth="1"/>
    <col min="11" max="11" width="20.85546875" customWidth="1"/>
  </cols>
  <sheetData>
    <row r="4" spans="2:11" x14ac:dyDescent="0.25">
      <c r="B4" s="29"/>
      <c r="C4" s="30" t="s">
        <v>27</v>
      </c>
      <c r="D4" s="31"/>
      <c r="F4" s="29"/>
      <c r="G4" s="30" t="s">
        <v>29</v>
      </c>
      <c r="H4" s="42"/>
      <c r="I4" s="42"/>
      <c r="J4" s="31"/>
    </row>
    <row r="5" spans="2:11" x14ac:dyDescent="0.25">
      <c r="B5" s="32"/>
      <c r="C5" s="19" t="s">
        <v>11</v>
      </c>
      <c r="D5" s="33"/>
      <c r="F5" s="43" t="s">
        <v>38</v>
      </c>
      <c r="G5" s="44" t="s">
        <v>26</v>
      </c>
      <c r="H5" s="19"/>
      <c r="I5" s="19"/>
      <c r="J5" s="33"/>
      <c r="K5" t="s">
        <v>67</v>
      </c>
    </row>
    <row r="6" spans="2:11" x14ac:dyDescent="0.25">
      <c r="B6" s="32" t="s">
        <v>15</v>
      </c>
      <c r="C6" s="19" t="s">
        <v>13</v>
      </c>
      <c r="D6" s="33"/>
      <c r="F6" s="43" t="s">
        <v>38</v>
      </c>
      <c r="G6" s="45" t="s">
        <v>28</v>
      </c>
      <c r="H6" s="19"/>
      <c r="I6" s="19"/>
      <c r="J6" s="33"/>
    </row>
    <row r="7" spans="2:11" x14ac:dyDescent="0.25">
      <c r="B7" s="32"/>
      <c r="C7" s="19" t="s">
        <v>14</v>
      </c>
      <c r="D7" s="33"/>
      <c r="F7" s="46" t="s">
        <v>37</v>
      </c>
      <c r="G7" s="47" t="s">
        <v>36</v>
      </c>
      <c r="H7" s="35"/>
      <c r="I7" s="35"/>
      <c r="J7" s="36"/>
      <c r="K7" t="s">
        <v>66</v>
      </c>
    </row>
    <row r="8" spans="2:11" x14ac:dyDescent="0.25">
      <c r="B8" s="34" t="s">
        <v>15</v>
      </c>
      <c r="C8" s="35" t="s">
        <v>12</v>
      </c>
      <c r="D8" s="36"/>
    </row>
    <row r="10" spans="2:11" ht="30" x14ac:dyDescent="0.25">
      <c r="B10" s="4" t="s">
        <v>3</v>
      </c>
      <c r="C10" s="5" t="s">
        <v>32</v>
      </c>
      <c r="D10" s="6" t="s">
        <v>0</v>
      </c>
      <c r="E10" s="7" t="s">
        <v>1</v>
      </c>
      <c r="G10" s="4" t="s">
        <v>3</v>
      </c>
      <c r="H10" s="5" t="s">
        <v>33</v>
      </c>
      <c r="I10" s="6" t="s">
        <v>0</v>
      </c>
      <c r="J10" s="7" t="s">
        <v>1</v>
      </c>
    </row>
    <row r="11" spans="2:11" ht="82.5" customHeight="1" x14ac:dyDescent="0.25">
      <c r="B11" s="1">
        <v>1</v>
      </c>
      <c r="C11" s="8" t="s">
        <v>18</v>
      </c>
      <c r="D11" s="2" t="s">
        <v>2</v>
      </c>
      <c r="E11" s="49">
        <v>43144</v>
      </c>
      <c r="G11" s="1">
        <v>1</v>
      </c>
      <c r="H11" s="8" t="s">
        <v>52</v>
      </c>
      <c r="I11" s="2" t="s">
        <v>55</v>
      </c>
      <c r="J11" s="48" t="s">
        <v>35</v>
      </c>
      <c r="K11" s="52" t="s">
        <v>56</v>
      </c>
    </row>
    <row r="12" spans="2:11" ht="90" x14ac:dyDescent="0.25">
      <c r="B12" s="1">
        <v>2</v>
      </c>
      <c r="C12" s="8" t="s">
        <v>4</v>
      </c>
      <c r="D12" s="2" t="s">
        <v>10</v>
      </c>
      <c r="E12" s="50">
        <v>43186</v>
      </c>
      <c r="G12" s="1">
        <v>2</v>
      </c>
      <c r="H12" s="2" t="s">
        <v>40</v>
      </c>
      <c r="I12" s="2" t="s">
        <v>31</v>
      </c>
      <c r="J12" s="3" t="s">
        <v>44</v>
      </c>
      <c r="K12" s="51" t="s">
        <v>57</v>
      </c>
    </row>
    <row r="13" spans="2:11" ht="90" x14ac:dyDescent="0.25">
      <c r="B13" s="1">
        <v>3</v>
      </c>
      <c r="C13" s="2" t="s">
        <v>6</v>
      </c>
      <c r="D13" s="2" t="s">
        <v>17</v>
      </c>
      <c r="E13" s="3">
        <f>E12+1*7</f>
        <v>43193</v>
      </c>
      <c r="G13" s="1">
        <v>3</v>
      </c>
      <c r="H13" s="8" t="s">
        <v>51</v>
      </c>
      <c r="I13" s="2" t="s">
        <v>34</v>
      </c>
      <c r="J13" s="49" t="s">
        <v>42</v>
      </c>
    </row>
    <row r="14" spans="2:11" ht="91.5" customHeight="1" x14ac:dyDescent="0.25">
      <c r="B14" s="1">
        <v>4</v>
      </c>
      <c r="C14" s="2" t="s">
        <v>54</v>
      </c>
      <c r="D14" s="2" t="s">
        <v>9</v>
      </c>
      <c r="E14" s="3" t="s">
        <v>48</v>
      </c>
      <c r="G14" s="1">
        <v>4</v>
      </c>
      <c r="H14" s="2" t="s">
        <v>39</v>
      </c>
      <c r="I14" s="2" t="s">
        <v>34</v>
      </c>
      <c r="J14" s="49" t="s">
        <v>43</v>
      </c>
    </row>
    <row r="15" spans="2:11" ht="79.5" customHeight="1" x14ac:dyDescent="0.25">
      <c r="B15" s="1">
        <v>5</v>
      </c>
      <c r="C15" s="2" t="s">
        <v>53</v>
      </c>
      <c r="D15" s="2" t="s">
        <v>16</v>
      </c>
      <c r="E15" s="3">
        <f>E13+1*7</f>
        <v>43200</v>
      </c>
      <c r="G15" s="11">
        <v>5</v>
      </c>
      <c r="H15" s="12" t="s">
        <v>19</v>
      </c>
      <c r="I15" s="12"/>
      <c r="J15" s="13" t="s">
        <v>41</v>
      </c>
    </row>
    <row r="16" spans="2:11" ht="93.75" customHeight="1" x14ac:dyDescent="0.25">
      <c r="B16" s="1">
        <v>6</v>
      </c>
      <c r="C16" s="2" t="s">
        <v>49</v>
      </c>
      <c r="D16" s="2" t="s">
        <v>16</v>
      </c>
      <c r="E16" s="3">
        <f>E15+1*7</f>
        <v>43207</v>
      </c>
      <c r="G16" s="37">
        <v>6</v>
      </c>
      <c r="H16" s="38" t="s">
        <v>45</v>
      </c>
      <c r="I16" s="39"/>
      <c r="J16" s="40" t="s">
        <v>62</v>
      </c>
    </row>
    <row r="17" spans="2:6" x14ac:dyDescent="0.25">
      <c r="B17" s="11">
        <v>7</v>
      </c>
      <c r="C17" s="12" t="s">
        <v>19</v>
      </c>
      <c r="D17" s="12"/>
      <c r="E17" s="13" t="s">
        <v>20</v>
      </c>
    </row>
    <row r="18" spans="2:6" ht="58.5" customHeight="1" x14ac:dyDescent="0.25">
      <c r="B18" s="37">
        <v>8</v>
      </c>
      <c r="C18" s="38" t="s">
        <v>46</v>
      </c>
      <c r="D18" s="39"/>
      <c r="E18" s="40" t="s">
        <v>50</v>
      </c>
      <c r="F18" s="9"/>
    </row>
    <row r="20" spans="2:6" ht="30" x14ac:dyDescent="0.25">
      <c r="C20" s="41" t="s">
        <v>21</v>
      </c>
    </row>
    <row r="21" spans="2:6" ht="30" x14ac:dyDescent="0.25">
      <c r="C21" s="10" t="s">
        <v>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Thi Mai</dc:creator>
  <cp:lastModifiedBy>Nguyen Thi Mai</cp:lastModifiedBy>
  <cp:lastPrinted>2018-02-28T08:33:34Z</cp:lastPrinted>
  <dcterms:created xsi:type="dcterms:W3CDTF">2018-01-02T03:29:57Z</dcterms:created>
  <dcterms:modified xsi:type="dcterms:W3CDTF">2018-03-05T02:14:39Z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