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meshra.PC\Documents\Publications\2025 NDSS 26\FEVA-ICS-Framework\"/>
    </mc:Choice>
  </mc:AlternateContent>
  <xr:revisionPtr revIDLastSave="0" documentId="13_ncr:1_{892E7931-53A8-44D5-9736-445EA6C9DA62}" xr6:coauthVersionLast="36" xr6:coauthVersionMax="47" xr10:uidLastSave="{00000000-0000-0000-0000-000000000000}"/>
  <bookViews>
    <workbookView xWindow="-105" yWindow="-105" windowWidth="25815" windowHeight="15495" xr2:uid="{00000000-000D-0000-FFFF-FFFF00000000}"/>
  </bookViews>
  <sheets>
    <sheet name="Tabelle1" sheetId="1" r:id="rId1"/>
    <sheet name="Sheet4" sheetId="5" r:id="rId2"/>
    <sheet name="Sheet2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W4" i="1"/>
  <c r="AW5" i="1"/>
  <c r="AW6" i="1"/>
  <c r="AW7" i="1"/>
  <c r="AW8" i="1"/>
  <c r="AW9" i="1"/>
  <c r="AW10" i="1"/>
  <c r="AW11" i="1"/>
  <c r="AW13" i="1"/>
  <c r="AW14" i="1"/>
  <c r="AW15" i="1"/>
  <c r="AW16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3" i="1"/>
</calcChain>
</file>

<file path=xl/sharedStrings.xml><?xml version="1.0" encoding="utf-8"?>
<sst xmlns="http://schemas.openxmlformats.org/spreadsheetml/2006/main" count="188" uniqueCount="108">
  <si>
    <t>Model</t>
  </si>
  <si>
    <t>Dataset</t>
  </si>
  <si>
    <t>Clean Accuracy</t>
  </si>
  <si>
    <t>Preprocessing</t>
  </si>
  <si>
    <t>Clean Precision</t>
  </si>
  <si>
    <t>Clean Recall</t>
  </si>
  <si>
    <t>Fidelity</t>
  </si>
  <si>
    <t>FGSM - BCE</t>
  </si>
  <si>
    <t>Robust Accuracy</t>
  </si>
  <si>
    <t>Robust Precision</t>
  </si>
  <si>
    <t>Robust Recall</t>
  </si>
  <si>
    <t>Surrogate Model #1 (Simple MLP)</t>
  </si>
  <si>
    <t>Surrogate Model #2 (Complex MLP)</t>
  </si>
  <si>
    <t>PGD - BCE</t>
  </si>
  <si>
    <t>PGD - CW</t>
  </si>
  <si>
    <t>PGD - logit</t>
  </si>
  <si>
    <t>SWaT</t>
  </si>
  <si>
    <t>Window of 4, statistical feature extraction</t>
  </si>
  <si>
    <t>Surrogate Model #3 (LSTM)</t>
  </si>
  <si>
    <t>Total Execution Time</t>
  </si>
  <si>
    <t>PGD - KL divergence</t>
  </si>
  <si>
    <t>Random Forest [4]</t>
  </si>
  <si>
    <t>SVM [10]</t>
  </si>
  <si>
    <t>Obtained Window Size</t>
  </si>
  <si>
    <t>Obtained Stride</t>
  </si>
  <si>
    <t>Naïve Bayes [7]</t>
  </si>
  <si>
    <t>OC-SVM [3]</t>
  </si>
  <si>
    <t>Decision Tree [4]</t>
  </si>
  <si>
    <t>CorrShift attack</t>
  </si>
  <si>
    <t>Neural Network [8]</t>
  </si>
  <si>
    <t>FIR filter</t>
  </si>
  <si>
    <t>BATADAL</t>
  </si>
  <si>
    <t>AAKR [4]</t>
  </si>
  <si>
    <t>Normalization</t>
  </si>
  <si>
    <t>Unsupervised kNN [7]</t>
  </si>
  <si>
    <t>Decision Tree - AT</t>
  </si>
  <si>
    <t>Targeted NIDS (#)</t>
  </si>
  <si>
    <t>Accuracy</t>
  </si>
  <si>
    <t>Precision</t>
  </si>
  <si>
    <t>Recall</t>
  </si>
  <si>
    <t>Clean Metrics</t>
  </si>
  <si>
    <t>Adversarial Examples generated from NIDS ()</t>
  </si>
  <si>
    <t>DNN [3]</t>
  </si>
  <si>
    <t>Window of 4</t>
  </si>
  <si>
    <t>CNN [9]</t>
  </si>
  <si>
    <t>Naïve Bayes - AT</t>
  </si>
  <si>
    <t>LSTM - AE [5]</t>
  </si>
  <si>
    <t>Step</t>
  </si>
  <si>
    <t>User Input</t>
  </si>
  <si>
    <t>Output</t>
  </si>
  <si>
    <t>Import Libraries</t>
  </si>
  <si>
    <t>Libraries associated with NIDS</t>
  </si>
  <si>
    <t>Define Constants</t>
  </si>
  <si>
    <t>Number of features, epochs, batch size</t>
  </si>
  <si>
    <t>Load Dataset</t>
  </si>
  <si>
    <t>Labelled Dataset</t>
  </si>
  <si>
    <t>None</t>
  </si>
  <si>
    <t>Set Parameters</t>
  </si>
  <si>
    <t>attack parameters, access, protected columns</t>
  </si>
  <si>
    <t>Load Targeted NIDS</t>
  </si>
  <si>
    <t>Functions and classes related to NIDS</t>
  </si>
  <si>
    <t>Window Stride Estimation</t>
  </si>
  <si>
    <t>Estimated Window size and Stride</t>
  </si>
  <si>
    <t>Blackbox Quering</t>
  </si>
  <si>
    <t>Clean Performance of NIDS</t>
  </si>
  <si>
    <t>Dataset Preprocessing</t>
  </si>
  <si>
    <t>Surrogate Model Generation</t>
  </si>
  <si>
    <t>Performance of surrogate models</t>
  </si>
  <si>
    <t>Whitebox Evasion Attacks</t>
  </si>
  <si>
    <t>Attack Performance, Adversarial Examples</t>
  </si>
  <si>
    <t>Blackbox Attack</t>
  </si>
  <si>
    <t>Constants and Parameters</t>
  </si>
  <si>
    <t>Number of Features</t>
  </si>
  <si>
    <t>Batch Size (N)</t>
  </si>
  <si>
    <t>Epsilon_normal</t>
  </si>
  <si>
    <t>Epsilon_attack</t>
  </si>
  <si>
    <t>0.1</t>
  </si>
  <si>
    <t>0.001</t>
  </si>
  <si>
    <t>k_normal</t>
  </si>
  <si>
    <t>k_attack</t>
  </si>
  <si>
    <t>alpha_normal</t>
  </si>
  <si>
    <t>0.01</t>
  </si>
  <si>
    <t>alpha_attack</t>
  </si>
  <si>
    <t>0.0001</t>
  </si>
  <si>
    <t>alpha_corr_normal</t>
  </si>
  <si>
    <t>alpha_corr_attack</t>
  </si>
  <si>
    <t>kappa</t>
  </si>
  <si>
    <t>0.5</t>
  </si>
  <si>
    <t>Binary actuators</t>
  </si>
  <si>
    <t>Protected Columns</t>
  </si>
  <si>
    <t>FGSM - L0</t>
  </si>
  <si>
    <t>ASR</t>
  </si>
  <si>
    <t>IDS (#)</t>
  </si>
  <si>
    <t>IDS 1</t>
  </si>
  <si>
    <t>IDS 2</t>
  </si>
  <si>
    <t>IDS 4</t>
  </si>
  <si>
    <t>IDS 5</t>
  </si>
  <si>
    <t>IDS 6</t>
  </si>
  <si>
    <t>IDS 7</t>
  </si>
  <si>
    <t>IDS 8</t>
  </si>
  <si>
    <t>IDS 9</t>
  </si>
  <si>
    <t>IDS 10</t>
  </si>
  <si>
    <t>IDS 11</t>
  </si>
  <si>
    <t>IDS 12</t>
  </si>
  <si>
    <t>IDS 13</t>
  </si>
  <si>
    <t>IDS 14</t>
  </si>
  <si>
    <t>IDS Performance</t>
  </si>
  <si>
    <t>IDS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</si>
</sst>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tabSelected="1" workbookViewId="0">
      <selection activeCell="A5" sqref="A5"/>
    </sheetView>
  </sheetViews>
  <sheetFormatPr defaultRowHeight="15" x14ac:dyDescent="0.25"/>
  <cols>
    <col min="2" max="2" width="26.5703125" customWidth="1"/>
    <col min="3" max="3" width="14.42578125" customWidth="1"/>
    <col min="4" max="4" width="36.5703125" customWidth="1"/>
    <col min="5" max="5" width="20.140625" customWidth="1"/>
    <col min="6" max="6" width="14.85546875" customWidth="1"/>
    <col min="7" max="7" width="15" customWidth="1"/>
    <col min="8" max="8" width="13.85546875" customWidth="1"/>
    <col min="9" max="9" width="12.85546875" customWidth="1"/>
    <col min="10" max="10" width="14.42578125" customWidth="1"/>
    <col min="11" max="11" width="13.85546875" customWidth="1"/>
    <col min="12" max="12" width="11.85546875" customWidth="1"/>
    <col min="14" max="15" width="13.5703125" customWidth="1"/>
    <col min="16" max="16" width="11.5703125" customWidth="1"/>
    <col min="18" max="18" width="14.140625" customWidth="1"/>
    <col min="19" max="19" width="13.42578125" customWidth="1"/>
    <col min="20" max="20" width="11.85546875" customWidth="1"/>
    <col min="22" max="22" width="15.42578125" customWidth="1"/>
    <col min="23" max="23" width="15.5703125" customWidth="1"/>
    <col min="24" max="25" width="14.140625" customWidth="1"/>
    <col min="26" max="26" width="15.140625" customWidth="1"/>
    <col min="27" max="27" width="15.5703125" customWidth="1"/>
    <col min="28" max="29" width="12.42578125" customWidth="1"/>
    <col min="30" max="30" width="16.140625" customWidth="1"/>
    <col min="31" max="32" width="12.5703125" customWidth="1"/>
    <col min="33" max="33" width="9.5703125" customWidth="1"/>
    <col min="34" max="35" width="15.140625" customWidth="1"/>
    <col min="36" max="37" width="13.140625" customWidth="1"/>
    <col min="38" max="38" width="14.85546875" customWidth="1"/>
    <col min="39" max="39" width="15.42578125" customWidth="1"/>
    <col min="40" max="41" width="13.140625" customWidth="1"/>
    <col min="42" max="42" width="15.140625" customWidth="1"/>
    <col min="43" max="43" width="15.42578125" customWidth="1"/>
    <col min="44" max="45" width="12.85546875" customWidth="1"/>
    <col min="46" max="46" width="16.140625" customWidth="1"/>
    <col min="47" max="47" width="15.140625" customWidth="1"/>
    <col min="48" max="49" width="13.5703125" customWidth="1"/>
    <col min="50" max="50" width="20.85546875" customWidth="1"/>
  </cols>
  <sheetData>
    <row r="1" spans="1:50" x14ac:dyDescent="0.25">
      <c r="B1" s="4" t="s">
        <v>0</v>
      </c>
      <c r="C1" s="4" t="s">
        <v>1</v>
      </c>
      <c r="D1" s="4" t="s">
        <v>3</v>
      </c>
      <c r="E1" s="4" t="s">
        <v>23</v>
      </c>
      <c r="F1" s="4" t="s">
        <v>24</v>
      </c>
      <c r="G1" s="4" t="s">
        <v>106</v>
      </c>
      <c r="H1" s="4"/>
      <c r="I1" s="4"/>
      <c r="J1" s="4" t="s">
        <v>11</v>
      </c>
      <c r="K1" s="4"/>
      <c r="L1" s="4"/>
      <c r="M1" s="4"/>
      <c r="N1" s="4" t="s">
        <v>12</v>
      </c>
      <c r="O1" s="4"/>
      <c r="P1" s="4"/>
      <c r="Q1" s="4"/>
      <c r="R1" s="4" t="s">
        <v>18</v>
      </c>
      <c r="S1" s="4"/>
      <c r="T1" s="4"/>
      <c r="U1" s="4"/>
      <c r="V1" s="4" t="s">
        <v>7</v>
      </c>
      <c r="W1" s="4"/>
      <c r="X1" s="4"/>
      <c r="Y1" s="4"/>
      <c r="Z1" s="4" t="s">
        <v>90</v>
      </c>
      <c r="AA1" s="4"/>
      <c r="AB1" s="4"/>
      <c r="AC1" s="4"/>
      <c r="AD1" s="4" t="s">
        <v>13</v>
      </c>
      <c r="AE1" s="4"/>
      <c r="AF1" s="4"/>
      <c r="AG1" s="4"/>
      <c r="AH1" s="4" t="s">
        <v>15</v>
      </c>
      <c r="AI1" s="4"/>
      <c r="AJ1" s="4"/>
      <c r="AK1" s="4"/>
      <c r="AL1" s="4" t="s">
        <v>14</v>
      </c>
      <c r="AM1" s="4"/>
      <c r="AN1" s="4"/>
      <c r="AO1" s="4"/>
      <c r="AP1" s="4" t="s">
        <v>20</v>
      </c>
      <c r="AQ1" s="4"/>
      <c r="AR1" s="4"/>
      <c r="AS1" s="4"/>
      <c r="AT1" s="4" t="s">
        <v>28</v>
      </c>
      <c r="AU1" s="4"/>
      <c r="AV1" s="4"/>
      <c r="AW1" s="4"/>
      <c r="AX1" s="4" t="s">
        <v>19</v>
      </c>
    </row>
    <row r="2" spans="1:50" x14ac:dyDescent="0.25">
      <c r="A2" t="s">
        <v>92</v>
      </c>
      <c r="B2" s="4"/>
      <c r="C2" s="4"/>
      <c r="D2" s="4"/>
      <c r="E2" s="4"/>
      <c r="F2" s="4"/>
      <c r="G2" s="1" t="s">
        <v>2</v>
      </c>
      <c r="H2" s="1" t="s">
        <v>4</v>
      </c>
      <c r="I2" s="1" t="s">
        <v>5</v>
      </c>
      <c r="J2" s="1" t="s">
        <v>2</v>
      </c>
      <c r="K2" s="1" t="s">
        <v>4</v>
      </c>
      <c r="L2" s="1" t="s">
        <v>5</v>
      </c>
      <c r="M2" s="1" t="s">
        <v>6</v>
      </c>
      <c r="N2" s="1" t="s">
        <v>2</v>
      </c>
      <c r="O2" s="1" t="s">
        <v>4</v>
      </c>
      <c r="P2" s="1" t="s">
        <v>5</v>
      </c>
      <c r="Q2" s="1" t="s">
        <v>6</v>
      </c>
      <c r="R2" s="1" t="s">
        <v>2</v>
      </c>
      <c r="S2" s="1" t="s">
        <v>4</v>
      </c>
      <c r="T2" s="1" t="s">
        <v>5</v>
      </c>
      <c r="U2" s="1" t="s">
        <v>6</v>
      </c>
      <c r="V2" s="1" t="s">
        <v>8</v>
      </c>
      <c r="W2" s="1" t="s">
        <v>9</v>
      </c>
      <c r="X2" s="1" t="s">
        <v>10</v>
      </c>
      <c r="Y2" s="1" t="s">
        <v>91</v>
      </c>
      <c r="Z2" s="1" t="s">
        <v>8</v>
      </c>
      <c r="AA2" s="1" t="s">
        <v>9</v>
      </c>
      <c r="AB2" s="1" t="s">
        <v>10</v>
      </c>
      <c r="AC2" s="1" t="s">
        <v>91</v>
      </c>
      <c r="AD2" s="1" t="s">
        <v>8</v>
      </c>
      <c r="AE2" s="1" t="s">
        <v>9</v>
      </c>
      <c r="AF2" s="1" t="s">
        <v>10</v>
      </c>
      <c r="AG2" s="1" t="s">
        <v>91</v>
      </c>
      <c r="AH2" s="1" t="s">
        <v>8</v>
      </c>
      <c r="AI2" s="1" t="s">
        <v>9</v>
      </c>
      <c r="AJ2" s="1" t="s">
        <v>10</v>
      </c>
      <c r="AK2" s="1" t="s">
        <v>91</v>
      </c>
      <c r="AL2" s="1" t="s">
        <v>8</v>
      </c>
      <c r="AM2" s="1" t="s">
        <v>9</v>
      </c>
      <c r="AN2" s="1" t="s">
        <v>10</v>
      </c>
      <c r="AO2" s="1" t="s">
        <v>91</v>
      </c>
      <c r="AP2" s="1" t="s">
        <v>8</v>
      </c>
      <c r="AQ2" s="1" t="s">
        <v>9</v>
      </c>
      <c r="AR2" s="1" t="s">
        <v>10</v>
      </c>
      <c r="AS2" s="1" t="s">
        <v>91</v>
      </c>
      <c r="AT2" s="1" t="s">
        <v>8</v>
      </c>
      <c r="AU2" s="1" t="s">
        <v>9</v>
      </c>
      <c r="AV2" s="1" t="s">
        <v>10</v>
      </c>
      <c r="AW2" s="1" t="s">
        <v>91</v>
      </c>
      <c r="AX2" s="4"/>
    </row>
    <row r="3" spans="1:50" x14ac:dyDescent="0.25">
      <c r="A3" t="s">
        <v>93</v>
      </c>
      <c r="B3" s="3" t="s">
        <v>21</v>
      </c>
      <c r="C3" t="s">
        <v>16</v>
      </c>
      <c r="D3" t="s">
        <v>17</v>
      </c>
      <c r="E3">
        <v>4</v>
      </c>
      <c r="F3">
        <v>1</v>
      </c>
      <c r="G3">
        <v>0.98480000000000001</v>
      </c>
      <c r="H3">
        <v>0.90439999999999998</v>
      </c>
      <c r="I3">
        <v>0.97840000000000005</v>
      </c>
      <c r="J3">
        <v>0.96719999999999995</v>
      </c>
      <c r="K3">
        <v>0.9677</v>
      </c>
      <c r="L3">
        <v>0.88197000000000003</v>
      </c>
      <c r="M3" s="1">
        <v>0.98309999999999997</v>
      </c>
      <c r="V3">
        <v>0.44750000000000001</v>
      </c>
      <c r="W3">
        <v>0.1426</v>
      </c>
      <c r="X3">
        <v>0.70850000000000002</v>
      </c>
      <c r="Y3">
        <f>1-X3</f>
        <v>0.29149999999999998</v>
      </c>
      <c r="Z3">
        <v>0.63390000000000002</v>
      </c>
      <c r="AA3">
        <v>0.20699999999999999</v>
      </c>
      <c r="AB3">
        <v>0.71199999999999997</v>
      </c>
      <c r="AC3">
        <f>1-AB3</f>
        <v>0.28800000000000003</v>
      </c>
      <c r="AD3">
        <v>0.67610000000000003</v>
      </c>
      <c r="AE3">
        <v>0.2298</v>
      </c>
      <c r="AF3">
        <v>0.70950000000000002</v>
      </c>
      <c r="AG3">
        <f>1-AF3</f>
        <v>0.29049999999999998</v>
      </c>
      <c r="AH3">
        <v>0.67589999999999995</v>
      </c>
      <c r="AI3">
        <v>0.22969999999999999</v>
      </c>
      <c r="AJ3">
        <v>0.70940000000000003</v>
      </c>
      <c r="AK3">
        <f>1-AJ3</f>
        <v>0.29059999999999997</v>
      </c>
      <c r="AL3">
        <v>0.71209999999999996</v>
      </c>
      <c r="AM3">
        <v>0.25440000000000002</v>
      </c>
      <c r="AN3">
        <v>0.7107</v>
      </c>
      <c r="AO3">
        <f>1-AN3</f>
        <v>0.2893</v>
      </c>
      <c r="AP3">
        <v>0.66639999999999999</v>
      </c>
      <c r="AQ3">
        <v>0.22420000000000001</v>
      </c>
      <c r="AR3">
        <v>0.71050000000000002</v>
      </c>
      <c r="AS3">
        <f>1-AR3</f>
        <v>0.28949999999999998</v>
      </c>
      <c r="AT3">
        <v>0</v>
      </c>
      <c r="AU3">
        <v>0</v>
      </c>
      <c r="AV3">
        <v>0</v>
      </c>
      <c r="AW3">
        <f>1-AV3</f>
        <v>1</v>
      </c>
      <c r="AX3">
        <v>2710.42</v>
      </c>
    </row>
    <row r="4" spans="1:50" x14ac:dyDescent="0.25">
      <c r="A4" t="s">
        <v>94</v>
      </c>
      <c r="B4" s="3" t="s">
        <v>22</v>
      </c>
      <c r="C4" t="s">
        <v>16</v>
      </c>
      <c r="D4" t="s">
        <v>17</v>
      </c>
      <c r="E4">
        <v>4</v>
      </c>
      <c r="F4">
        <v>1</v>
      </c>
      <c r="G4">
        <v>0.95950000000000002</v>
      </c>
      <c r="H4">
        <v>0.82169999999999999</v>
      </c>
      <c r="I4">
        <v>0.85109999999999997</v>
      </c>
      <c r="J4">
        <v>0.93779999999999997</v>
      </c>
      <c r="K4">
        <v>0.9325</v>
      </c>
      <c r="L4">
        <v>0.79049999999999998</v>
      </c>
      <c r="M4" s="1">
        <v>0.99390000000000001</v>
      </c>
      <c r="V4">
        <v>0.12139999999999999</v>
      </c>
      <c r="W4">
        <v>0.12139999999999999</v>
      </c>
      <c r="X4">
        <v>1</v>
      </c>
      <c r="Y4">
        <f t="shared" ref="Y4:Y16" si="0">1-X4</f>
        <v>0</v>
      </c>
      <c r="Z4">
        <v>0.12139999999999999</v>
      </c>
      <c r="AA4">
        <v>0.12139999999999999</v>
      </c>
      <c r="AB4">
        <v>1</v>
      </c>
      <c r="AC4">
        <f t="shared" ref="AC4:AC16" si="1">1-AB4</f>
        <v>0</v>
      </c>
      <c r="AD4">
        <v>0.12139999999999999</v>
      </c>
      <c r="AE4">
        <v>0.12139999999999999</v>
      </c>
      <c r="AF4">
        <v>1</v>
      </c>
      <c r="AG4">
        <f t="shared" ref="AG4:AG16" si="2">1-AF4</f>
        <v>0</v>
      </c>
      <c r="AH4">
        <v>0.12139999999999999</v>
      </c>
      <c r="AI4">
        <v>0.12139999999999999</v>
      </c>
      <c r="AJ4">
        <v>1</v>
      </c>
      <c r="AK4">
        <f t="shared" ref="AK4:AK16" si="3">1-AJ4</f>
        <v>0</v>
      </c>
      <c r="AL4">
        <v>0.12139999999999999</v>
      </c>
      <c r="AM4">
        <v>0.12139999999999999</v>
      </c>
      <c r="AN4">
        <v>1</v>
      </c>
      <c r="AO4">
        <f t="shared" ref="AO4:AO16" si="4">1-AN4</f>
        <v>0</v>
      </c>
      <c r="AP4">
        <v>0.12139999999999999</v>
      </c>
      <c r="AQ4">
        <v>0.12139999999999999</v>
      </c>
      <c r="AR4">
        <v>1</v>
      </c>
      <c r="AS4">
        <f t="shared" ref="AS4:AS16" si="5">1-AR4</f>
        <v>0</v>
      </c>
      <c r="AT4">
        <v>0.12139999999999999</v>
      </c>
      <c r="AU4">
        <v>0.12139999999999999</v>
      </c>
      <c r="AV4">
        <v>1</v>
      </c>
      <c r="AW4">
        <f t="shared" ref="AW4:AW16" si="6">1-AV4</f>
        <v>0</v>
      </c>
      <c r="AX4">
        <v>214837.39</v>
      </c>
    </row>
    <row r="5" spans="1:50" x14ac:dyDescent="0.25">
      <c r="A5" t="s">
        <v>107</v>
      </c>
      <c r="B5" s="3" t="s">
        <v>25</v>
      </c>
      <c r="C5" t="s">
        <v>16</v>
      </c>
      <c r="D5" t="s">
        <v>17</v>
      </c>
      <c r="E5">
        <v>4</v>
      </c>
      <c r="F5">
        <v>1</v>
      </c>
      <c r="G5">
        <v>0.84360000000000002</v>
      </c>
      <c r="H5">
        <v>0.42749999999999999</v>
      </c>
      <c r="I5">
        <v>0.85</v>
      </c>
      <c r="J5">
        <v>0.85170000000000001</v>
      </c>
      <c r="K5">
        <v>0.43980000000000002</v>
      </c>
      <c r="L5">
        <v>0.84560000000000002</v>
      </c>
      <c r="M5" s="1">
        <v>0.99650000000000005</v>
      </c>
      <c r="V5">
        <v>0.87860000000000005</v>
      </c>
      <c r="W5">
        <v>0</v>
      </c>
      <c r="X5">
        <v>0</v>
      </c>
      <c r="Y5">
        <f t="shared" si="0"/>
        <v>1</v>
      </c>
      <c r="Z5">
        <v>0.87860000000000005</v>
      </c>
      <c r="AA5">
        <v>0</v>
      </c>
      <c r="AB5">
        <v>0</v>
      </c>
      <c r="AC5">
        <f t="shared" si="1"/>
        <v>1</v>
      </c>
      <c r="AD5">
        <v>0.87860000000000005</v>
      </c>
      <c r="AE5">
        <v>0</v>
      </c>
      <c r="AF5">
        <v>0</v>
      </c>
      <c r="AG5">
        <f t="shared" si="2"/>
        <v>1</v>
      </c>
      <c r="AH5">
        <v>0.87860000000000005</v>
      </c>
      <c r="AI5">
        <v>0</v>
      </c>
      <c r="AJ5">
        <v>0</v>
      </c>
      <c r="AK5">
        <f t="shared" si="3"/>
        <v>1</v>
      </c>
      <c r="AL5">
        <v>0.87860000000000005</v>
      </c>
      <c r="AM5">
        <v>0</v>
      </c>
      <c r="AN5">
        <v>0</v>
      </c>
      <c r="AO5">
        <f t="shared" si="4"/>
        <v>1</v>
      </c>
      <c r="AP5">
        <v>0.87860000000000005</v>
      </c>
      <c r="AQ5">
        <v>0</v>
      </c>
      <c r="AR5">
        <v>0</v>
      </c>
      <c r="AS5">
        <f t="shared" si="5"/>
        <v>1</v>
      </c>
      <c r="AT5">
        <v>0.50190000000000001</v>
      </c>
      <c r="AU5">
        <v>0</v>
      </c>
      <c r="AV5">
        <v>0</v>
      </c>
      <c r="AW5">
        <f t="shared" si="6"/>
        <v>1</v>
      </c>
      <c r="AX5">
        <v>1771.69</v>
      </c>
    </row>
    <row r="6" spans="1:50" x14ac:dyDescent="0.25">
      <c r="A6" t="s">
        <v>95</v>
      </c>
      <c r="B6" s="3" t="s">
        <v>26</v>
      </c>
      <c r="C6" t="s">
        <v>16</v>
      </c>
      <c r="D6" t="s">
        <v>17</v>
      </c>
      <c r="E6">
        <v>4</v>
      </c>
      <c r="F6">
        <v>1</v>
      </c>
      <c r="G6">
        <v>0.9597</v>
      </c>
      <c r="H6">
        <v>0.97030000000000005</v>
      </c>
      <c r="I6">
        <v>0.68940000000000001</v>
      </c>
      <c r="J6">
        <v>0.91120000000000001</v>
      </c>
      <c r="K6">
        <v>0.62819999999999998</v>
      </c>
      <c r="L6">
        <v>0.98780000000000001</v>
      </c>
      <c r="M6" s="1">
        <v>0.99890000000000001</v>
      </c>
      <c r="V6">
        <v>0.87860000000000005</v>
      </c>
      <c r="W6">
        <v>0</v>
      </c>
      <c r="X6">
        <v>0</v>
      </c>
      <c r="Y6">
        <f t="shared" si="0"/>
        <v>1</v>
      </c>
      <c r="Z6">
        <v>0.87860000000000005</v>
      </c>
      <c r="AA6">
        <v>0</v>
      </c>
      <c r="AB6">
        <v>0</v>
      </c>
      <c r="AC6">
        <f t="shared" si="1"/>
        <v>1</v>
      </c>
      <c r="AD6">
        <v>0.87860000000000005</v>
      </c>
      <c r="AE6">
        <v>0</v>
      </c>
      <c r="AF6">
        <v>0</v>
      </c>
      <c r="AG6">
        <f t="shared" si="2"/>
        <v>1</v>
      </c>
      <c r="AH6">
        <v>0.87860000000000005</v>
      </c>
      <c r="AI6">
        <v>0</v>
      </c>
      <c r="AJ6">
        <v>0</v>
      </c>
      <c r="AK6">
        <f t="shared" si="3"/>
        <v>1</v>
      </c>
      <c r="AL6">
        <v>0.87860000000000005</v>
      </c>
      <c r="AM6">
        <v>0</v>
      </c>
      <c r="AN6">
        <v>0</v>
      </c>
      <c r="AO6">
        <f t="shared" si="4"/>
        <v>1</v>
      </c>
      <c r="AP6">
        <v>0.87860000000000005</v>
      </c>
      <c r="AQ6">
        <v>0</v>
      </c>
      <c r="AR6">
        <v>0</v>
      </c>
      <c r="AS6">
        <f t="shared" si="5"/>
        <v>1</v>
      </c>
      <c r="AT6">
        <v>0.124</v>
      </c>
      <c r="AU6">
        <v>0</v>
      </c>
      <c r="AV6">
        <v>0</v>
      </c>
      <c r="AW6">
        <f t="shared" si="6"/>
        <v>1</v>
      </c>
      <c r="AX6">
        <v>7311.27</v>
      </c>
    </row>
    <row r="7" spans="1:50" x14ac:dyDescent="0.25">
      <c r="A7" t="s">
        <v>96</v>
      </c>
      <c r="B7" s="3" t="s">
        <v>27</v>
      </c>
      <c r="C7" t="s">
        <v>16</v>
      </c>
      <c r="D7" t="s">
        <v>17</v>
      </c>
      <c r="E7">
        <v>4</v>
      </c>
      <c r="F7">
        <v>1</v>
      </c>
      <c r="G7">
        <v>0.8468</v>
      </c>
      <c r="H7">
        <v>0.4385</v>
      </c>
      <c r="I7">
        <v>0.93420000000000003</v>
      </c>
      <c r="J7">
        <v>0.87780000000000002</v>
      </c>
      <c r="K7">
        <v>0.67449999999999999</v>
      </c>
      <c r="L7">
        <v>0.92310000000000003</v>
      </c>
      <c r="M7">
        <v>0.85209999999999997</v>
      </c>
      <c r="N7">
        <v>0.92269999999999996</v>
      </c>
      <c r="O7">
        <v>0.98499999999999999</v>
      </c>
      <c r="P7">
        <v>0.68020000000000003</v>
      </c>
      <c r="Q7">
        <v>0.83520000000000005</v>
      </c>
      <c r="R7">
        <v>0.88129999999999997</v>
      </c>
      <c r="S7">
        <v>0.67869999999999997</v>
      </c>
      <c r="T7">
        <v>0.93579999999999997</v>
      </c>
      <c r="U7" s="1">
        <v>0.88970000000000005</v>
      </c>
      <c r="V7">
        <v>0.26340000000000002</v>
      </c>
      <c r="W7">
        <v>2.1299999999999999E-2</v>
      </c>
      <c r="X7">
        <v>0.11260000000000001</v>
      </c>
      <c r="Y7">
        <f t="shared" si="0"/>
        <v>0.88739999999999997</v>
      </c>
      <c r="Z7">
        <v>0.24129999999999999</v>
      </c>
      <c r="AA7">
        <v>2.0299999999999999E-2</v>
      </c>
      <c r="AB7">
        <v>0.11119999999999999</v>
      </c>
      <c r="AC7">
        <f t="shared" si="1"/>
        <v>0.88880000000000003</v>
      </c>
      <c r="AD7">
        <v>0.44819999999999999</v>
      </c>
      <c r="AE7">
        <v>2.9700000000000001E-2</v>
      </c>
      <c r="AF7">
        <v>0.11210000000000001</v>
      </c>
      <c r="AG7">
        <f t="shared" si="2"/>
        <v>0.88790000000000002</v>
      </c>
      <c r="AH7" s="2">
        <v>0.4481</v>
      </c>
      <c r="AI7">
        <v>2.98E-2</v>
      </c>
      <c r="AJ7">
        <v>0.1123</v>
      </c>
      <c r="AK7">
        <f t="shared" si="3"/>
        <v>0.88770000000000004</v>
      </c>
      <c r="AL7">
        <v>0.72519999999999996</v>
      </c>
      <c r="AM7">
        <v>7.4700000000000003E-2</v>
      </c>
      <c r="AN7">
        <v>0.111</v>
      </c>
      <c r="AO7">
        <f t="shared" si="4"/>
        <v>0.88900000000000001</v>
      </c>
      <c r="AP7">
        <v>0.63859999999999995</v>
      </c>
      <c r="AQ7">
        <v>5.0999999999999997E-2</v>
      </c>
      <c r="AR7">
        <v>0.1123</v>
      </c>
      <c r="AS7">
        <f t="shared" si="5"/>
        <v>0.88770000000000004</v>
      </c>
      <c r="AT7">
        <v>0</v>
      </c>
      <c r="AU7">
        <v>0</v>
      </c>
      <c r="AV7">
        <v>0</v>
      </c>
      <c r="AW7">
        <f t="shared" si="6"/>
        <v>1</v>
      </c>
      <c r="AX7">
        <v>3848.59</v>
      </c>
    </row>
    <row r="8" spans="1:50" x14ac:dyDescent="0.25">
      <c r="A8" t="s">
        <v>97</v>
      </c>
      <c r="B8" s="3" t="s">
        <v>29</v>
      </c>
      <c r="C8" t="s">
        <v>16</v>
      </c>
      <c r="D8" t="s">
        <v>30</v>
      </c>
      <c r="E8">
        <v>1</v>
      </c>
      <c r="F8">
        <v>1</v>
      </c>
      <c r="G8">
        <v>0.97760000000000002</v>
      </c>
      <c r="H8">
        <v>0.95699999999999996</v>
      </c>
      <c r="I8">
        <v>0.85350000000000004</v>
      </c>
      <c r="J8">
        <v>0.97570000000000001</v>
      </c>
      <c r="K8">
        <v>0.95950000000000002</v>
      </c>
      <c r="L8">
        <v>0.83960000000000001</v>
      </c>
      <c r="M8">
        <v>0.99490000000000001</v>
      </c>
      <c r="V8">
        <v>0.75460000000000005</v>
      </c>
      <c r="W8">
        <v>8.7300000000000003E-2</v>
      </c>
      <c r="X8">
        <v>0.1081</v>
      </c>
      <c r="Y8">
        <f t="shared" si="0"/>
        <v>0.89190000000000003</v>
      </c>
      <c r="Z8" s="1">
        <v>0.6532</v>
      </c>
      <c r="AA8" s="1">
        <v>5.2299999999999999E-2</v>
      </c>
      <c r="AB8">
        <v>0.1084</v>
      </c>
      <c r="AC8">
        <f t="shared" si="1"/>
        <v>0.89159999999999995</v>
      </c>
      <c r="AD8">
        <v>0.73629999999999995</v>
      </c>
      <c r="AE8">
        <v>7.7899999999999997E-2</v>
      </c>
      <c r="AF8">
        <v>0.1082</v>
      </c>
      <c r="AG8">
        <f t="shared" si="2"/>
        <v>0.89180000000000004</v>
      </c>
      <c r="AH8">
        <v>0.73599999999999999</v>
      </c>
      <c r="AI8">
        <v>7.7799999999999994E-2</v>
      </c>
      <c r="AJ8">
        <v>0.1082</v>
      </c>
      <c r="AK8">
        <f t="shared" si="3"/>
        <v>0.89180000000000004</v>
      </c>
      <c r="AL8">
        <v>0.75109999999999999</v>
      </c>
      <c r="AM8">
        <v>8.5400000000000004E-2</v>
      </c>
      <c r="AN8">
        <v>0.1082</v>
      </c>
      <c r="AO8">
        <f t="shared" si="4"/>
        <v>0.89180000000000004</v>
      </c>
      <c r="AP8">
        <v>0.73640000000000005</v>
      </c>
      <c r="AQ8">
        <v>7.7899999999999997E-2</v>
      </c>
      <c r="AR8" s="2">
        <v>0.1081</v>
      </c>
      <c r="AS8">
        <f t="shared" si="5"/>
        <v>0.89190000000000003</v>
      </c>
      <c r="AT8">
        <v>0.67349999999999999</v>
      </c>
      <c r="AU8">
        <v>0.26900000000000002</v>
      </c>
      <c r="AV8">
        <v>0.98470000000000002</v>
      </c>
      <c r="AW8">
        <f t="shared" si="6"/>
        <v>1.529999999999998E-2</v>
      </c>
      <c r="AX8">
        <v>177659.82</v>
      </c>
    </row>
    <row r="9" spans="1:50" x14ac:dyDescent="0.25">
      <c r="A9" t="s">
        <v>98</v>
      </c>
      <c r="B9" s="3" t="s">
        <v>27</v>
      </c>
      <c r="C9" t="s">
        <v>31</v>
      </c>
      <c r="D9" t="s">
        <v>17</v>
      </c>
      <c r="E9">
        <v>4</v>
      </c>
      <c r="F9">
        <v>1</v>
      </c>
      <c r="G9">
        <v>0.68279999999999996</v>
      </c>
      <c r="H9">
        <v>0.16470000000000001</v>
      </c>
      <c r="I9">
        <v>0.5081</v>
      </c>
      <c r="J9">
        <v>0.67920000000000003</v>
      </c>
      <c r="K9">
        <v>0.15040000000000001</v>
      </c>
      <c r="L9">
        <v>0.53120000000000001</v>
      </c>
      <c r="M9">
        <v>0.74370000000000003</v>
      </c>
      <c r="N9">
        <v>0.84389999999999998</v>
      </c>
      <c r="O9">
        <v>0.21049999999999999</v>
      </c>
      <c r="P9">
        <v>0.25</v>
      </c>
      <c r="Q9">
        <v>0.70230000000000004</v>
      </c>
      <c r="R9">
        <v>0.72540000000000004</v>
      </c>
      <c r="S9">
        <v>0.1797</v>
      </c>
      <c r="T9">
        <v>0.55210000000000004</v>
      </c>
      <c r="U9" s="1">
        <v>0.77649999999999997</v>
      </c>
      <c r="V9">
        <v>0.88480000000000003</v>
      </c>
      <c r="W9">
        <v>1.89E-2</v>
      </c>
      <c r="X9">
        <v>2.3E-3</v>
      </c>
      <c r="Y9">
        <f t="shared" si="0"/>
        <v>0.99770000000000003</v>
      </c>
      <c r="Z9">
        <v>0.88770000000000004</v>
      </c>
      <c r="AA9">
        <v>2.4400000000000002E-2</v>
      </c>
      <c r="AB9">
        <v>2.3E-3</v>
      </c>
      <c r="AC9">
        <f t="shared" si="1"/>
        <v>0.99770000000000003</v>
      </c>
      <c r="AD9">
        <v>0.89290000000000003</v>
      </c>
      <c r="AE9">
        <v>5.2600000000000001E-2</v>
      </c>
      <c r="AF9">
        <v>2.3E-3</v>
      </c>
      <c r="AG9">
        <f t="shared" si="2"/>
        <v>0.99770000000000003</v>
      </c>
      <c r="AH9">
        <v>0.89290000000000003</v>
      </c>
      <c r="AI9">
        <v>5.2600000000000001E-2</v>
      </c>
      <c r="AJ9">
        <v>2.3E-3</v>
      </c>
      <c r="AK9">
        <f t="shared" si="3"/>
        <v>0.99770000000000003</v>
      </c>
      <c r="AL9">
        <v>0.89490000000000003</v>
      </c>
      <c r="AM9">
        <v>9.0899999999999995E-2</v>
      </c>
      <c r="AN9">
        <v>2.3E-3</v>
      </c>
      <c r="AO9">
        <f t="shared" si="4"/>
        <v>0.99770000000000003</v>
      </c>
      <c r="AP9">
        <v>0.89319999999999999</v>
      </c>
      <c r="AQ9">
        <v>5.5599999999999997E-2</v>
      </c>
      <c r="AR9">
        <v>2.3E-3</v>
      </c>
      <c r="AS9">
        <f t="shared" si="5"/>
        <v>0.99770000000000003</v>
      </c>
      <c r="AT9">
        <v>2.3999999999999998E-3</v>
      </c>
      <c r="AU9">
        <v>0</v>
      </c>
      <c r="AV9">
        <v>0</v>
      </c>
      <c r="AW9">
        <f t="shared" si="6"/>
        <v>1</v>
      </c>
      <c r="AX9">
        <v>33.89</v>
      </c>
    </row>
    <row r="10" spans="1:50" x14ac:dyDescent="0.25">
      <c r="A10" t="s">
        <v>99</v>
      </c>
      <c r="B10" s="3" t="s">
        <v>34</v>
      </c>
      <c r="C10" t="s">
        <v>31</v>
      </c>
      <c r="D10" t="s">
        <v>17</v>
      </c>
      <c r="E10">
        <v>4</v>
      </c>
      <c r="F10">
        <v>1</v>
      </c>
      <c r="G10">
        <v>0.77990000000000004</v>
      </c>
      <c r="H10">
        <v>0.24709999999999999</v>
      </c>
      <c r="I10">
        <v>0.55220000000000002</v>
      </c>
      <c r="J10">
        <v>0.57799999999999996</v>
      </c>
      <c r="K10">
        <v>0.14369999999999999</v>
      </c>
      <c r="L10">
        <v>0.71879999999999999</v>
      </c>
      <c r="M10" s="1">
        <v>0.90369999999999995</v>
      </c>
      <c r="N10">
        <v>0.47299999999999998</v>
      </c>
      <c r="O10">
        <v>0.1009</v>
      </c>
      <c r="P10">
        <v>0.59379999999999999</v>
      </c>
      <c r="Q10">
        <v>0.74470000000000003</v>
      </c>
      <c r="R10">
        <v>0.58089999999999997</v>
      </c>
      <c r="S10">
        <v>0.1401</v>
      </c>
      <c r="T10">
        <v>0.6875</v>
      </c>
      <c r="U10" s="1">
        <v>0.88729999999999998</v>
      </c>
      <c r="V10">
        <v>0.10299999999999999</v>
      </c>
      <c r="W10">
        <v>0.10299999999999999</v>
      </c>
      <c r="X10">
        <v>1</v>
      </c>
      <c r="Y10">
        <f t="shared" si="0"/>
        <v>0</v>
      </c>
      <c r="Z10">
        <v>0.10299999999999999</v>
      </c>
      <c r="AA10">
        <v>0.10299999999999999</v>
      </c>
      <c r="AB10">
        <v>1</v>
      </c>
      <c r="AC10">
        <f t="shared" si="1"/>
        <v>0</v>
      </c>
      <c r="AD10">
        <v>0.10299999999999999</v>
      </c>
      <c r="AE10">
        <v>0.10299999999999999</v>
      </c>
      <c r="AF10">
        <v>1</v>
      </c>
      <c r="AG10">
        <f t="shared" si="2"/>
        <v>0</v>
      </c>
      <c r="AH10">
        <v>0.10299999999999999</v>
      </c>
      <c r="AI10">
        <v>0.10299999999999999</v>
      </c>
      <c r="AJ10">
        <v>1</v>
      </c>
      <c r="AK10">
        <f t="shared" si="3"/>
        <v>0</v>
      </c>
      <c r="AL10">
        <v>0.10299999999999999</v>
      </c>
      <c r="AM10">
        <v>0.10299999999999999</v>
      </c>
      <c r="AN10">
        <v>1</v>
      </c>
      <c r="AO10">
        <f t="shared" si="4"/>
        <v>0</v>
      </c>
      <c r="AP10">
        <v>0.10299999999999999</v>
      </c>
      <c r="AQ10">
        <v>0.10299999999999999</v>
      </c>
      <c r="AR10">
        <v>1</v>
      </c>
      <c r="AS10">
        <f t="shared" si="5"/>
        <v>0</v>
      </c>
      <c r="AT10">
        <v>3.8199999999999998E-2</v>
      </c>
      <c r="AU10">
        <v>4.0899999999999999E-2</v>
      </c>
      <c r="AV10">
        <v>0.37059999999999998</v>
      </c>
      <c r="AW10">
        <f t="shared" si="6"/>
        <v>0.62939999999999996</v>
      </c>
      <c r="AX10">
        <v>145.97999999999999</v>
      </c>
    </row>
    <row r="11" spans="1:50" x14ac:dyDescent="0.25">
      <c r="A11" t="s">
        <v>100</v>
      </c>
      <c r="B11" s="3" t="s">
        <v>32</v>
      </c>
      <c r="C11" t="s">
        <v>31</v>
      </c>
      <c r="D11" t="s">
        <v>33</v>
      </c>
      <c r="E11">
        <v>1</v>
      </c>
      <c r="F11">
        <v>1</v>
      </c>
      <c r="G11">
        <v>0.70169999999999999</v>
      </c>
      <c r="H11">
        <v>0.20100000000000001</v>
      </c>
      <c r="I11">
        <v>0.629</v>
      </c>
      <c r="J11">
        <v>0.78</v>
      </c>
      <c r="K11">
        <v>0.1522</v>
      </c>
      <c r="L11">
        <v>0.50719999999999998</v>
      </c>
      <c r="M11" s="1">
        <v>0.83960000000000001</v>
      </c>
      <c r="N11">
        <v>0.91930000000000001</v>
      </c>
      <c r="O11">
        <v>0.35289999999999999</v>
      </c>
      <c r="P11">
        <v>0.26090000000000002</v>
      </c>
      <c r="Q11">
        <v>0.72940000000000005</v>
      </c>
      <c r="R11">
        <v>0.82130000000000003</v>
      </c>
      <c r="S11">
        <v>0.16569999999999999</v>
      </c>
      <c r="T11">
        <v>0.42030000000000001</v>
      </c>
      <c r="U11">
        <v>0.79630000000000001</v>
      </c>
      <c r="V11">
        <v>0.10390000000000001</v>
      </c>
      <c r="W11">
        <v>0.10390000000000001</v>
      </c>
      <c r="X11">
        <v>1</v>
      </c>
      <c r="Y11">
        <f t="shared" si="0"/>
        <v>0</v>
      </c>
      <c r="Z11">
        <v>0.10390000000000001</v>
      </c>
      <c r="AA11">
        <v>0.10390000000000001</v>
      </c>
      <c r="AB11">
        <v>1</v>
      </c>
      <c r="AC11">
        <f t="shared" si="1"/>
        <v>0</v>
      </c>
      <c r="AD11">
        <v>0.10390000000000001</v>
      </c>
      <c r="AE11">
        <v>0.10390000000000001</v>
      </c>
      <c r="AF11">
        <v>1</v>
      </c>
      <c r="AG11">
        <f t="shared" si="2"/>
        <v>0</v>
      </c>
      <c r="AH11">
        <v>0.10390000000000001</v>
      </c>
      <c r="AI11">
        <v>0.10390000000000001</v>
      </c>
      <c r="AJ11">
        <v>1</v>
      </c>
      <c r="AK11">
        <f t="shared" si="3"/>
        <v>0</v>
      </c>
      <c r="AL11">
        <v>0.10390000000000001</v>
      </c>
      <c r="AM11">
        <v>0.10390000000000001</v>
      </c>
      <c r="AN11">
        <v>1</v>
      </c>
      <c r="AO11">
        <f t="shared" si="4"/>
        <v>0</v>
      </c>
      <c r="AP11">
        <v>0.10390000000000001</v>
      </c>
      <c r="AQ11">
        <v>0.10390000000000001</v>
      </c>
      <c r="AR11">
        <v>1</v>
      </c>
      <c r="AS11">
        <f t="shared" si="5"/>
        <v>0</v>
      </c>
      <c r="AT11">
        <v>1E-3</v>
      </c>
      <c r="AU11">
        <v>0</v>
      </c>
      <c r="AV11">
        <v>0</v>
      </c>
      <c r="AW11">
        <f t="shared" si="6"/>
        <v>1</v>
      </c>
      <c r="AX11">
        <v>819.34</v>
      </c>
    </row>
    <row r="12" spans="1:50" x14ac:dyDescent="0.25">
      <c r="A12" t="s">
        <v>101</v>
      </c>
      <c r="B12" s="3" t="s">
        <v>46</v>
      </c>
      <c r="C12" t="s">
        <v>16</v>
      </c>
      <c r="D12" t="s">
        <v>43</v>
      </c>
      <c r="E12">
        <v>4</v>
      </c>
      <c r="F12">
        <v>1</v>
      </c>
      <c r="G12">
        <v>0.81579999999999997</v>
      </c>
      <c r="H12">
        <v>0.57769999999999999</v>
      </c>
      <c r="I12">
        <v>0.65869999999999995</v>
      </c>
      <c r="J12">
        <v>0.80089999999999995</v>
      </c>
      <c r="K12">
        <v>0.56689999999999996</v>
      </c>
      <c r="L12">
        <v>0.63229999999999997</v>
      </c>
      <c r="M12" s="1">
        <v>0.99050000000000005</v>
      </c>
      <c r="V12">
        <v>0.87860000000000005</v>
      </c>
      <c r="W12">
        <v>0</v>
      </c>
      <c r="X12">
        <v>0</v>
      </c>
      <c r="Y12">
        <f t="shared" si="0"/>
        <v>1</v>
      </c>
      <c r="Z12">
        <v>0.87860000000000005</v>
      </c>
      <c r="AA12">
        <v>0</v>
      </c>
      <c r="AB12">
        <v>0</v>
      </c>
      <c r="AC12">
        <f t="shared" si="1"/>
        <v>1</v>
      </c>
      <c r="AD12">
        <v>0.87860000000000005</v>
      </c>
      <c r="AE12">
        <v>0</v>
      </c>
      <c r="AF12">
        <v>0</v>
      </c>
      <c r="AG12">
        <f t="shared" si="2"/>
        <v>1</v>
      </c>
      <c r="AH12">
        <v>0.87860000000000005</v>
      </c>
      <c r="AI12">
        <v>0</v>
      </c>
      <c r="AJ12">
        <v>0</v>
      </c>
      <c r="AK12">
        <f t="shared" si="3"/>
        <v>1</v>
      </c>
      <c r="AL12">
        <v>0.87860000000000005</v>
      </c>
      <c r="AM12">
        <v>0</v>
      </c>
      <c r="AN12">
        <v>0</v>
      </c>
      <c r="AO12">
        <f t="shared" si="4"/>
        <v>1</v>
      </c>
      <c r="AP12">
        <v>0.87860000000000005</v>
      </c>
      <c r="AQ12">
        <v>0</v>
      </c>
      <c r="AR12" s="1">
        <v>0</v>
      </c>
      <c r="AS12">
        <f t="shared" si="5"/>
        <v>1</v>
      </c>
      <c r="AT12">
        <v>0</v>
      </c>
      <c r="AU12">
        <v>0</v>
      </c>
      <c r="AV12">
        <v>1E-4</v>
      </c>
      <c r="AW12">
        <f t="shared" si="6"/>
        <v>0.99990000000000001</v>
      </c>
      <c r="AX12">
        <v>13785.97</v>
      </c>
    </row>
    <row r="13" spans="1:50" x14ac:dyDescent="0.25">
      <c r="A13" t="s">
        <v>102</v>
      </c>
      <c r="B13" s="3" t="s">
        <v>42</v>
      </c>
      <c r="C13" t="s">
        <v>16</v>
      </c>
      <c r="D13" t="s">
        <v>43</v>
      </c>
      <c r="E13">
        <v>4</v>
      </c>
      <c r="F13">
        <v>1</v>
      </c>
      <c r="G13">
        <v>0.91410000000000002</v>
      </c>
      <c r="H13">
        <v>0.63160000000000005</v>
      </c>
      <c r="I13">
        <v>0.70069999999999999</v>
      </c>
      <c r="J13">
        <v>0.87009999999999998</v>
      </c>
      <c r="K13">
        <v>0.76100000000000001</v>
      </c>
      <c r="L13">
        <v>0.64870000000000005</v>
      </c>
      <c r="M13" s="1">
        <v>0.98360000000000003</v>
      </c>
      <c r="V13">
        <v>0.87860000000000005</v>
      </c>
      <c r="W13">
        <v>0</v>
      </c>
      <c r="X13">
        <v>0</v>
      </c>
      <c r="Y13">
        <f t="shared" si="0"/>
        <v>1</v>
      </c>
      <c r="Z13">
        <v>0.87860000000000005</v>
      </c>
      <c r="AA13">
        <v>0</v>
      </c>
      <c r="AB13">
        <v>0</v>
      </c>
      <c r="AC13">
        <f t="shared" si="1"/>
        <v>1</v>
      </c>
      <c r="AD13">
        <v>0.87860000000000005</v>
      </c>
      <c r="AE13">
        <v>0</v>
      </c>
      <c r="AF13">
        <v>0</v>
      </c>
      <c r="AG13">
        <f t="shared" si="2"/>
        <v>1</v>
      </c>
      <c r="AH13">
        <v>0.87860000000000005</v>
      </c>
      <c r="AI13">
        <v>0</v>
      </c>
      <c r="AJ13">
        <v>0</v>
      </c>
      <c r="AK13">
        <f t="shared" si="3"/>
        <v>1</v>
      </c>
      <c r="AL13">
        <v>0.87860000000000005</v>
      </c>
      <c r="AM13">
        <v>0</v>
      </c>
      <c r="AN13">
        <v>0</v>
      </c>
      <c r="AO13">
        <f t="shared" si="4"/>
        <v>1</v>
      </c>
      <c r="AP13">
        <v>0.87860000000000005</v>
      </c>
      <c r="AQ13">
        <v>0</v>
      </c>
      <c r="AR13">
        <v>0</v>
      </c>
      <c r="AS13">
        <f t="shared" si="5"/>
        <v>1</v>
      </c>
      <c r="AT13">
        <v>6.1999999999999998E-3</v>
      </c>
      <c r="AU13">
        <v>0</v>
      </c>
      <c r="AV13">
        <v>0</v>
      </c>
      <c r="AW13">
        <f t="shared" si="6"/>
        <v>1</v>
      </c>
      <c r="AX13">
        <v>36520.69</v>
      </c>
    </row>
    <row r="14" spans="1:50" x14ac:dyDescent="0.25">
      <c r="A14" t="s">
        <v>103</v>
      </c>
      <c r="B14" s="3" t="s">
        <v>44</v>
      </c>
      <c r="C14" t="s">
        <v>16</v>
      </c>
      <c r="D14" t="s">
        <v>33</v>
      </c>
      <c r="E14">
        <v>1</v>
      </c>
      <c r="F14">
        <v>1</v>
      </c>
      <c r="G14">
        <v>0.99709999999999999</v>
      </c>
      <c r="H14">
        <v>0.98560000000000003</v>
      </c>
      <c r="I14">
        <v>0.99060000000000004</v>
      </c>
      <c r="J14">
        <v>0.98939999999999995</v>
      </c>
      <c r="K14">
        <v>0.96179999999999999</v>
      </c>
      <c r="L14">
        <v>0.95350000000000001</v>
      </c>
      <c r="M14" s="1">
        <v>0.99160000000000004</v>
      </c>
      <c r="V14">
        <v>0.87860000000000005</v>
      </c>
      <c r="W14">
        <v>0</v>
      </c>
      <c r="X14">
        <v>0</v>
      </c>
      <c r="Y14">
        <f t="shared" si="0"/>
        <v>1</v>
      </c>
      <c r="Z14">
        <v>0.87860000000000005</v>
      </c>
      <c r="AA14">
        <v>0</v>
      </c>
      <c r="AB14">
        <v>0</v>
      </c>
      <c r="AC14">
        <f t="shared" si="1"/>
        <v>1</v>
      </c>
      <c r="AD14">
        <v>0.87860000000000005</v>
      </c>
      <c r="AE14">
        <v>0</v>
      </c>
      <c r="AF14">
        <v>0</v>
      </c>
      <c r="AG14">
        <f t="shared" si="2"/>
        <v>1</v>
      </c>
      <c r="AH14">
        <v>0.87860000000000005</v>
      </c>
      <c r="AI14">
        <v>0</v>
      </c>
      <c r="AJ14">
        <v>0</v>
      </c>
      <c r="AK14">
        <f t="shared" si="3"/>
        <v>1</v>
      </c>
      <c r="AL14">
        <v>0.87860000000000005</v>
      </c>
      <c r="AM14">
        <v>0</v>
      </c>
      <c r="AN14">
        <v>0</v>
      </c>
      <c r="AO14">
        <f t="shared" si="4"/>
        <v>1</v>
      </c>
      <c r="AP14">
        <v>0.87860000000000005</v>
      </c>
      <c r="AQ14">
        <v>0</v>
      </c>
      <c r="AR14">
        <v>0</v>
      </c>
      <c r="AS14">
        <f t="shared" si="5"/>
        <v>1</v>
      </c>
      <c r="AT14">
        <v>0.12089999999999999</v>
      </c>
      <c r="AU14">
        <v>0</v>
      </c>
      <c r="AV14">
        <v>0</v>
      </c>
      <c r="AW14">
        <f t="shared" si="6"/>
        <v>1</v>
      </c>
      <c r="AX14">
        <v>38154.47</v>
      </c>
    </row>
    <row r="15" spans="1:50" x14ac:dyDescent="0.25">
      <c r="A15" t="s">
        <v>104</v>
      </c>
      <c r="B15" s="3" t="s">
        <v>45</v>
      </c>
      <c r="C15" t="s">
        <v>16</v>
      </c>
      <c r="D15" t="s">
        <v>17</v>
      </c>
      <c r="E15">
        <v>4</v>
      </c>
      <c r="F15">
        <v>1</v>
      </c>
      <c r="G15">
        <v>0.84360000000000002</v>
      </c>
      <c r="H15">
        <v>0.42749999999999999</v>
      </c>
      <c r="I15">
        <v>0.85</v>
      </c>
      <c r="J15">
        <v>0.84079999999999999</v>
      </c>
      <c r="K15">
        <v>0.63929999999999998</v>
      </c>
      <c r="L15">
        <v>0.73440000000000005</v>
      </c>
      <c r="M15" s="1">
        <v>0.99860000000000004</v>
      </c>
      <c r="V15">
        <v>0.87860000000000005</v>
      </c>
      <c r="W15">
        <v>0</v>
      </c>
      <c r="X15">
        <v>0</v>
      </c>
      <c r="Y15">
        <f t="shared" si="0"/>
        <v>1</v>
      </c>
      <c r="Z15">
        <v>0.87860000000000005</v>
      </c>
      <c r="AA15">
        <v>0</v>
      </c>
      <c r="AB15">
        <v>0</v>
      </c>
      <c r="AC15">
        <f t="shared" si="1"/>
        <v>1</v>
      </c>
      <c r="AD15">
        <v>0.87860000000000005</v>
      </c>
      <c r="AE15">
        <v>0</v>
      </c>
      <c r="AF15">
        <v>0</v>
      </c>
      <c r="AG15">
        <f t="shared" si="2"/>
        <v>1</v>
      </c>
      <c r="AH15">
        <v>0.87860000000000005</v>
      </c>
      <c r="AI15">
        <v>0</v>
      </c>
      <c r="AJ15">
        <v>0</v>
      </c>
      <c r="AK15">
        <f t="shared" si="3"/>
        <v>1</v>
      </c>
      <c r="AL15">
        <v>0.87860000000000005</v>
      </c>
      <c r="AM15">
        <v>0</v>
      </c>
      <c r="AN15">
        <v>0</v>
      </c>
      <c r="AO15">
        <f t="shared" si="4"/>
        <v>1</v>
      </c>
      <c r="AP15">
        <v>0.87860000000000005</v>
      </c>
      <c r="AQ15">
        <v>0</v>
      </c>
      <c r="AR15">
        <v>0</v>
      </c>
      <c r="AS15">
        <f t="shared" si="5"/>
        <v>1</v>
      </c>
      <c r="AT15">
        <v>0.50509999999999999</v>
      </c>
      <c r="AU15">
        <v>0</v>
      </c>
      <c r="AV15">
        <v>0</v>
      </c>
      <c r="AW15">
        <f t="shared" si="6"/>
        <v>1</v>
      </c>
      <c r="AX15">
        <v>1571.46</v>
      </c>
    </row>
    <row r="16" spans="1:50" x14ac:dyDescent="0.25">
      <c r="A16" t="s">
        <v>105</v>
      </c>
      <c r="B16" s="3" t="s">
        <v>35</v>
      </c>
      <c r="C16" t="s">
        <v>31</v>
      </c>
      <c r="D16" t="s">
        <v>17</v>
      </c>
      <c r="E16">
        <v>4</v>
      </c>
      <c r="F16">
        <v>1</v>
      </c>
      <c r="G16">
        <v>0.67079999999999995</v>
      </c>
      <c r="H16">
        <v>0.11799999999999999</v>
      </c>
      <c r="I16">
        <v>0.59160000000000001</v>
      </c>
      <c r="J16">
        <v>0.56169999999999998</v>
      </c>
      <c r="K16">
        <v>0.13589999999999999</v>
      </c>
      <c r="L16">
        <v>0.69789999999999996</v>
      </c>
      <c r="M16">
        <v>0.72540000000000004</v>
      </c>
      <c r="N16">
        <v>0.71099999999999997</v>
      </c>
      <c r="O16">
        <v>0.15540000000000001</v>
      </c>
      <c r="P16">
        <v>0.47920000000000001</v>
      </c>
      <c r="Q16">
        <v>0.54530000000000001</v>
      </c>
      <c r="R16">
        <v>0.56940000000000002</v>
      </c>
      <c r="S16">
        <v>0.14549999999999999</v>
      </c>
      <c r="T16">
        <v>0.75</v>
      </c>
      <c r="U16" s="1">
        <v>0.75629999999999997</v>
      </c>
      <c r="V16">
        <v>0.28079999999999999</v>
      </c>
      <c r="W16">
        <v>0.1206</v>
      </c>
      <c r="X16">
        <v>0.95099999999999996</v>
      </c>
      <c r="Y16">
        <f t="shared" si="0"/>
        <v>4.9000000000000044E-2</v>
      </c>
      <c r="Z16">
        <v>0.22639999999999999</v>
      </c>
      <c r="AA16">
        <v>0.10929999999999999</v>
      </c>
      <c r="AB16">
        <v>0.91139999999999999</v>
      </c>
      <c r="AC16">
        <f t="shared" si="1"/>
        <v>8.8600000000000012E-2</v>
      </c>
      <c r="AD16">
        <v>0.25850000000000001</v>
      </c>
      <c r="AE16">
        <v>0.1187</v>
      </c>
      <c r="AF16">
        <v>0.96499999999999997</v>
      </c>
      <c r="AG16">
        <f t="shared" si="2"/>
        <v>3.5000000000000031E-2</v>
      </c>
      <c r="AH16">
        <v>0.24890000000000001</v>
      </c>
      <c r="AI16">
        <v>0.1167</v>
      </c>
      <c r="AJ16">
        <v>0.95799999999999996</v>
      </c>
      <c r="AK16">
        <f t="shared" si="3"/>
        <v>4.2000000000000037E-2</v>
      </c>
      <c r="AL16">
        <v>0.23599999999999999</v>
      </c>
      <c r="AM16">
        <v>0.1081</v>
      </c>
      <c r="AN16">
        <v>0.88580000000000003</v>
      </c>
      <c r="AO16">
        <f t="shared" si="4"/>
        <v>0.11419999999999997</v>
      </c>
      <c r="AP16">
        <v>0.2412</v>
      </c>
      <c r="AQ16">
        <v>0.1154</v>
      </c>
      <c r="AR16">
        <v>0.95569999999999999</v>
      </c>
      <c r="AS16">
        <f t="shared" si="5"/>
        <v>4.4300000000000006E-2</v>
      </c>
      <c r="AT16">
        <v>0.2631</v>
      </c>
      <c r="AU16">
        <v>5.3800000000000001E-2</v>
      </c>
      <c r="AV16">
        <v>0.37059999999999998</v>
      </c>
      <c r="AW16">
        <f t="shared" si="6"/>
        <v>0.62939999999999996</v>
      </c>
      <c r="AX16">
        <v>35.17</v>
      </c>
    </row>
    <row r="20" spans="3:47" x14ac:dyDescent="0.25">
      <c r="C20" s="1"/>
      <c r="D20" s="1"/>
      <c r="E20" s="1"/>
      <c r="F20" s="1"/>
      <c r="G20" s="1"/>
      <c r="AU20" s="2"/>
    </row>
    <row r="21" spans="3:47" x14ac:dyDescent="0.25">
      <c r="E21" s="1"/>
      <c r="F21" s="1"/>
    </row>
    <row r="23" spans="3:47" x14ac:dyDescent="0.25">
      <c r="E23" s="1"/>
      <c r="F23" s="1"/>
    </row>
    <row r="24" spans="3:47" x14ac:dyDescent="0.25">
      <c r="E24" s="1"/>
      <c r="F24" s="1"/>
    </row>
    <row r="25" spans="3:47" x14ac:dyDescent="0.25">
      <c r="E25" s="1"/>
      <c r="F25" s="1"/>
    </row>
    <row r="27" spans="3:47" x14ac:dyDescent="0.25">
      <c r="E27" s="1"/>
      <c r="F27" s="1"/>
    </row>
    <row r="28" spans="3:47" x14ac:dyDescent="0.25">
      <c r="E28" s="1"/>
      <c r="F28" s="1"/>
    </row>
    <row r="29" spans="3:47" x14ac:dyDescent="0.25">
      <c r="E29" s="1"/>
      <c r="F29" s="1"/>
    </row>
    <row r="31" spans="3:47" x14ac:dyDescent="0.25">
      <c r="E31" s="1"/>
      <c r="F31" s="1"/>
    </row>
    <row r="34" spans="5:6" x14ac:dyDescent="0.25">
      <c r="E34" s="1"/>
      <c r="F34" s="1"/>
    </row>
  </sheetData>
  <mergeCells count="17">
    <mergeCell ref="E1:E2"/>
    <mergeCell ref="F1:F2"/>
    <mergeCell ref="B1:B2"/>
    <mergeCell ref="C1:C2"/>
    <mergeCell ref="D1:D2"/>
    <mergeCell ref="G1:I1"/>
    <mergeCell ref="AX1:AX2"/>
    <mergeCell ref="AT1:AW1"/>
    <mergeCell ref="AP1:AS1"/>
    <mergeCell ref="AH1:AK1"/>
    <mergeCell ref="J1:M1"/>
    <mergeCell ref="N1:Q1"/>
    <mergeCell ref="R1:U1"/>
    <mergeCell ref="V1:Y1"/>
    <mergeCell ref="AD1:AG1"/>
    <mergeCell ref="AL1:AO1"/>
    <mergeCell ref="Z1:A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D9B6-B765-4380-A08E-67733AD91F68}">
  <dimension ref="A1"/>
  <sheetViews>
    <sheetView workbookViewId="0">
      <selection activeCell="B1" sqref="B1:B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D153-046B-4F1A-AB95-DBD5AE350F06}">
  <dimension ref="A1:C26"/>
  <sheetViews>
    <sheetView workbookViewId="0">
      <selection activeCell="A28" sqref="A28"/>
    </sheetView>
  </sheetViews>
  <sheetFormatPr defaultRowHeight="15" x14ac:dyDescent="0.25"/>
  <cols>
    <col min="1" max="1" width="24.85546875" bestFit="1" customWidth="1"/>
    <col min="2" max="2" width="39.140625" bestFit="1" customWidth="1"/>
    <col min="3" max="3" width="36.4257812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 t="s">
        <v>50</v>
      </c>
      <c r="B2" t="s">
        <v>51</v>
      </c>
      <c r="C2" t="s">
        <v>56</v>
      </c>
    </row>
    <row r="3" spans="1:3" x14ac:dyDescent="0.25">
      <c r="A3" t="s">
        <v>52</v>
      </c>
      <c r="B3" t="s">
        <v>53</v>
      </c>
      <c r="C3" t="s">
        <v>56</v>
      </c>
    </row>
    <row r="4" spans="1:3" x14ac:dyDescent="0.25">
      <c r="A4" t="s">
        <v>54</v>
      </c>
      <c r="B4" t="s">
        <v>55</v>
      </c>
      <c r="C4" t="s">
        <v>56</v>
      </c>
    </row>
    <row r="5" spans="1:3" x14ac:dyDescent="0.25">
      <c r="A5" t="s">
        <v>57</v>
      </c>
      <c r="B5" t="s">
        <v>58</v>
      </c>
      <c r="C5" t="s">
        <v>56</v>
      </c>
    </row>
    <row r="6" spans="1:3" x14ac:dyDescent="0.25">
      <c r="A6" t="s">
        <v>59</v>
      </c>
      <c r="B6" t="s">
        <v>60</v>
      </c>
      <c r="C6" t="s">
        <v>56</v>
      </c>
    </row>
    <row r="7" spans="1:3" x14ac:dyDescent="0.25">
      <c r="A7" t="s">
        <v>61</v>
      </c>
      <c r="B7" t="s">
        <v>56</v>
      </c>
      <c r="C7" t="s">
        <v>62</v>
      </c>
    </row>
    <row r="8" spans="1:3" x14ac:dyDescent="0.25">
      <c r="A8" t="s">
        <v>63</v>
      </c>
      <c r="B8" t="s">
        <v>56</v>
      </c>
      <c r="C8" t="s">
        <v>64</v>
      </c>
    </row>
    <row r="9" spans="1:3" x14ac:dyDescent="0.25">
      <c r="A9" t="s">
        <v>65</v>
      </c>
      <c r="B9" t="s">
        <v>56</v>
      </c>
      <c r="C9" t="s">
        <v>56</v>
      </c>
    </row>
    <row r="10" spans="1:3" x14ac:dyDescent="0.25">
      <c r="A10" t="s">
        <v>66</v>
      </c>
      <c r="B10" t="s">
        <v>56</v>
      </c>
      <c r="C10" t="s">
        <v>67</v>
      </c>
    </row>
    <row r="11" spans="1:3" x14ac:dyDescent="0.25">
      <c r="A11" t="s">
        <v>68</v>
      </c>
      <c r="B11" t="s">
        <v>56</v>
      </c>
      <c r="C11" t="s">
        <v>69</v>
      </c>
    </row>
    <row r="12" spans="1:3" x14ac:dyDescent="0.25">
      <c r="A12" t="s">
        <v>70</v>
      </c>
      <c r="B12" t="s">
        <v>56</v>
      </c>
      <c r="C12" t="s">
        <v>69</v>
      </c>
    </row>
    <row r="14" spans="1:3" x14ac:dyDescent="0.25">
      <c r="A14" t="s">
        <v>71</v>
      </c>
      <c r="B14" t="s">
        <v>16</v>
      </c>
      <c r="C14" t="s">
        <v>31</v>
      </c>
    </row>
    <row r="15" spans="1:3" x14ac:dyDescent="0.25">
      <c r="A15" t="s">
        <v>72</v>
      </c>
      <c r="B15">
        <v>51</v>
      </c>
      <c r="C15">
        <v>44</v>
      </c>
    </row>
    <row r="16" spans="1:3" x14ac:dyDescent="0.25">
      <c r="A16" t="s">
        <v>73</v>
      </c>
      <c r="B16">
        <v>60</v>
      </c>
      <c r="C16">
        <v>8</v>
      </c>
    </row>
    <row r="17" spans="1:3" x14ac:dyDescent="0.25">
      <c r="A17" t="s">
        <v>74</v>
      </c>
      <c r="B17" t="s">
        <v>76</v>
      </c>
      <c r="C17" t="s">
        <v>76</v>
      </c>
    </row>
    <row r="18" spans="1:3" x14ac:dyDescent="0.25">
      <c r="A18" t="s">
        <v>75</v>
      </c>
      <c r="B18" t="s">
        <v>77</v>
      </c>
      <c r="C18" t="s">
        <v>77</v>
      </c>
    </row>
    <row r="19" spans="1:3" x14ac:dyDescent="0.25">
      <c r="A19" t="s">
        <v>78</v>
      </c>
      <c r="B19">
        <v>50</v>
      </c>
      <c r="C19">
        <v>40</v>
      </c>
    </row>
    <row r="20" spans="1:3" x14ac:dyDescent="0.25">
      <c r="A20" t="s">
        <v>79</v>
      </c>
      <c r="B20">
        <v>25</v>
      </c>
      <c r="C20">
        <v>25</v>
      </c>
    </row>
    <row r="21" spans="1:3" x14ac:dyDescent="0.25">
      <c r="A21" t="s">
        <v>80</v>
      </c>
      <c r="B21" t="s">
        <v>81</v>
      </c>
      <c r="C21" t="s">
        <v>81</v>
      </c>
    </row>
    <row r="22" spans="1:3" x14ac:dyDescent="0.25">
      <c r="A22" t="s">
        <v>82</v>
      </c>
      <c r="B22" t="s">
        <v>83</v>
      </c>
      <c r="C22" t="s">
        <v>83</v>
      </c>
    </row>
    <row r="23" spans="1:3" x14ac:dyDescent="0.25">
      <c r="A23" t="s">
        <v>84</v>
      </c>
      <c r="C23" t="s">
        <v>81</v>
      </c>
    </row>
    <row r="24" spans="1:3" x14ac:dyDescent="0.25">
      <c r="A24" t="s">
        <v>85</v>
      </c>
      <c r="C24" t="s">
        <v>81</v>
      </c>
    </row>
    <row r="25" spans="1:3" x14ac:dyDescent="0.25">
      <c r="A25" t="s">
        <v>86</v>
      </c>
      <c r="B25" t="s">
        <v>87</v>
      </c>
      <c r="C25" t="s">
        <v>87</v>
      </c>
    </row>
    <row r="26" spans="1:3" x14ac:dyDescent="0.25">
      <c r="A26" t="s">
        <v>89</v>
      </c>
      <c r="B26" t="s">
        <v>88</v>
      </c>
      <c r="C26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5215-B800-4B03-9424-1022A45E58B8}">
  <dimension ref="A1:E2"/>
  <sheetViews>
    <sheetView workbookViewId="0">
      <selection activeCell="B1" sqref="B1"/>
    </sheetView>
  </sheetViews>
  <sheetFormatPr defaultRowHeight="15" x14ac:dyDescent="0.25"/>
  <cols>
    <col min="1" max="2" width="19.85546875" customWidth="1"/>
  </cols>
  <sheetData>
    <row r="1" spans="1:5" x14ac:dyDescent="0.25">
      <c r="B1" t="s">
        <v>41</v>
      </c>
      <c r="C1" t="s">
        <v>40</v>
      </c>
    </row>
    <row r="2" spans="1:5" x14ac:dyDescent="0.25">
      <c r="A2" t="s">
        <v>36</v>
      </c>
      <c r="C2" t="s">
        <v>37</v>
      </c>
      <c r="D2" t="s">
        <v>38</v>
      </c>
      <c r="E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Madhurima Ghosh</dc:creator>
  <cp:lastModifiedBy>Meshram, Ankush</cp:lastModifiedBy>
  <dcterms:created xsi:type="dcterms:W3CDTF">2015-06-05T18:19:34Z</dcterms:created>
  <dcterms:modified xsi:type="dcterms:W3CDTF">2025-08-06T16:31:24Z</dcterms:modified>
</cp:coreProperties>
</file>