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ject\实验结果与ppt等\20201204\"/>
    </mc:Choice>
  </mc:AlternateContent>
  <xr:revisionPtr revIDLastSave="0" documentId="13_ncr:1_{31D633D8-2A25-4D5B-9FF4-09B5C977F6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35" r:id="rId1"/>
    <sheet name="correlation_SFT" sheetId="7" r:id="rId2"/>
    <sheet name="correlation_SF" sheetId="10" r:id="rId3"/>
    <sheet name="date_distribution" sheetId="11" r:id="rId4"/>
    <sheet name="date_distribution(percentage)" sheetId="16" r:id="rId5"/>
    <sheet name="date_dist_noMMYYYY" sheetId="32" r:id="rId6"/>
    <sheet name="date_dist_noMMYYYY(percentage)" sheetId="33" r:id="rId7"/>
    <sheet name="year_distribution" sheetId="24" r:id="rId8"/>
    <sheet name="year_distribution(percentage)" sheetId="31" r:id="rId9"/>
    <sheet name="distribution_fig" sheetId="34" r:id="rId10"/>
    <sheet name="eachSFT_grouped" sheetId="38" r:id="rId11"/>
    <sheet name="B1_gamma_influence(1)" sheetId="28" r:id="rId12"/>
    <sheet name="B2_A_compare(2)" sheetId="29" r:id="rId13"/>
    <sheet name="Our_LSTM_compare(3)" sheetId="30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8" l="1"/>
  <c r="U3" i="38"/>
  <c r="W3" i="38"/>
  <c r="V3" i="38"/>
  <c r="B26" i="38"/>
  <c r="U4" i="38"/>
  <c r="H24" i="38"/>
  <c r="V4" i="38"/>
  <c r="T4" i="38"/>
  <c r="W4" i="38"/>
  <c r="X5" i="38"/>
  <c r="U5" i="38"/>
  <c r="V5" i="38"/>
  <c r="W5" i="38"/>
  <c r="T6" i="38"/>
  <c r="U6" i="38"/>
  <c r="V6" i="38"/>
  <c r="W6" i="38"/>
  <c r="X6" i="38"/>
  <c r="B24" i="38"/>
  <c r="U7" i="38"/>
  <c r="W7" i="38"/>
  <c r="V7" i="38"/>
  <c r="X8" i="38"/>
  <c r="U8" i="38"/>
  <c r="V8" i="38"/>
  <c r="T8" i="38"/>
  <c r="W8" i="38"/>
  <c r="X9" i="38"/>
  <c r="U9" i="38"/>
  <c r="V9" i="38"/>
  <c r="W9" i="38"/>
  <c r="T10" i="38"/>
  <c r="U10" i="38"/>
  <c r="V10" i="38"/>
  <c r="W10" i="38"/>
  <c r="X10" i="38"/>
  <c r="T11" i="38"/>
  <c r="U11" i="38"/>
  <c r="W11" i="38"/>
  <c r="V11" i="38"/>
  <c r="X12" i="38"/>
  <c r="U12" i="38"/>
  <c r="V12" i="38"/>
  <c r="W12" i="38"/>
  <c r="T12" i="38"/>
  <c r="X13" i="38"/>
  <c r="U13" i="38"/>
  <c r="W13" i="38"/>
  <c r="V13" i="38"/>
  <c r="T14" i="38"/>
  <c r="U14" i="38"/>
  <c r="V14" i="38"/>
  <c r="W14" i="38"/>
  <c r="X14" i="38"/>
  <c r="T15" i="38"/>
  <c r="U15" i="38"/>
  <c r="W15" i="38"/>
  <c r="V15" i="38"/>
  <c r="X16" i="38"/>
  <c r="U16" i="38"/>
  <c r="V16" i="38"/>
  <c r="W16" i="38"/>
  <c r="T16" i="38"/>
  <c r="X17" i="38"/>
  <c r="U17" i="38"/>
  <c r="W17" i="38"/>
  <c r="V17" i="38"/>
  <c r="T18" i="38"/>
  <c r="U18" i="38"/>
  <c r="X18" i="38"/>
  <c r="W18" i="38"/>
  <c r="T19" i="38"/>
  <c r="U19" i="38"/>
  <c r="W19" i="38"/>
  <c r="V19" i="38"/>
  <c r="X20" i="38"/>
  <c r="U20" i="38"/>
  <c r="V20" i="38"/>
  <c r="W20" i="38"/>
  <c r="X21" i="38"/>
  <c r="U21" i="38"/>
  <c r="V21" i="38"/>
  <c r="W21" i="38"/>
  <c r="B25" i="38"/>
  <c r="T22" i="38"/>
  <c r="U22" i="38"/>
  <c r="V22" i="38"/>
  <c r="W22" i="38"/>
  <c r="X22" i="38"/>
  <c r="P24" i="38"/>
  <c r="P25" i="38"/>
  <c r="P26" i="38"/>
  <c r="M25" i="38" l="1"/>
  <c r="T20" i="38"/>
  <c r="H25" i="38"/>
  <c r="T21" i="38"/>
  <c r="X19" i="38"/>
  <c r="V18" i="38"/>
  <c r="T17" i="38"/>
  <c r="X15" i="38"/>
  <c r="T13" i="38"/>
  <c r="X11" i="38"/>
  <c r="T9" i="38"/>
  <c r="X7" i="38"/>
  <c r="T5" i="38"/>
  <c r="X3" i="38"/>
  <c r="X4" i="38"/>
  <c r="M26" i="38"/>
  <c r="M24" i="38"/>
  <c r="H26" i="38"/>
  <c r="T7" i="38"/>
  <c r="U367" i="33" l="1"/>
  <c r="W366" i="33"/>
  <c r="U366" i="33"/>
  <c r="W365" i="33"/>
  <c r="V365" i="33"/>
  <c r="T365" i="33"/>
  <c r="U364" i="33"/>
  <c r="U363" i="33"/>
  <c r="X363" i="33"/>
  <c r="T363" i="33"/>
  <c r="W362" i="33"/>
  <c r="U362" i="33"/>
  <c r="V361" i="33"/>
  <c r="T361" i="33"/>
  <c r="V360" i="33"/>
  <c r="U360" i="33"/>
  <c r="U359" i="33"/>
  <c r="X359" i="33"/>
  <c r="T359" i="33"/>
  <c r="V358" i="33"/>
  <c r="W358" i="33"/>
  <c r="U358" i="33"/>
  <c r="T357" i="33"/>
  <c r="U356" i="33"/>
  <c r="V355" i="33"/>
  <c r="U355" i="33"/>
  <c r="T355" i="33"/>
  <c r="V354" i="33"/>
  <c r="U354" i="33"/>
  <c r="T354" i="33"/>
  <c r="W353" i="33"/>
  <c r="U353" i="33"/>
  <c r="T353" i="33"/>
  <c r="V352" i="33"/>
  <c r="U351" i="33"/>
  <c r="U350" i="33"/>
  <c r="W349" i="33"/>
  <c r="T349" i="33"/>
  <c r="V348" i="33"/>
  <c r="U348" i="33"/>
  <c r="X347" i="33"/>
  <c r="U347" i="33"/>
  <c r="T347" i="33"/>
  <c r="W346" i="33"/>
  <c r="U346" i="33"/>
  <c r="W345" i="33"/>
  <c r="V345" i="33"/>
  <c r="T345" i="33"/>
  <c r="U344" i="33"/>
  <c r="U343" i="33"/>
  <c r="T343" i="33"/>
  <c r="V342" i="33"/>
  <c r="U342" i="33"/>
  <c r="T341" i="33"/>
  <c r="W340" i="33"/>
  <c r="U340" i="33"/>
  <c r="W339" i="33"/>
  <c r="V339" i="33"/>
  <c r="U339" i="33"/>
  <c r="T339" i="33"/>
  <c r="V338" i="33"/>
  <c r="U338" i="33"/>
  <c r="T338" i="33"/>
  <c r="W337" i="33"/>
  <c r="U337" i="33"/>
  <c r="T337" i="33"/>
  <c r="V336" i="33"/>
  <c r="X335" i="33"/>
  <c r="U335" i="33"/>
  <c r="W334" i="33"/>
  <c r="U334" i="33"/>
  <c r="W333" i="33"/>
  <c r="V333" i="33"/>
  <c r="T333" i="33"/>
  <c r="U332" i="33"/>
  <c r="U331" i="33"/>
  <c r="X331" i="33"/>
  <c r="T331" i="33"/>
  <c r="W330" i="33"/>
  <c r="V330" i="33"/>
  <c r="U330" i="33"/>
  <c r="V329" i="33"/>
  <c r="U329" i="33"/>
  <c r="T329" i="33"/>
  <c r="U328" i="33"/>
  <c r="T328" i="33"/>
  <c r="W327" i="33"/>
  <c r="U327" i="33"/>
  <c r="X327" i="33"/>
  <c r="T327" i="33"/>
  <c r="W326" i="33"/>
  <c r="U326" i="33"/>
  <c r="U325" i="33"/>
  <c r="T325" i="33"/>
  <c r="W324" i="33"/>
  <c r="U324" i="33"/>
  <c r="T324" i="33"/>
  <c r="U323" i="33"/>
  <c r="T323" i="33"/>
  <c r="W322" i="33"/>
  <c r="U322" i="33"/>
  <c r="W321" i="33"/>
  <c r="U321" i="33"/>
  <c r="T321" i="33"/>
  <c r="W320" i="33"/>
  <c r="V320" i="33"/>
  <c r="U320" i="33"/>
  <c r="T320" i="33"/>
  <c r="U319" i="33"/>
  <c r="T319" i="33"/>
  <c r="W318" i="33"/>
  <c r="U318" i="33"/>
  <c r="V317" i="33"/>
  <c r="U317" i="33"/>
  <c r="T317" i="33"/>
  <c r="V316" i="33"/>
  <c r="U316" i="33"/>
  <c r="T316" i="33"/>
  <c r="U315" i="33"/>
  <c r="X315" i="33"/>
  <c r="T315" i="33"/>
  <c r="W314" i="33"/>
  <c r="V314" i="33"/>
  <c r="U314" i="33"/>
  <c r="X314" i="33"/>
  <c r="U313" i="33"/>
  <c r="T313" i="33"/>
  <c r="U312" i="33"/>
  <c r="T312" i="33"/>
  <c r="W311" i="33"/>
  <c r="U311" i="33"/>
  <c r="T311" i="33"/>
  <c r="W310" i="33"/>
  <c r="V310" i="33"/>
  <c r="U310" i="33"/>
  <c r="U309" i="33"/>
  <c r="T309" i="33"/>
  <c r="U308" i="33"/>
  <c r="T308" i="33"/>
  <c r="W307" i="33"/>
  <c r="U307" i="33"/>
  <c r="T307" i="33"/>
  <c r="W306" i="33"/>
  <c r="U306" i="33"/>
  <c r="W305" i="33"/>
  <c r="U305" i="33"/>
  <c r="T305" i="33"/>
  <c r="V304" i="33"/>
  <c r="U304" i="33"/>
  <c r="T304" i="33"/>
  <c r="U303" i="33"/>
  <c r="T303" i="33"/>
  <c r="W302" i="33"/>
  <c r="U302" i="33"/>
  <c r="W301" i="33"/>
  <c r="V301" i="33"/>
  <c r="U301" i="33"/>
  <c r="T301" i="33"/>
  <c r="U300" i="33"/>
  <c r="T300" i="33"/>
  <c r="U299" i="33"/>
  <c r="X299" i="33"/>
  <c r="T299" i="33"/>
  <c r="V298" i="33"/>
  <c r="U298" i="33"/>
  <c r="V297" i="33"/>
  <c r="U297" i="33"/>
  <c r="T297" i="33"/>
  <c r="U296" i="33"/>
  <c r="T296" i="33"/>
  <c r="W295" i="33"/>
  <c r="X295" i="33"/>
  <c r="U295" i="33"/>
  <c r="T295" i="33"/>
  <c r="W294" i="33"/>
  <c r="U294" i="33"/>
  <c r="W293" i="33"/>
  <c r="U293" i="33"/>
  <c r="T293" i="33"/>
  <c r="W292" i="33"/>
  <c r="V292" i="33"/>
  <c r="U292" i="33"/>
  <c r="T292" i="33"/>
  <c r="X291" i="33"/>
  <c r="U291" i="33"/>
  <c r="T291" i="33"/>
  <c r="W290" i="33"/>
  <c r="V290" i="33"/>
  <c r="U290" i="33"/>
  <c r="X290" i="33"/>
  <c r="U289" i="33"/>
  <c r="T289" i="33"/>
  <c r="U288" i="33"/>
  <c r="T288" i="33"/>
  <c r="U287" i="33"/>
  <c r="T287" i="33"/>
  <c r="W286" i="33"/>
  <c r="U286" i="33"/>
  <c r="W285" i="33"/>
  <c r="U285" i="33"/>
  <c r="T285" i="33"/>
  <c r="V284" i="33"/>
  <c r="U284" i="33"/>
  <c r="T284" i="33"/>
  <c r="X283" i="33"/>
  <c r="U283" i="33"/>
  <c r="T283" i="33"/>
  <c r="V282" i="33"/>
  <c r="U282" i="33"/>
  <c r="V281" i="33"/>
  <c r="U281" i="33"/>
  <c r="T281" i="33"/>
  <c r="U280" i="33"/>
  <c r="T280" i="33"/>
  <c r="W279" i="33"/>
  <c r="X279" i="33"/>
  <c r="U279" i="33"/>
  <c r="T279" i="33"/>
  <c r="W278" i="33"/>
  <c r="U278" i="33"/>
  <c r="W277" i="33"/>
  <c r="U277" i="33"/>
  <c r="T277" i="33"/>
  <c r="W276" i="33"/>
  <c r="V276" i="33"/>
  <c r="T276" i="33"/>
  <c r="X275" i="33"/>
  <c r="U275" i="33"/>
  <c r="W274" i="33"/>
  <c r="V274" i="33"/>
  <c r="U274" i="33"/>
  <c r="U273" i="33"/>
  <c r="T273" i="33"/>
  <c r="U272" i="33"/>
  <c r="T272" i="33"/>
  <c r="W270" i="33"/>
  <c r="V270" i="33"/>
  <c r="U270" i="33"/>
  <c r="T270" i="33"/>
  <c r="W269" i="33"/>
  <c r="U269" i="33"/>
  <c r="V268" i="33"/>
  <c r="U268" i="33"/>
  <c r="T268" i="33"/>
  <c r="T267" i="33"/>
  <c r="W266" i="33"/>
  <c r="U266" i="33"/>
  <c r="V265" i="33"/>
  <c r="U265" i="33"/>
  <c r="T265" i="33"/>
  <c r="V264" i="33"/>
  <c r="T264" i="33"/>
  <c r="U263" i="33"/>
  <c r="U262" i="33"/>
  <c r="V262" i="33"/>
  <c r="U261" i="33"/>
  <c r="T261" i="33"/>
  <c r="W260" i="33"/>
  <c r="U260" i="33"/>
  <c r="V259" i="33"/>
  <c r="U259" i="33"/>
  <c r="W258" i="33"/>
  <c r="U258" i="33"/>
  <c r="U257" i="33"/>
  <c r="W256" i="33"/>
  <c r="V256" i="33"/>
  <c r="U256" i="33"/>
  <c r="T256" i="33"/>
  <c r="U255" i="33"/>
  <c r="V253" i="33"/>
  <c r="U253" i="33"/>
  <c r="W252" i="33"/>
  <c r="U252" i="33"/>
  <c r="W251" i="33"/>
  <c r="U251" i="33"/>
  <c r="T251" i="33"/>
  <c r="V250" i="33"/>
  <c r="U250" i="33"/>
  <c r="U249" i="33"/>
  <c r="W248" i="33"/>
  <c r="U248" i="33"/>
  <c r="V247" i="33"/>
  <c r="U247" i="33"/>
  <c r="W246" i="33"/>
  <c r="V246" i="33"/>
  <c r="U246" i="33"/>
  <c r="U245" i="33"/>
  <c r="W244" i="33"/>
  <c r="U244" i="33"/>
  <c r="T244" i="33"/>
  <c r="U243" i="33"/>
  <c r="U242" i="33"/>
  <c r="V241" i="33"/>
  <c r="U241" i="33"/>
  <c r="W240" i="33"/>
  <c r="U240" i="33"/>
  <c r="T240" i="33"/>
  <c r="U239" i="33"/>
  <c r="W239" i="33"/>
  <c r="V239" i="33"/>
  <c r="U237" i="33"/>
  <c r="W236" i="33"/>
  <c r="V236" i="33"/>
  <c r="U236" i="33"/>
  <c r="V235" i="33"/>
  <c r="U235" i="33"/>
  <c r="T235" i="33"/>
  <c r="W234" i="33"/>
  <c r="U234" i="33"/>
  <c r="W233" i="33"/>
  <c r="U233" i="33"/>
  <c r="W232" i="33"/>
  <c r="U232" i="33"/>
  <c r="U231" i="33"/>
  <c r="U230" i="33"/>
  <c r="V229" i="33"/>
  <c r="U229" i="33"/>
  <c r="W228" i="33"/>
  <c r="U227" i="33"/>
  <c r="V227" i="33"/>
  <c r="W226" i="33"/>
  <c r="U226" i="33"/>
  <c r="W225" i="33"/>
  <c r="U225" i="33"/>
  <c r="W224" i="33"/>
  <c r="T224" i="33"/>
  <c r="V223" i="33"/>
  <c r="U223" i="33"/>
  <c r="W222" i="33"/>
  <c r="U222" i="33"/>
  <c r="V221" i="33"/>
  <c r="U221" i="33"/>
  <c r="U219" i="33"/>
  <c r="T219" i="33"/>
  <c r="W218" i="33"/>
  <c r="T218" i="33"/>
  <c r="V217" i="33"/>
  <c r="U217" i="33"/>
  <c r="X216" i="33"/>
  <c r="V216" i="33"/>
  <c r="U216" i="33"/>
  <c r="T216" i="33"/>
  <c r="U215" i="33"/>
  <c r="W214" i="33"/>
  <c r="T214" i="33"/>
  <c r="V213" i="33"/>
  <c r="U213" i="33"/>
  <c r="W212" i="33"/>
  <c r="T212" i="33"/>
  <c r="W211" i="33"/>
  <c r="V211" i="33"/>
  <c r="U211" i="33"/>
  <c r="W210" i="33"/>
  <c r="U210" i="33"/>
  <c r="T210" i="33"/>
  <c r="W209" i="33"/>
  <c r="V209" i="33"/>
  <c r="U209" i="33"/>
  <c r="U208" i="33"/>
  <c r="T208" i="33"/>
  <c r="W207" i="33"/>
  <c r="V207" i="33"/>
  <c r="U207" i="33"/>
  <c r="U206" i="33"/>
  <c r="X206" i="33"/>
  <c r="W205" i="33"/>
  <c r="U205" i="33"/>
  <c r="T205" i="33"/>
  <c r="W204" i="33"/>
  <c r="V204" i="33"/>
  <c r="U204" i="33"/>
  <c r="T204" i="33"/>
  <c r="W203" i="33"/>
  <c r="V203" i="33"/>
  <c r="U203" i="33"/>
  <c r="T203" i="33"/>
  <c r="U202" i="33"/>
  <c r="T202" i="33"/>
  <c r="U201" i="33"/>
  <c r="T201" i="33"/>
  <c r="W200" i="33"/>
  <c r="U200" i="33"/>
  <c r="T200" i="33"/>
  <c r="W199" i="33"/>
  <c r="V199" i="33"/>
  <c r="U199" i="33"/>
  <c r="V198" i="33"/>
  <c r="U198" i="33"/>
  <c r="T198" i="33"/>
  <c r="W197" i="33"/>
  <c r="U197" i="33"/>
  <c r="T197" i="33"/>
  <c r="W196" i="33"/>
  <c r="V196" i="33"/>
  <c r="U196" i="33"/>
  <c r="T196" i="33"/>
  <c r="W195" i="33"/>
  <c r="V195" i="33"/>
  <c r="U195" i="33"/>
  <c r="U194" i="33"/>
  <c r="T194" i="33"/>
  <c r="W193" i="33"/>
  <c r="U193" i="33"/>
  <c r="T193" i="33"/>
  <c r="W192" i="33"/>
  <c r="U192" i="33"/>
  <c r="T192" i="33"/>
  <c r="W191" i="33"/>
  <c r="V191" i="33"/>
  <c r="U191" i="33"/>
  <c r="V190" i="33"/>
  <c r="U190" i="33"/>
  <c r="X190" i="33"/>
  <c r="U189" i="33"/>
  <c r="T189" i="33"/>
  <c r="W188" i="33"/>
  <c r="V188" i="33"/>
  <c r="U188" i="33"/>
  <c r="T188" i="33"/>
  <c r="W187" i="33"/>
  <c r="V187" i="33"/>
  <c r="U187" i="33"/>
  <c r="U186" i="33"/>
  <c r="X186" i="33"/>
  <c r="W185" i="33"/>
  <c r="U185" i="33"/>
  <c r="T185" i="33"/>
  <c r="W184" i="33"/>
  <c r="U184" i="33"/>
  <c r="T184" i="33"/>
  <c r="W183" i="33"/>
  <c r="V183" i="33"/>
  <c r="U183" i="33"/>
  <c r="V182" i="33"/>
  <c r="U182" i="33"/>
  <c r="X182" i="33"/>
  <c r="U181" i="33"/>
  <c r="T181" i="33"/>
  <c r="W180" i="33"/>
  <c r="V180" i="33"/>
  <c r="U180" i="33"/>
  <c r="T180" i="33"/>
  <c r="W179" i="33"/>
  <c r="V179" i="33"/>
  <c r="U179" i="33"/>
  <c r="U178" i="33"/>
  <c r="X178" i="33"/>
  <c r="W177" i="33"/>
  <c r="U177" i="33"/>
  <c r="T177" i="33"/>
  <c r="W176" i="33"/>
  <c r="U176" i="33"/>
  <c r="T176" i="33"/>
  <c r="V175" i="33"/>
  <c r="U175" i="33"/>
  <c r="V174" i="33"/>
  <c r="U174" i="33"/>
  <c r="X174" i="33"/>
  <c r="U173" i="33"/>
  <c r="T173" i="33"/>
  <c r="W172" i="33"/>
  <c r="V172" i="33"/>
  <c r="U172" i="33"/>
  <c r="T172" i="33"/>
  <c r="W171" i="33"/>
  <c r="U171" i="33"/>
  <c r="W170" i="33"/>
  <c r="U170" i="33"/>
  <c r="W169" i="33"/>
  <c r="U169" i="33"/>
  <c r="T169" i="33"/>
  <c r="V168" i="33"/>
  <c r="U168" i="33"/>
  <c r="T168" i="33"/>
  <c r="W167" i="33"/>
  <c r="U167" i="33"/>
  <c r="W166" i="33"/>
  <c r="V166" i="33"/>
  <c r="U166" i="33"/>
  <c r="V165" i="33"/>
  <c r="U165" i="33"/>
  <c r="T165" i="33"/>
  <c r="U164" i="33"/>
  <c r="T164" i="33"/>
  <c r="W163" i="33"/>
  <c r="U163" i="33"/>
  <c r="V162" i="33"/>
  <c r="U162" i="33"/>
  <c r="V161" i="33"/>
  <c r="U161" i="33"/>
  <c r="T161" i="33"/>
  <c r="U160" i="33"/>
  <c r="T160" i="33"/>
  <c r="W159" i="33"/>
  <c r="V159" i="33"/>
  <c r="U159" i="33"/>
  <c r="W158" i="33"/>
  <c r="U158" i="33"/>
  <c r="W157" i="33"/>
  <c r="U157" i="33"/>
  <c r="T157" i="33"/>
  <c r="W156" i="33"/>
  <c r="U156" i="33"/>
  <c r="T156" i="33"/>
  <c r="V155" i="33"/>
  <c r="U155" i="33"/>
  <c r="W154" i="33"/>
  <c r="U154" i="33"/>
  <c r="W153" i="33"/>
  <c r="V153" i="33"/>
  <c r="U153" i="33"/>
  <c r="T153" i="33"/>
  <c r="V152" i="33"/>
  <c r="U152" i="33"/>
  <c r="T152" i="33"/>
  <c r="U151" i="33"/>
  <c r="W150" i="33"/>
  <c r="U150" i="33"/>
  <c r="V149" i="33"/>
  <c r="U149" i="33"/>
  <c r="T149" i="33"/>
  <c r="V148" i="33"/>
  <c r="U148" i="33"/>
  <c r="T148" i="33"/>
  <c r="U147" i="33"/>
  <c r="V146" i="33"/>
  <c r="U146" i="33"/>
  <c r="V145" i="33"/>
  <c r="U145" i="33"/>
  <c r="T145" i="33"/>
  <c r="W144" i="33"/>
  <c r="U144" i="33"/>
  <c r="T144" i="33"/>
  <c r="W143" i="33"/>
  <c r="U143" i="33"/>
  <c r="V142" i="33"/>
  <c r="U142" i="33"/>
  <c r="V141" i="33"/>
  <c r="U141" i="33"/>
  <c r="T141" i="33"/>
  <c r="W140" i="33"/>
  <c r="U140" i="33"/>
  <c r="T140" i="33"/>
  <c r="V139" i="33"/>
  <c r="U139" i="33"/>
  <c r="W138" i="33"/>
  <c r="W137" i="33"/>
  <c r="U137" i="33"/>
  <c r="W136" i="33"/>
  <c r="U136" i="33"/>
  <c r="U135" i="33"/>
  <c r="V134" i="33"/>
  <c r="V133" i="33"/>
  <c r="U133" i="33"/>
  <c r="U132" i="33"/>
  <c r="W131" i="33"/>
  <c r="U131" i="33"/>
  <c r="U130" i="33"/>
  <c r="W129" i="33"/>
  <c r="U129" i="33"/>
  <c r="V128" i="33"/>
  <c r="U128" i="33"/>
  <c r="T128" i="33"/>
  <c r="W127" i="33"/>
  <c r="U127" i="33"/>
  <c r="U126" i="33"/>
  <c r="T126" i="33"/>
  <c r="V125" i="33"/>
  <c r="U125" i="33"/>
  <c r="W124" i="33"/>
  <c r="V124" i="33"/>
  <c r="U124" i="33"/>
  <c r="T124" i="33"/>
  <c r="V123" i="33"/>
  <c r="U123" i="33"/>
  <c r="T123" i="33"/>
  <c r="U122" i="33"/>
  <c r="X122" i="33"/>
  <c r="T122" i="33"/>
  <c r="W121" i="33"/>
  <c r="U121" i="33"/>
  <c r="V120" i="33"/>
  <c r="U120" i="33"/>
  <c r="T120" i="33"/>
  <c r="V119" i="33"/>
  <c r="U119" i="33"/>
  <c r="T119" i="33"/>
  <c r="W118" i="33"/>
  <c r="V118" i="33"/>
  <c r="U118" i="33"/>
  <c r="T118" i="33"/>
  <c r="W117" i="33"/>
  <c r="V117" i="33"/>
  <c r="U117" i="33"/>
  <c r="T117" i="33"/>
  <c r="U116" i="33"/>
  <c r="X116" i="33"/>
  <c r="T116" i="33"/>
  <c r="W115" i="33"/>
  <c r="U115" i="33"/>
  <c r="T115" i="33"/>
  <c r="W114" i="33"/>
  <c r="V114" i="33"/>
  <c r="U114" i="33"/>
  <c r="T114" i="33"/>
  <c r="V113" i="33"/>
  <c r="U113" i="33"/>
  <c r="X113" i="33"/>
  <c r="U112" i="33"/>
  <c r="X112" i="33"/>
  <c r="T112" i="33"/>
  <c r="W111" i="33"/>
  <c r="V111" i="33"/>
  <c r="U111" i="33"/>
  <c r="T111" i="33"/>
  <c r="U110" i="33"/>
  <c r="T110" i="33"/>
  <c r="X110" i="33"/>
  <c r="W109" i="33"/>
  <c r="U109" i="33"/>
  <c r="W108" i="33"/>
  <c r="U108" i="33"/>
  <c r="T108" i="33"/>
  <c r="W107" i="33"/>
  <c r="V107" i="33"/>
  <c r="U107" i="33"/>
  <c r="T107" i="33"/>
  <c r="X107" i="33"/>
  <c r="U106" i="33"/>
  <c r="T106" i="33"/>
  <c r="W105" i="33"/>
  <c r="V105" i="33"/>
  <c r="U105" i="33"/>
  <c r="V104" i="33"/>
  <c r="U104" i="33"/>
  <c r="T104" i="33"/>
  <c r="W103" i="33"/>
  <c r="U103" i="33"/>
  <c r="T103" i="33"/>
  <c r="U102" i="33"/>
  <c r="T102" i="33"/>
  <c r="W101" i="33"/>
  <c r="V101" i="33"/>
  <c r="U101" i="33"/>
  <c r="V100" i="33"/>
  <c r="U100" i="33"/>
  <c r="T100" i="33"/>
  <c r="W99" i="33"/>
  <c r="V99" i="33"/>
  <c r="U99" i="33"/>
  <c r="T99" i="33"/>
  <c r="W98" i="33"/>
  <c r="V98" i="33"/>
  <c r="U98" i="33"/>
  <c r="T98" i="33"/>
  <c r="V97" i="33"/>
  <c r="U97" i="33"/>
  <c r="X97" i="33"/>
  <c r="W96" i="33"/>
  <c r="U96" i="33"/>
  <c r="X96" i="33"/>
  <c r="T96" i="33"/>
  <c r="V95" i="33"/>
  <c r="U95" i="33"/>
  <c r="T95" i="33"/>
  <c r="X95" i="33"/>
  <c r="W94" i="33"/>
  <c r="V94" i="33"/>
  <c r="U94" i="33"/>
  <c r="T94" i="33"/>
  <c r="U93" i="33"/>
  <c r="X93" i="33"/>
  <c r="W92" i="33"/>
  <c r="V92" i="33"/>
  <c r="U92" i="33"/>
  <c r="X92" i="33"/>
  <c r="T92" i="33"/>
  <c r="V91" i="33"/>
  <c r="U91" i="33"/>
  <c r="T91" i="33"/>
  <c r="X91" i="33"/>
  <c r="W90" i="33"/>
  <c r="U90" i="33"/>
  <c r="T90" i="33"/>
  <c r="W89" i="33"/>
  <c r="U89" i="33"/>
  <c r="V88" i="33"/>
  <c r="U88" i="33"/>
  <c r="T88" i="33"/>
  <c r="W87" i="33"/>
  <c r="U87" i="33"/>
  <c r="T87" i="33"/>
  <c r="V86" i="33"/>
  <c r="U86" i="33"/>
  <c r="T86" i="33"/>
  <c r="V85" i="33"/>
  <c r="U85" i="33"/>
  <c r="V84" i="33"/>
  <c r="U84" i="33"/>
  <c r="X84" i="33"/>
  <c r="T84" i="33"/>
  <c r="W83" i="33"/>
  <c r="V83" i="33"/>
  <c r="U83" i="33"/>
  <c r="T83" i="33"/>
  <c r="W82" i="33"/>
  <c r="V82" i="33"/>
  <c r="U82" i="33"/>
  <c r="T82" i="33"/>
  <c r="U81" i="33"/>
  <c r="X81" i="33"/>
  <c r="U80" i="33"/>
  <c r="T80" i="33"/>
  <c r="W79" i="33"/>
  <c r="V79" i="33"/>
  <c r="U79" i="33"/>
  <c r="T79" i="33"/>
  <c r="V78" i="33"/>
  <c r="U78" i="33"/>
  <c r="T78" i="33"/>
  <c r="U77" i="33"/>
  <c r="W76" i="33"/>
  <c r="U76" i="33"/>
  <c r="T76" i="33"/>
  <c r="W75" i="33"/>
  <c r="U75" i="33"/>
  <c r="T75" i="33"/>
  <c r="X75" i="33"/>
  <c r="W74" i="33"/>
  <c r="U74" i="33"/>
  <c r="T74" i="33"/>
  <c r="W73" i="33"/>
  <c r="V73" i="33"/>
  <c r="U73" i="33"/>
  <c r="V72" i="33"/>
  <c r="U72" i="33"/>
  <c r="T72" i="33"/>
  <c r="W71" i="33"/>
  <c r="U71" i="33"/>
  <c r="T71" i="33"/>
  <c r="V70" i="33"/>
  <c r="U70" i="33"/>
  <c r="T70" i="33"/>
  <c r="V69" i="33"/>
  <c r="U69" i="33"/>
  <c r="U68" i="33"/>
  <c r="T68" i="33"/>
  <c r="W67" i="33"/>
  <c r="V67" i="33"/>
  <c r="U67" i="33"/>
  <c r="T67" i="33"/>
  <c r="X67" i="33"/>
  <c r="W66" i="33"/>
  <c r="V66" i="33"/>
  <c r="U66" i="33"/>
  <c r="T66" i="33"/>
  <c r="V65" i="33"/>
  <c r="U65" i="33"/>
  <c r="X65" i="33"/>
  <c r="U64" i="33"/>
  <c r="T64" i="33"/>
  <c r="W63" i="33"/>
  <c r="V63" i="33"/>
  <c r="U63" i="33"/>
  <c r="T63" i="33"/>
  <c r="U62" i="33"/>
  <c r="T62" i="33"/>
  <c r="U61" i="33"/>
  <c r="V60" i="33"/>
  <c r="U60" i="33"/>
  <c r="T60" i="33"/>
  <c r="W59" i="33"/>
  <c r="V59" i="33"/>
  <c r="U59" i="33"/>
  <c r="T59" i="33"/>
  <c r="X59" i="33"/>
  <c r="W58" i="33"/>
  <c r="U58" i="33"/>
  <c r="T58" i="33"/>
  <c r="W57" i="33"/>
  <c r="V57" i="33"/>
  <c r="U57" i="33"/>
  <c r="U56" i="33"/>
  <c r="T56" i="33"/>
  <c r="W55" i="33"/>
  <c r="U55" i="33"/>
  <c r="T55" i="33"/>
  <c r="V54" i="33"/>
  <c r="U54" i="33"/>
  <c r="T54" i="33"/>
  <c r="V53" i="33"/>
  <c r="U53" i="33"/>
  <c r="V52" i="33"/>
  <c r="U52" i="33"/>
  <c r="X52" i="33"/>
  <c r="W51" i="33"/>
  <c r="V51" i="33"/>
  <c r="U51" i="33"/>
  <c r="T51" i="33"/>
  <c r="W50" i="33"/>
  <c r="V50" i="33"/>
  <c r="U50" i="33"/>
  <c r="T50" i="33"/>
  <c r="U49" i="33"/>
  <c r="X49" i="33"/>
  <c r="U48" i="33"/>
  <c r="W47" i="33"/>
  <c r="V47" i="33"/>
  <c r="U47" i="33"/>
  <c r="T47" i="33"/>
  <c r="W46" i="33"/>
  <c r="V46" i="33"/>
  <c r="U46" i="33"/>
  <c r="T46" i="33"/>
  <c r="U45" i="33"/>
  <c r="W44" i="33"/>
  <c r="U44" i="33"/>
  <c r="W43" i="33"/>
  <c r="U43" i="33"/>
  <c r="X43" i="33"/>
  <c r="U42" i="33"/>
  <c r="V41" i="33"/>
  <c r="V40" i="33"/>
  <c r="U40" i="33"/>
  <c r="W39" i="33"/>
  <c r="U39" i="33"/>
  <c r="V38" i="33"/>
  <c r="U38" i="33"/>
  <c r="T38" i="33"/>
  <c r="V37" i="33"/>
  <c r="U37" i="33"/>
  <c r="U36" i="33"/>
  <c r="X36" i="33"/>
  <c r="W35" i="33"/>
  <c r="U35" i="33"/>
  <c r="V34" i="33"/>
  <c r="U34" i="33"/>
  <c r="V33" i="33"/>
  <c r="U33" i="33"/>
  <c r="W32" i="33"/>
  <c r="V32" i="33"/>
  <c r="U32" i="33"/>
  <c r="U31" i="33"/>
  <c r="W31" i="33"/>
  <c r="V30" i="33"/>
  <c r="U30" i="33"/>
  <c r="V29" i="33"/>
  <c r="U29" i="33"/>
  <c r="W28" i="33"/>
  <c r="W27" i="33"/>
  <c r="V27" i="33"/>
  <c r="U27" i="33"/>
  <c r="U26" i="33"/>
  <c r="T26" i="33"/>
  <c r="U25" i="33"/>
  <c r="T25" i="33"/>
  <c r="W24" i="33"/>
  <c r="V24" i="33"/>
  <c r="U24" i="33"/>
  <c r="W23" i="33"/>
  <c r="V23" i="33"/>
  <c r="U23" i="33"/>
  <c r="U22" i="33"/>
  <c r="X22" i="33"/>
  <c r="T22" i="33"/>
  <c r="U21" i="33"/>
  <c r="X21" i="33"/>
  <c r="T21" i="33"/>
  <c r="W20" i="33"/>
  <c r="V20" i="33"/>
  <c r="U20" i="33"/>
  <c r="T20" i="33"/>
  <c r="V19" i="33"/>
  <c r="U19" i="33"/>
  <c r="U18" i="33"/>
  <c r="T18" i="33"/>
  <c r="V17" i="33"/>
  <c r="U17" i="33"/>
  <c r="X17" i="33"/>
  <c r="T17" i="33"/>
  <c r="W16" i="33"/>
  <c r="V16" i="33"/>
  <c r="U16" i="33"/>
  <c r="T16" i="33"/>
  <c r="V15" i="33"/>
  <c r="U15" i="33"/>
  <c r="V14" i="33"/>
  <c r="U14" i="33"/>
  <c r="X14" i="33"/>
  <c r="T14" i="33"/>
  <c r="U13" i="33"/>
  <c r="X13" i="33"/>
  <c r="T13" i="33"/>
  <c r="W12" i="33"/>
  <c r="V12" i="33"/>
  <c r="U12" i="33"/>
  <c r="T12" i="33"/>
  <c r="V11" i="33"/>
  <c r="U11" i="33"/>
  <c r="U10" i="33"/>
  <c r="T10" i="33"/>
  <c r="U9" i="33"/>
  <c r="X9" i="33"/>
  <c r="T9" i="33"/>
  <c r="W8" i="33"/>
  <c r="V8" i="33"/>
  <c r="U8" i="33"/>
  <c r="T8" i="33"/>
  <c r="V7" i="33"/>
  <c r="U7" i="33"/>
  <c r="V6" i="33"/>
  <c r="U6" i="33"/>
  <c r="X6" i="33"/>
  <c r="T6" i="33"/>
  <c r="U5" i="33"/>
  <c r="T5" i="33"/>
  <c r="W4" i="33"/>
  <c r="V4" i="33"/>
  <c r="U4" i="33"/>
  <c r="T4" i="33"/>
  <c r="V3" i="33"/>
  <c r="U3" i="33"/>
  <c r="T3" i="33"/>
  <c r="U2" i="33"/>
  <c r="T2" i="33"/>
  <c r="Y367" i="32"/>
  <c r="X367" i="32"/>
  <c r="W367" i="32"/>
  <c r="V367" i="32"/>
  <c r="U367" i="32"/>
  <c r="T367" i="32"/>
  <c r="Y366" i="32"/>
  <c r="X366" i="32"/>
  <c r="W366" i="32"/>
  <c r="V366" i="32"/>
  <c r="U366" i="32"/>
  <c r="T366" i="32"/>
  <c r="Y365" i="32"/>
  <c r="X365" i="32"/>
  <c r="W365" i="32"/>
  <c r="V365" i="32"/>
  <c r="U365" i="32"/>
  <c r="T365" i="32"/>
  <c r="Y364" i="32"/>
  <c r="X364" i="32"/>
  <c r="W364" i="32"/>
  <c r="V364" i="32"/>
  <c r="U364" i="32"/>
  <c r="T364" i="32"/>
  <c r="Y363" i="32"/>
  <c r="X363" i="32"/>
  <c r="W363" i="32"/>
  <c r="V363" i="32"/>
  <c r="U363" i="32"/>
  <c r="T363" i="32"/>
  <c r="Y362" i="32"/>
  <c r="X362" i="32"/>
  <c r="W362" i="32"/>
  <c r="V362" i="32"/>
  <c r="U362" i="32"/>
  <c r="T362" i="32"/>
  <c r="Y361" i="32"/>
  <c r="X361" i="32"/>
  <c r="W361" i="32"/>
  <c r="V361" i="32"/>
  <c r="U361" i="32"/>
  <c r="T361" i="32"/>
  <c r="Y360" i="32"/>
  <c r="X360" i="32"/>
  <c r="W360" i="32"/>
  <c r="V360" i="32"/>
  <c r="U360" i="32"/>
  <c r="T360" i="32"/>
  <c r="Y359" i="32"/>
  <c r="X359" i="32"/>
  <c r="W359" i="32"/>
  <c r="V359" i="32"/>
  <c r="U359" i="32"/>
  <c r="T359" i="32"/>
  <c r="Y358" i="32"/>
  <c r="X358" i="32"/>
  <c r="W358" i="32"/>
  <c r="V358" i="32"/>
  <c r="U358" i="32"/>
  <c r="T358" i="32"/>
  <c r="Y357" i="32"/>
  <c r="X357" i="32"/>
  <c r="W357" i="32"/>
  <c r="V357" i="32"/>
  <c r="U357" i="32"/>
  <c r="T357" i="32"/>
  <c r="Y356" i="32"/>
  <c r="X356" i="32"/>
  <c r="W356" i="32"/>
  <c r="V356" i="32"/>
  <c r="U356" i="32"/>
  <c r="T356" i="32"/>
  <c r="Y355" i="32"/>
  <c r="X355" i="32"/>
  <c r="W355" i="32"/>
  <c r="V355" i="32"/>
  <c r="U355" i="32"/>
  <c r="T355" i="32"/>
  <c r="Y354" i="32"/>
  <c r="X354" i="32"/>
  <c r="W354" i="32"/>
  <c r="V354" i="32"/>
  <c r="U354" i="32"/>
  <c r="T354" i="32"/>
  <c r="Y353" i="32"/>
  <c r="X353" i="32"/>
  <c r="W353" i="32"/>
  <c r="V353" i="32"/>
  <c r="U353" i="32"/>
  <c r="T353" i="32"/>
  <c r="Y352" i="32"/>
  <c r="X352" i="32"/>
  <c r="W352" i="32"/>
  <c r="V352" i="32"/>
  <c r="U352" i="32"/>
  <c r="T352" i="32"/>
  <c r="Y351" i="32"/>
  <c r="X351" i="32"/>
  <c r="W351" i="32"/>
  <c r="V351" i="32"/>
  <c r="U351" i="32"/>
  <c r="T351" i="32"/>
  <c r="Y350" i="32"/>
  <c r="X350" i="32"/>
  <c r="W350" i="32"/>
  <c r="V350" i="32"/>
  <c r="U350" i="32"/>
  <c r="T350" i="32"/>
  <c r="Y349" i="32"/>
  <c r="X349" i="32"/>
  <c r="W349" i="32"/>
  <c r="V349" i="32"/>
  <c r="U349" i="32"/>
  <c r="T349" i="32"/>
  <c r="Y348" i="32"/>
  <c r="X348" i="32"/>
  <c r="W348" i="32"/>
  <c r="V348" i="32"/>
  <c r="U348" i="32"/>
  <c r="T348" i="32"/>
  <c r="Y347" i="32"/>
  <c r="X347" i="32"/>
  <c r="W347" i="32"/>
  <c r="V347" i="32"/>
  <c r="U347" i="32"/>
  <c r="T347" i="32"/>
  <c r="Y346" i="32"/>
  <c r="X346" i="32"/>
  <c r="W346" i="32"/>
  <c r="V346" i="32"/>
  <c r="U346" i="32"/>
  <c r="T346" i="32"/>
  <c r="Y345" i="32"/>
  <c r="X345" i="32"/>
  <c r="W345" i="32"/>
  <c r="V345" i="32"/>
  <c r="U345" i="32"/>
  <c r="T345" i="32"/>
  <c r="Y344" i="32"/>
  <c r="X344" i="32"/>
  <c r="W344" i="32"/>
  <c r="V344" i="32"/>
  <c r="U344" i="32"/>
  <c r="T344" i="32"/>
  <c r="Y343" i="32"/>
  <c r="X343" i="32"/>
  <c r="W343" i="32"/>
  <c r="V343" i="32"/>
  <c r="U343" i="32"/>
  <c r="T343" i="32"/>
  <c r="Y342" i="32"/>
  <c r="X342" i="32"/>
  <c r="W342" i="32"/>
  <c r="V342" i="32"/>
  <c r="U342" i="32"/>
  <c r="T342" i="32"/>
  <c r="Y341" i="32"/>
  <c r="X341" i="32"/>
  <c r="W341" i="32"/>
  <c r="V341" i="32"/>
  <c r="U341" i="32"/>
  <c r="T341" i="32"/>
  <c r="Y340" i="32"/>
  <c r="X340" i="32"/>
  <c r="W340" i="32"/>
  <c r="V340" i="32"/>
  <c r="U340" i="32"/>
  <c r="T340" i="32"/>
  <c r="Y339" i="32"/>
  <c r="X339" i="32"/>
  <c r="W339" i="32"/>
  <c r="V339" i="32"/>
  <c r="U339" i="32"/>
  <c r="T339" i="32"/>
  <c r="Y338" i="32"/>
  <c r="X338" i="32"/>
  <c r="W338" i="32"/>
  <c r="V338" i="32"/>
  <c r="U338" i="32"/>
  <c r="T338" i="32"/>
  <c r="Y337" i="32"/>
  <c r="X337" i="32"/>
  <c r="W337" i="32"/>
  <c r="V337" i="32"/>
  <c r="U337" i="32"/>
  <c r="T337" i="32"/>
  <c r="Y336" i="32"/>
  <c r="X336" i="32"/>
  <c r="W336" i="32"/>
  <c r="V336" i="32"/>
  <c r="U336" i="32"/>
  <c r="T336" i="32"/>
  <c r="Y335" i="32"/>
  <c r="X335" i="32"/>
  <c r="W335" i="32"/>
  <c r="V335" i="32"/>
  <c r="U335" i="32"/>
  <c r="T335" i="32"/>
  <c r="Y334" i="32"/>
  <c r="X334" i="32"/>
  <c r="W334" i="32"/>
  <c r="V334" i="32"/>
  <c r="U334" i="32"/>
  <c r="T334" i="32"/>
  <c r="Y333" i="32"/>
  <c r="X333" i="32"/>
  <c r="W333" i="32"/>
  <c r="V333" i="32"/>
  <c r="U333" i="32"/>
  <c r="T333" i="32"/>
  <c r="Y332" i="32"/>
  <c r="X332" i="32"/>
  <c r="W332" i="32"/>
  <c r="V332" i="32"/>
  <c r="U332" i="32"/>
  <c r="T332" i="32"/>
  <c r="Y331" i="32"/>
  <c r="X331" i="32"/>
  <c r="W331" i="32"/>
  <c r="V331" i="32"/>
  <c r="U331" i="32"/>
  <c r="T331" i="32"/>
  <c r="Y330" i="32"/>
  <c r="X330" i="32"/>
  <c r="W330" i="32"/>
  <c r="V330" i="32"/>
  <c r="U330" i="32"/>
  <c r="T330" i="32"/>
  <c r="Y329" i="32"/>
  <c r="X329" i="32"/>
  <c r="W329" i="32"/>
  <c r="V329" i="32"/>
  <c r="U329" i="32"/>
  <c r="T329" i="32"/>
  <c r="Y328" i="32"/>
  <c r="X328" i="32"/>
  <c r="W328" i="32"/>
  <c r="V328" i="32"/>
  <c r="U328" i="32"/>
  <c r="T328" i="32"/>
  <c r="Y327" i="32"/>
  <c r="X327" i="32"/>
  <c r="W327" i="32"/>
  <c r="V327" i="32"/>
  <c r="U327" i="32"/>
  <c r="T327" i="32"/>
  <c r="Y326" i="32"/>
  <c r="X326" i="32"/>
  <c r="W326" i="32"/>
  <c r="V326" i="32"/>
  <c r="U326" i="32"/>
  <c r="T326" i="32"/>
  <c r="Y325" i="32"/>
  <c r="X325" i="32"/>
  <c r="W325" i="32"/>
  <c r="V325" i="32"/>
  <c r="U325" i="32"/>
  <c r="T325" i="32"/>
  <c r="Y324" i="32"/>
  <c r="X324" i="32"/>
  <c r="W324" i="32"/>
  <c r="V324" i="32"/>
  <c r="U324" i="32"/>
  <c r="T324" i="32"/>
  <c r="Y323" i="32"/>
  <c r="X323" i="32"/>
  <c r="W323" i="32"/>
  <c r="V323" i="32"/>
  <c r="U323" i="32"/>
  <c r="T323" i="32"/>
  <c r="Y322" i="32"/>
  <c r="X322" i="32"/>
  <c r="W322" i="32"/>
  <c r="V322" i="32"/>
  <c r="U322" i="32"/>
  <c r="T322" i="32"/>
  <c r="Y321" i="32"/>
  <c r="X321" i="32"/>
  <c r="W321" i="32"/>
  <c r="V321" i="32"/>
  <c r="U321" i="32"/>
  <c r="T321" i="32"/>
  <c r="Y320" i="32"/>
  <c r="X320" i="32"/>
  <c r="W320" i="32"/>
  <c r="V320" i="32"/>
  <c r="U320" i="32"/>
  <c r="T320" i="32"/>
  <c r="Y319" i="32"/>
  <c r="X319" i="32"/>
  <c r="W319" i="32"/>
  <c r="V319" i="32"/>
  <c r="U319" i="32"/>
  <c r="T319" i="32"/>
  <c r="Y318" i="32"/>
  <c r="X318" i="32"/>
  <c r="W318" i="32"/>
  <c r="V318" i="32"/>
  <c r="U318" i="32"/>
  <c r="T318" i="32"/>
  <c r="Y317" i="32"/>
  <c r="X317" i="32"/>
  <c r="W317" i="32"/>
  <c r="V317" i="32"/>
  <c r="U317" i="32"/>
  <c r="T317" i="32"/>
  <c r="Y316" i="32"/>
  <c r="X316" i="32"/>
  <c r="W316" i="32"/>
  <c r="V316" i="32"/>
  <c r="U316" i="32"/>
  <c r="T316" i="32"/>
  <c r="Y315" i="32"/>
  <c r="X315" i="32"/>
  <c r="W315" i="32"/>
  <c r="V315" i="32"/>
  <c r="U315" i="32"/>
  <c r="T315" i="32"/>
  <c r="Y314" i="32"/>
  <c r="X314" i="32"/>
  <c r="W314" i="32"/>
  <c r="V314" i="32"/>
  <c r="U314" i="32"/>
  <c r="T314" i="32"/>
  <c r="Y313" i="32"/>
  <c r="X313" i="32"/>
  <c r="W313" i="32"/>
  <c r="V313" i="32"/>
  <c r="U313" i="32"/>
  <c r="T313" i="32"/>
  <c r="Y312" i="32"/>
  <c r="X312" i="32"/>
  <c r="W312" i="32"/>
  <c r="V312" i="32"/>
  <c r="U312" i="32"/>
  <c r="T312" i="32"/>
  <c r="Y311" i="32"/>
  <c r="X311" i="32"/>
  <c r="W311" i="32"/>
  <c r="V311" i="32"/>
  <c r="U311" i="32"/>
  <c r="T311" i="32"/>
  <c r="Y310" i="32"/>
  <c r="X310" i="32"/>
  <c r="W310" i="32"/>
  <c r="V310" i="32"/>
  <c r="U310" i="32"/>
  <c r="T310" i="32"/>
  <c r="Y309" i="32"/>
  <c r="X309" i="32"/>
  <c r="W309" i="32"/>
  <c r="V309" i="32"/>
  <c r="U309" i="32"/>
  <c r="T309" i="32"/>
  <c r="Y308" i="32"/>
  <c r="X308" i="32"/>
  <c r="W308" i="32"/>
  <c r="V308" i="32"/>
  <c r="U308" i="32"/>
  <c r="T308" i="32"/>
  <c r="Y307" i="32"/>
  <c r="X307" i="32"/>
  <c r="W307" i="32"/>
  <c r="V307" i="32"/>
  <c r="U307" i="32"/>
  <c r="T307" i="32"/>
  <c r="Y306" i="32"/>
  <c r="X306" i="32"/>
  <c r="W306" i="32"/>
  <c r="V306" i="32"/>
  <c r="U306" i="32"/>
  <c r="T306" i="32"/>
  <c r="Y305" i="32"/>
  <c r="X305" i="32"/>
  <c r="W305" i="32"/>
  <c r="V305" i="32"/>
  <c r="U305" i="32"/>
  <c r="T305" i="32"/>
  <c r="Y304" i="32"/>
  <c r="X304" i="32"/>
  <c r="W304" i="32"/>
  <c r="V304" i="32"/>
  <c r="U304" i="32"/>
  <c r="T304" i="32"/>
  <c r="Y303" i="32"/>
  <c r="X303" i="32"/>
  <c r="W303" i="32"/>
  <c r="V303" i="32"/>
  <c r="U303" i="32"/>
  <c r="T303" i="32"/>
  <c r="Y302" i="32"/>
  <c r="X302" i="32"/>
  <c r="W302" i="32"/>
  <c r="V302" i="32"/>
  <c r="U302" i="32"/>
  <c r="T302" i="32"/>
  <c r="Y301" i="32"/>
  <c r="X301" i="32"/>
  <c r="W301" i="32"/>
  <c r="V301" i="32"/>
  <c r="U301" i="32"/>
  <c r="T301" i="32"/>
  <c r="Y300" i="32"/>
  <c r="X300" i="32"/>
  <c r="W300" i="32"/>
  <c r="V300" i="32"/>
  <c r="U300" i="32"/>
  <c r="T300" i="32"/>
  <c r="Y299" i="32"/>
  <c r="X299" i="32"/>
  <c r="W299" i="32"/>
  <c r="V299" i="32"/>
  <c r="U299" i="32"/>
  <c r="T299" i="32"/>
  <c r="Y298" i="32"/>
  <c r="X298" i="32"/>
  <c r="W298" i="32"/>
  <c r="V298" i="32"/>
  <c r="U298" i="32"/>
  <c r="T298" i="32"/>
  <c r="Y297" i="32"/>
  <c r="X297" i="32"/>
  <c r="W297" i="32"/>
  <c r="V297" i="32"/>
  <c r="U297" i="32"/>
  <c r="T297" i="32"/>
  <c r="Y296" i="32"/>
  <c r="X296" i="32"/>
  <c r="W296" i="32"/>
  <c r="V296" i="32"/>
  <c r="U296" i="32"/>
  <c r="T296" i="32"/>
  <c r="Y295" i="32"/>
  <c r="X295" i="32"/>
  <c r="W295" i="32"/>
  <c r="V295" i="32"/>
  <c r="U295" i="32"/>
  <c r="T295" i="32"/>
  <c r="Y294" i="32"/>
  <c r="X294" i="32"/>
  <c r="W294" i="32"/>
  <c r="V294" i="32"/>
  <c r="U294" i="32"/>
  <c r="T294" i="32"/>
  <c r="Y293" i="32"/>
  <c r="X293" i="32"/>
  <c r="W293" i="32"/>
  <c r="V293" i="32"/>
  <c r="U293" i="32"/>
  <c r="T293" i="32"/>
  <c r="Y292" i="32"/>
  <c r="X292" i="32"/>
  <c r="W292" i="32"/>
  <c r="V292" i="32"/>
  <c r="U292" i="32"/>
  <c r="T292" i="32"/>
  <c r="Y291" i="32"/>
  <c r="X291" i="32"/>
  <c r="W291" i="32"/>
  <c r="V291" i="32"/>
  <c r="U291" i="32"/>
  <c r="T291" i="32"/>
  <c r="Y290" i="32"/>
  <c r="X290" i="32"/>
  <c r="W290" i="32"/>
  <c r="V290" i="32"/>
  <c r="U290" i="32"/>
  <c r="T290" i="32"/>
  <c r="Y289" i="32"/>
  <c r="X289" i="32"/>
  <c r="W289" i="32"/>
  <c r="V289" i="32"/>
  <c r="U289" i="32"/>
  <c r="T289" i="32"/>
  <c r="Y288" i="32"/>
  <c r="X288" i="32"/>
  <c r="W288" i="32"/>
  <c r="V288" i="32"/>
  <c r="U288" i="32"/>
  <c r="T288" i="32"/>
  <c r="Y287" i="32"/>
  <c r="X287" i="32"/>
  <c r="W287" i="32"/>
  <c r="V287" i="32"/>
  <c r="U287" i="32"/>
  <c r="T287" i="32"/>
  <c r="Y286" i="32"/>
  <c r="X286" i="32"/>
  <c r="W286" i="32"/>
  <c r="V286" i="32"/>
  <c r="U286" i="32"/>
  <c r="T286" i="32"/>
  <c r="Y285" i="32"/>
  <c r="X285" i="32"/>
  <c r="W285" i="32"/>
  <c r="V285" i="32"/>
  <c r="U285" i="32"/>
  <c r="T285" i="32"/>
  <c r="Y284" i="32"/>
  <c r="X284" i="32"/>
  <c r="W284" i="32"/>
  <c r="V284" i="32"/>
  <c r="U284" i="32"/>
  <c r="T284" i="32"/>
  <c r="Y283" i="32"/>
  <c r="X283" i="32"/>
  <c r="W283" i="32"/>
  <c r="V283" i="32"/>
  <c r="U283" i="32"/>
  <c r="T283" i="32"/>
  <c r="Y282" i="32"/>
  <c r="X282" i="32"/>
  <c r="W282" i="32"/>
  <c r="V282" i="32"/>
  <c r="U282" i="32"/>
  <c r="T282" i="32"/>
  <c r="Y281" i="32"/>
  <c r="X281" i="32"/>
  <c r="W281" i="32"/>
  <c r="V281" i="32"/>
  <c r="U281" i="32"/>
  <c r="T281" i="32"/>
  <c r="Y280" i="32"/>
  <c r="X280" i="32"/>
  <c r="W280" i="32"/>
  <c r="V280" i="32"/>
  <c r="U280" i="32"/>
  <c r="T280" i="32"/>
  <c r="Y279" i="32"/>
  <c r="X279" i="32"/>
  <c r="W279" i="32"/>
  <c r="V279" i="32"/>
  <c r="U279" i="32"/>
  <c r="T279" i="32"/>
  <c r="Y278" i="32"/>
  <c r="X278" i="32"/>
  <c r="W278" i="32"/>
  <c r="V278" i="32"/>
  <c r="U278" i="32"/>
  <c r="T278" i="32"/>
  <c r="Y277" i="32"/>
  <c r="X277" i="32"/>
  <c r="W277" i="32"/>
  <c r="V277" i="32"/>
  <c r="U277" i="32"/>
  <c r="T277" i="32"/>
  <c r="Y276" i="32"/>
  <c r="X276" i="32"/>
  <c r="W276" i="32"/>
  <c r="V276" i="32"/>
  <c r="U276" i="32"/>
  <c r="T276" i="32"/>
  <c r="Y275" i="32"/>
  <c r="X275" i="32"/>
  <c r="W275" i="32"/>
  <c r="V275" i="32"/>
  <c r="U275" i="32"/>
  <c r="T275" i="32"/>
  <c r="Y274" i="32"/>
  <c r="X274" i="32"/>
  <c r="W274" i="32"/>
  <c r="V274" i="32"/>
  <c r="U274" i="32"/>
  <c r="T274" i="32"/>
  <c r="Y273" i="32"/>
  <c r="X273" i="32"/>
  <c r="W273" i="32"/>
  <c r="V273" i="32"/>
  <c r="U273" i="32"/>
  <c r="T273" i="32"/>
  <c r="Y272" i="32"/>
  <c r="X272" i="32"/>
  <c r="W272" i="32"/>
  <c r="V272" i="32"/>
  <c r="U272" i="32"/>
  <c r="T272" i="32"/>
  <c r="Y271" i="32"/>
  <c r="X271" i="32"/>
  <c r="W271" i="32"/>
  <c r="V271" i="32"/>
  <c r="U271" i="32"/>
  <c r="T271" i="32"/>
  <c r="Y270" i="32"/>
  <c r="X270" i="32"/>
  <c r="W270" i="32"/>
  <c r="V270" i="32"/>
  <c r="U270" i="32"/>
  <c r="T270" i="32"/>
  <c r="Y269" i="32"/>
  <c r="X269" i="32"/>
  <c r="W269" i="32"/>
  <c r="V269" i="32"/>
  <c r="U269" i="32"/>
  <c r="T269" i="32"/>
  <c r="Y268" i="32"/>
  <c r="X268" i="32"/>
  <c r="W268" i="32"/>
  <c r="V268" i="32"/>
  <c r="U268" i="32"/>
  <c r="T268" i="32"/>
  <c r="Y267" i="32"/>
  <c r="X267" i="32"/>
  <c r="W267" i="32"/>
  <c r="V267" i="32"/>
  <c r="U267" i="32"/>
  <c r="T267" i="32"/>
  <c r="Y266" i="32"/>
  <c r="X266" i="32"/>
  <c r="W266" i="32"/>
  <c r="V266" i="32"/>
  <c r="U266" i="32"/>
  <c r="T266" i="32"/>
  <c r="Y265" i="32"/>
  <c r="X265" i="32"/>
  <c r="W265" i="32"/>
  <c r="V265" i="32"/>
  <c r="U265" i="32"/>
  <c r="T265" i="32"/>
  <c r="Y264" i="32"/>
  <c r="X264" i="32"/>
  <c r="W264" i="32"/>
  <c r="V264" i="32"/>
  <c r="U264" i="32"/>
  <c r="T264" i="32"/>
  <c r="Y263" i="32"/>
  <c r="X263" i="32"/>
  <c r="W263" i="32"/>
  <c r="V263" i="32"/>
  <c r="U263" i="32"/>
  <c r="T263" i="32"/>
  <c r="Y262" i="32"/>
  <c r="X262" i="32"/>
  <c r="W262" i="32"/>
  <c r="V262" i="32"/>
  <c r="U262" i="32"/>
  <c r="T262" i="32"/>
  <c r="Y261" i="32"/>
  <c r="X261" i="32"/>
  <c r="W261" i="32"/>
  <c r="V261" i="32"/>
  <c r="U261" i="32"/>
  <c r="T261" i="32"/>
  <c r="Y260" i="32"/>
  <c r="X260" i="32"/>
  <c r="W260" i="32"/>
  <c r="V260" i="32"/>
  <c r="U260" i="32"/>
  <c r="T260" i="32"/>
  <c r="Y259" i="32"/>
  <c r="X259" i="32"/>
  <c r="W259" i="32"/>
  <c r="V259" i="32"/>
  <c r="U259" i="32"/>
  <c r="T259" i="32"/>
  <c r="Y258" i="32"/>
  <c r="X258" i="32"/>
  <c r="W258" i="32"/>
  <c r="V258" i="32"/>
  <c r="U258" i="32"/>
  <c r="T258" i="32"/>
  <c r="Y257" i="32"/>
  <c r="X257" i="32"/>
  <c r="W257" i="32"/>
  <c r="V257" i="32"/>
  <c r="U257" i="32"/>
  <c r="T257" i="32"/>
  <c r="Y256" i="32"/>
  <c r="X256" i="32"/>
  <c r="W256" i="32"/>
  <c r="V256" i="32"/>
  <c r="U256" i="32"/>
  <c r="T256" i="32"/>
  <c r="Y255" i="32"/>
  <c r="X255" i="32"/>
  <c r="W255" i="32"/>
  <c r="V255" i="32"/>
  <c r="U255" i="32"/>
  <c r="T255" i="32"/>
  <c r="Y254" i="32"/>
  <c r="X254" i="32"/>
  <c r="W254" i="32"/>
  <c r="V254" i="32"/>
  <c r="U254" i="32"/>
  <c r="T254" i="32"/>
  <c r="Y253" i="32"/>
  <c r="X253" i="32"/>
  <c r="W253" i="32"/>
  <c r="V253" i="32"/>
  <c r="U253" i="32"/>
  <c r="T253" i="32"/>
  <c r="Y252" i="32"/>
  <c r="X252" i="32"/>
  <c r="W252" i="32"/>
  <c r="V252" i="32"/>
  <c r="U252" i="32"/>
  <c r="T252" i="32"/>
  <c r="Y251" i="32"/>
  <c r="X251" i="32"/>
  <c r="W251" i="32"/>
  <c r="V251" i="32"/>
  <c r="U251" i="32"/>
  <c r="T251" i="32"/>
  <c r="Y250" i="32"/>
  <c r="X250" i="32"/>
  <c r="W250" i="32"/>
  <c r="V250" i="32"/>
  <c r="U250" i="32"/>
  <c r="T250" i="32"/>
  <c r="Y249" i="32"/>
  <c r="X249" i="32"/>
  <c r="W249" i="32"/>
  <c r="V249" i="32"/>
  <c r="U249" i="32"/>
  <c r="T249" i="32"/>
  <c r="Y248" i="32"/>
  <c r="X248" i="32"/>
  <c r="W248" i="32"/>
  <c r="V248" i="32"/>
  <c r="U248" i="32"/>
  <c r="T248" i="32"/>
  <c r="Y247" i="32"/>
  <c r="X247" i="32"/>
  <c r="W247" i="32"/>
  <c r="V247" i="32"/>
  <c r="U247" i="32"/>
  <c r="T247" i="32"/>
  <c r="Y246" i="32"/>
  <c r="X246" i="32"/>
  <c r="W246" i="32"/>
  <c r="V246" i="32"/>
  <c r="U246" i="32"/>
  <c r="T246" i="32"/>
  <c r="Y245" i="32"/>
  <c r="X245" i="32"/>
  <c r="W245" i="32"/>
  <c r="V245" i="32"/>
  <c r="U245" i="32"/>
  <c r="T245" i="32"/>
  <c r="Y244" i="32"/>
  <c r="X244" i="32"/>
  <c r="W244" i="32"/>
  <c r="V244" i="32"/>
  <c r="U244" i="32"/>
  <c r="T244" i="32"/>
  <c r="Y243" i="32"/>
  <c r="X243" i="32"/>
  <c r="W243" i="32"/>
  <c r="V243" i="32"/>
  <c r="U243" i="32"/>
  <c r="T243" i="32"/>
  <c r="Y242" i="32"/>
  <c r="X242" i="32"/>
  <c r="W242" i="32"/>
  <c r="V242" i="32"/>
  <c r="U242" i="32"/>
  <c r="T242" i="32"/>
  <c r="Y241" i="32"/>
  <c r="X241" i="32"/>
  <c r="W241" i="32"/>
  <c r="V241" i="32"/>
  <c r="U241" i="32"/>
  <c r="T241" i="32"/>
  <c r="Y240" i="32"/>
  <c r="X240" i="32"/>
  <c r="W240" i="32"/>
  <c r="V240" i="32"/>
  <c r="U240" i="32"/>
  <c r="T240" i="32"/>
  <c r="Y239" i="32"/>
  <c r="X239" i="32"/>
  <c r="W239" i="32"/>
  <c r="V239" i="32"/>
  <c r="U239" i="32"/>
  <c r="T239" i="32"/>
  <c r="Y238" i="32"/>
  <c r="X238" i="32"/>
  <c r="W238" i="32"/>
  <c r="V238" i="32"/>
  <c r="U238" i="32"/>
  <c r="T238" i="32"/>
  <c r="Y237" i="32"/>
  <c r="X237" i="32"/>
  <c r="W237" i="32"/>
  <c r="V237" i="32"/>
  <c r="U237" i="32"/>
  <c r="T237" i="32"/>
  <c r="Y236" i="32"/>
  <c r="X236" i="32"/>
  <c r="W236" i="32"/>
  <c r="V236" i="32"/>
  <c r="U236" i="32"/>
  <c r="T236" i="32"/>
  <c r="Y235" i="32"/>
  <c r="X235" i="32"/>
  <c r="W235" i="32"/>
  <c r="V235" i="32"/>
  <c r="U235" i="32"/>
  <c r="T235" i="32"/>
  <c r="Y234" i="32"/>
  <c r="X234" i="32"/>
  <c r="W234" i="32"/>
  <c r="V234" i="32"/>
  <c r="U234" i="32"/>
  <c r="T234" i="32"/>
  <c r="Y233" i="32"/>
  <c r="X233" i="32"/>
  <c r="W233" i="32"/>
  <c r="V233" i="32"/>
  <c r="U233" i="32"/>
  <c r="T233" i="32"/>
  <c r="Y232" i="32"/>
  <c r="X232" i="32"/>
  <c r="W232" i="32"/>
  <c r="V232" i="32"/>
  <c r="U232" i="32"/>
  <c r="T232" i="32"/>
  <c r="Y231" i="32"/>
  <c r="X231" i="32"/>
  <c r="W231" i="32"/>
  <c r="V231" i="32"/>
  <c r="U231" i="32"/>
  <c r="T231" i="32"/>
  <c r="Y230" i="32"/>
  <c r="X230" i="32"/>
  <c r="W230" i="32"/>
  <c r="V230" i="32"/>
  <c r="U230" i="32"/>
  <c r="T230" i="32"/>
  <c r="Y229" i="32"/>
  <c r="X229" i="32"/>
  <c r="W229" i="32"/>
  <c r="V229" i="32"/>
  <c r="U229" i="32"/>
  <c r="T229" i="32"/>
  <c r="Y228" i="32"/>
  <c r="X228" i="32"/>
  <c r="W228" i="32"/>
  <c r="V228" i="32"/>
  <c r="U228" i="32"/>
  <c r="T228" i="32"/>
  <c r="Y227" i="32"/>
  <c r="X227" i="32"/>
  <c r="W227" i="32"/>
  <c r="V227" i="32"/>
  <c r="U227" i="32"/>
  <c r="T227" i="32"/>
  <c r="Y226" i="32"/>
  <c r="X226" i="32"/>
  <c r="W226" i="32"/>
  <c r="V226" i="32"/>
  <c r="U226" i="32"/>
  <c r="T226" i="32"/>
  <c r="Y225" i="32"/>
  <c r="X225" i="32"/>
  <c r="W225" i="32"/>
  <c r="V225" i="32"/>
  <c r="U225" i="32"/>
  <c r="T225" i="32"/>
  <c r="Y224" i="32"/>
  <c r="X224" i="32"/>
  <c r="W224" i="32"/>
  <c r="V224" i="32"/>
  <c r="U224" i="32"/>
  <c r="T224" i="32"/>
  <c r="Y223" i="32"/>
  <c r="X223" i="32"/>
  <c r="W223" i="32"/>
  <c r="V223" i="32"/>
  <c r="U223" i="32"/>
  <c r="T223" i="32"/>
  <c r="Y222" i="32"/>
  <c r="X222" i="32"/>
  <c r="W222" i="32"/>
  <c r="V222" i="32"/>
  <c r="U222" i="32"/>
  <c r="T222" i="32"/>
  <c r="Y221" i="32"/>
  <c r="X221" i="32"/>
  <c r="W221" i="32"/>
  <c r="V221" i="32"/>
  <c r="U221" i="32"/>
  <c r="T221" i="32"/>
  <c r="Y220" i="32"/>
  <c r="X220" i="32"/>
  <c r="W220" i="32"/>
  <c r="V220" i="32"/>
  <c r="U220" i="32"/>
  <c r="T220" i="32"/>
  <c r="Y219" i="32"/>
  <c r="X219" i="32"/>
  <c r="W219" i="32"/>
  <c r="V219" i="32"/>
  <c r="U219" i="32"/>
  <c r="T219" i="32"/>
  <c r="Y218" i="32"/>
  <c r="X218" i="32"/>
  <c r="W218" i="32"/>
  <c r="V218" i="32"/>
  <c r="U218" i="32"/>
  <c r="T218" i="32"/>
  <c r="Y217" i="32"/>
  <c r="X217" i="32"/>
  <c r="W217" i="32"/>
  <c r="V217" i="32"/>
  <c r="U217" i="32"/>
  <c r="T217" i="32"/>
  <c r="Y216" i="32"/>
  <c r="X216" i="32"/>
  <c r="W216" i="32"/>
  <c r="V216" i="32"/>
  <c r="U216" i="32"/>
  <c r="T216" i="32"/>
  <c r="Y215" i="32"/>
  <c r="X215" i="32"/>
  <c r="W215" i="32"/>
  <c r="V215" i="32"/>
  <c r="U215" i="32"/>
  <c r="T215" i="32"/>
  <c r="Y214" i="32"/>
  <c r="X214" i="32"/>
  <c r="W214" i="32"/>
  <c r="V214" i="32"/>
  <c r="U214" i="32"/>
  <c r="T214" i="32"/>
  <c r="Y213" i="32"/>
  <c r="X213" i="32"/>
  <c r="W213" i="32"/>
  <c r="V213" i="32"/>
  <c r="U213" i="32"/>
  <c r="T213" i="32"/>
  <c r="Y212" i="32"/>
  <c r="X212" i="32"/>
  <c r="W212" i="32"/>
  <c r="V212" i="32"/>
  <c r="U212" i="32"/>
  <c r="T212" i="32"/>
  <c r="Y211" i="32"/>
  <c r="X211" i="32"/>
  <c r="W211" i="32"/>
  <c r="V211" i="32"/>
  <c r="U211" i="32"/>
  <c r="T211" i="32"/>
  <c r="Y210" i="32"/>
  <c r="X210" i="32"/>
  <c r="W210" i="32"/>
  <c r="V210" i="32"/>
  <c r="U210" i="32"/>
  <c r="T210" i="32"/>
  <c r="Y209" i="32"/>
  <c r="X209" i="32"/>
  <c r="W209" i="32"/>
  <c r="V209" i="32"/>
  <c r="U209" i="32"/>
  <c r="T209" i="32"/>
  <c r="Y208" i="32"/>
  <c r="X208" i="32"/>
  <c r="W208" i="32"/>
  <c r="V208" i="32"/>
  <c r="U208" i="32"/>
  <c r="T208" i="32"/>
  <c r="Y207" i="32"/>
  <c r="X207" i="32"/>
  <c r="W207" i="32"/>
  <c r="V207" i="32"/>
  <c r="U207" i="32"/>
  <c r="T207" i="32"/>
  <c r="Y206" i="32"/>
  <c r="X206" i="32"/>
  <c r="W206" i="32"/>
  <c r="V206" i="32"/>
  <c r="U206" i="32"/>
  <c r="T206" i="32"/>
  <c r="Y205" i="32"/>
  <c r="X205" i="32"/>
  <c r="W205" i="32"/>
  <c r="V205" i="32"/>
  <c r="U205" i="32"/>
  <c r="T205" i="32"/>
  <c r="Y204" i="32"/>
  <c r="X204" i="32"/>
  <c r="W204" i="32"/>
  <c r="V204" i="32"/>
  <c r="U204" i="32"/>
  <c r="T204" i="32"/>
  <c r="Y203" i="32"/>
  <c r="X203" i="32"/>
  <c r="W203" i="32"/>
  <c r="V203" i="32"/>
  <c r="U203" i="32"/>
  <c r="T203" i="32"/>
  <c r="Y202" i="32"/>
  <c r="X202" i="32"/>
  <c r="W202" i="32"/>
  <c r="V202" i="32"/>
  <c r="U202" i="32"/>
  <c r="T202" i="32"/>
  <c r="Y201" i="32"/>
  <c r="X201" i="32"/>
  <c r="W201" i="32"/>
  <c r="V201" i="32"/>
  <c r="U201" i="32"/>
  <c r="T201" i="32"/>
  <c r="Y200" i="32"/>
  <c r="X200" i="32"/>
  <c r="W200" i="32"/>
  <c r="V200" i="32"/>
  <c r="U200" i="32"/>
  <c r="T200" i="32"/>
  <c r="Y199" i="32"/>
  <c r="X199" i="32"/>
  <c r="W199" i="32"/>
  <c r="V199" i="32"/>
  <c r="U199" i="32"/>
  <c r="T199" i="32"/>
  <c r="Y198" i="32"/>
  <c r="X198" i="32"/>
  <c r="W198" i="32"/>
  <c r="V198" i="32"/>
  <c r="U198" i="32"/>
  <c r="T198" i="32"/>
  <c r="Y197" i="32"/>
  <c r="X197" i="32"/>
  <c r="W197" i="32"/>
  <c r="V197" i="32"/>
  <c r="U197" i="32"/>
  <c r="T197" i="32"/>
  <c r="Y196" i="32"/>
  <c r="X196" i="32"/>
  <c r="W196" i="32"/>
  <c r="V196" i="32"/>
  <c r="U196" i="32"/>
  <c r="T196" i="32"/>
  <c r="Y195" i="32"/>
  <c r="X195" i="32"/>
  <c r="W195" i="32"/>
  <c r="V195" i="32"/>
  <c r="U195" i="32"/>
  <c r="T195" i="32"/>
  <c r="Y194" i="32"/>
  <c r="X194" i="32"/>
  <c r="W194" i="32"/>
  <c r="V194" i="32"/>
  <c r="U194" i="32"/>
  <c r="T194" i="32"/>
  <c r="Y193" i="32"/>
  <c r="X193" i="32"/>
  <c r="W193" i="32"/>
  <c r="V193" i="32"/>
  <c r="U193" i="32"/>
  <c r="T193" i="32"/>
  <c r="Y192" i="32"/>
  <c r="X192" i="32"/>
  <c r="W192" i="32"/>
  <c r="V192" i="32"/>
  <c r="U192" i="32"/>
  <c r="T192" i="32"/>
  <c r="Y191" i="32"/>
  <c r="X191" i="32"/>
  <c r="W191" i="32"/>
  <c r="V191" i="32"/>
  <c r="U191" i="32"/>
  <c r="T191" i="32"/>
  <c r="Y190" i="32"/>
  <c r="X190" i="32"/>
  <c r="W190" i="32"/>
  <c r="V190" i="32"/>
  <c r="U190" i="32"/>
  <c r="T190" i="32"/>
  <c r="Y189" i="32"/>
  <c r="X189" i="32"/>
  <c r="W189" i="32"/>
  <c r="V189" i="32"/>
  <c r="U189" i="32"/>
  <c r="T189" i="32"/>
  <c r="Y188" i="32"/>
  <c r="X188" i="32"/>
  <c r="W188" i="32"/>
  <c r="V188" i="32"/>
  <c r="U188" i="32"/>
  <c r="T188" i="32"/>
  <c r="Y187" i="32"/>
  <c r="X187" i="32"/>
  <c r="W187" i="32"/>
  <c r="V187" i="32"/>
  <c r="U187" i="32"/>
  <c r="T187" i="32"/>
  <c r="Y186" i="32"/>
  <c r="X186" i="32"/>
  <c r="W186" i="32"/>
  <c r="V186" i="32"/>
  <c r="U186" i="32"/>
  <c r="T186" i="32"/>
  <c r="Y185" i="32"/>
  <c r="X185" i="32"/>
  <c r="W185" i="32"/>
  <c r="V185" i="32"/>
  <c r="U185" i="32"/>
  <c r="T185" i="32"/>
  <c r="Y184" i="32"/>
  <c r="X184" i="32"/>
  <c r="W184" i="32"/>
  <c r="V184" i="32"/>
  <c r="U184" i="32"/>
  <c r="T184" i="32"/>
  <c r="Y183" i="32"/>
  <c r="X183" i="32"/>
  <c r="W183" i="32"/>
  <c r="V183" i="32"/>
  <c r="U183" i="32"/>
  <c r="T183" i="32"/>
  <c r="Y182" i="32"/>
  <c r="X182" i="32"/>
  <c r="W182" i="32"/>
  <c r="V182" i="32"/>
  <c r="U182" i="32"/>
  <c r="T182" i="32"/>
  <c r="Y181" i="32"/>
  <c r="X181" i="32"/>
  <c r="W181" i="32"/>
  <c r="V181" i="32"/>
  <c r="U181" i="32"/>
  <c r="T181" i="32"/>
  <c r="Y180" i="32"/>
  <c r="X180" i="32"/>
  <c r="W180" i="32"/>
  <c r="V180" i="32"/>
  <c r="U180" i="32"/>
  <c r="T180" i="32"/>
  <c r="Y179" i="32"/>
  <c r="X179" i="32"/>
  <c r="W179" i="32"/>
  <c r="V179" i="32"/>
  <c r="U179" i="32"/>
  <c r="T179" i="32"/>
  <c r="Y178" i="32"/>
  <c r="X178" i="32"/>
  <c r="W178" i="32"/>
  <c r="V178" i="32"/>
  <c r="U178" i="32"/>
  <c r="T178" i="32"/>
  <c r="Y177" i="32"/>
  <c r="X177" i="32"/>
  <c r="W177" i="32"/>
  <c r="V177" i="32"/>
  <c r="U177" i="32"/>
  <c r="T177" i="32"/>
  <c r="Y176" i="32"/>
  <c r="X176" i="32"/>
  <c r="W176" i="32"/>
  <c r="V176" i="32"/>
  <c r="U176" i="32"/>
  <c r="T176" i="32"/>
  <c r="Y175" i="32"/>
  <c r="X175" i="32"/>
  <c r="W175" i="32"/>
  <c r="V175" i="32"/>
  <c r="U175" i="32"/>
  <c r="T175" i="32"/>
  <c r="Y174" i="32"/>
  <c r="X174" i="32"/>
  <c r="W174" i="32"/>
  <c r="V174" i="32"/>
  <c r="U174" i="32"/>
  <c r="T174" i="32"/>
  <c r="Y173" i="32"/>
  <c r="X173" i="32"/>
  <c r="W173" i="32"/>
  <c r="V173" i="32"/>
  <c r="U173" i="32"/>
  <c r="T173" i="32"/>
  <c r="Y172" i="32"/>
  <c r="X172" i="32"/>
  <c r="W172" i="32"/>
  <c r="V172" i="32"/>
  <c r="U172" i="32"/>
  <c r="T172" i="32"/>
  <c r="Y171" i="32"/>
  <c r="X171" i="32"/>
  <c r="W171" i="32"/>
  <c r="V171" i="32"/>
  <c r="U171" i="32"/>
  <c r="T171" i="32"/>
  <c r="Y170" i="32"/>
  <c r="X170" i="32"/>
  <c r="W170" i="32"/>
  <c r="V170" i="32"/>
  <c r="U170" i="32"/>
  <c r="T170" i="32"/>
  <c r="Y169" i="32"/>
  <c r="X169" i="32"/>
  <c r="W169" i="32"/>
  <c r="V169" i="32"/>
  <c r="U169" i="32"/>
  <c r="T169" i="32"/>
  <c r="Y168" i="32"/>
  <c r="X168" i="32"/>
  <c r="W168" i="32"/>
  <c r="V168" i="32"/>
  <c r="U168" i="32"/>
  <c r="T168" i="32"/>
  <c r="Y167" i="32"/>
  <c r="X167" i="32"/>
  <c r="W167" i="32"/>
  <c r="V167" i="32"/>
  <c r="U167" i="32"/>
  <c r="T167" i="32"/>
  <c r="Y166" i="32"/>
  <c r="X166" i="32"/>
  <c r="W166" i="32"/>
  <c r="V166" i="32"/>
  <c r="U166" i="32"/>
  <c r="T166" i="32"/>
  <c r="Y165" i="32"/>
  <c r="X165" i="32"/>
  <c r="W165" i="32"/>
  <c r="V165" i="32"/>
  <c r="U165" i="32"/>
  <c r="T165" i="32"/>
  <c r="Y164" i="32"/>
  <c r="X164" i="32"/>
  <c r="W164" i="32"/>
  <c r="V164" i="32"/>
  <c r="U164" i="32"/>
  <c r="T164" i="32"/>
  <c r="Y163" i="32"/>
  <c r="X163" i="32"/>
  <c r="W163" i="32"/>
  <c r="V163" i="32"/>
  <c r="U163" i="32"/>
  <c r="T163" i="32"/>
  <c r="Y162" i="32"/>
  <c r="X162" i="32"/>
  <c r="W162" i="32"/>
  <c r="V162" i="32"/>
  <c r="U162" i="32"/>
  <c r="T162" i="32"/>
  <c r="Y161" i="32"/>
  <c r="X161" i="32"/>
  <c r="W161" i="32"/>
  <c r="V161" i="32"/>
  <c r="U161" i="32"/>
  <c r="T161" i="32"/>
  <c r="Y160" i="32"/>
  <c r="X160" i="32"/>
  <c r="W160" i="32"/>
  <c r="V160" i="32"/>
  <c r="U160" i="32"/>
  <c r="T160" i="32"/>
  <c r="Y159" i="32"/>
  <c r="X159" i="32"/>
  <c r="W159" i="32"/>
  <c r="V159" i="32"/>
  <c r="U159" i="32"/>
  <c r="T159" i="32"/>
  <c r="Y158" i="32"/>
  <c r="X158" i="32"/>
  <c r="W158" i="32"/>
  <c r="V158" i="32"/>
  <c r="U158" i="32"/>
  <c r="T158" i="32"/>
  <c r="Y157" i="32"/>
  <c r="X157" i="32"/>
  <c r="W157" i="32"/>
  <c r="V157" i="32"/>
  <c r="U157" i="32"/>
  <c r="T157" i="32"/>
  <c r="Y156" i="32"/>
  <c r="X156" i="32"/>
  <c r="W156" i="32"/>
  <c r="V156" i="32"/>
  <c r="U156" i="32"/>
  <c r="T156" i="32"/>
  <c r="Y155" i="32"/>
  <c r="X155" i="32"/>
  <c r="W155" i="32"/>
  <c r="V155" i="32"/>
  <c r="U155" i="32"/>
  <c r="T155" i="32"/>
  <c r="Y154" i="32"/>
  <c r="X154" i="32"/>
  <c r="W154" i="32"/>
  <c r="V154" i="32"/>
  <c r="U154" i="32"/>
  <c r="T154" i="32"/>
  <c r="Y153" i="32"/>
  <c r="X153" i="32"/>
  <c r="W153" i="32"/>
  <c r="V153" i="32"/>
  <c r="U153" i="32"/>
  <c r="T153" i="32"/>
  <c r="Y152" i="32"/>
  <c r="X152" i="32"/>
  <c r="W152" i="32"/>
  <c r="V152" i="32"/>
  <c r="U152" i="32"/>
  <c r="T152" i="32"/>
  <c r="Y151" i="32"/>
  <c r="X151" i="32"/>
  <c r="W151" i="32"/>
  <c r="V151" i="32"/>
  <c r="U151" i="32"/>
  <c r="T151" i="32"/>
  <c r="Y150" i="32"/>
  <c r="X150" i="32"/>
  <c r="W150" i="32"/>
  <c r="V150" i="32"/>
  <c r="U150" i="32"/>
  <c r="T150" i="32"/>
  <c r="Y149" i="32"/>
  <c r="X149" i="32"/>
  <c r="W149" i="32"/>
  <c r="V149" i="32"/>
  <c r="U149" i="32"/>
  <c r="T149" i="32"/>
  <c r="Y148" i="32"/>
  <c r="X148" i="32"/>
  <c r="W148" i="32"/>
  <c r="V148" i="32"/>
  <c r="U148" i="32"/>
  <c r="T148" i="32"/>
  <c r="Y147" i="32"/>
  <c r="X147" i="32"/>
  <c r="W147" i="32"/>
  <c r="V147" i="32"/>
  <c r="U147" i="32"/>
  <c r="T147" i="32"/>
  <c r="Y146" i="32"/>
  <c r="X146" i="32"/>
  <c r="W146" i="32"/>
  <c r="V146" i="32"/>
  <c r="U146" i="32"/>
  <c r="T146" i="32"/>
  <c r="Y145" i="32"/>
  <c r="X145" i="32"/>
  <c r="W145" i="32"/>
  <c r="V145" i="32"/>
  <c r="U145" i="32"/>
  <c r="T145" i="32"/>
  <c r="Y144" i="32"/>
  <c r="X144" i="32"/>
  <c r="W144" i="32"/>
  <c r="V144" i="32"/>
  <c r="U144" i="32"/>
  <c r="T144" i="32"/>
  <c r="Y143" i="32"/>
  <c r="X143" i="32"/>
  <c r="W143" i="32"/>
  <c r="V143" i="32"/>
  <c r="U143" i="32"/>
  <c r="T143" i="32"/>
  <c r="Y142" i="32"/>
  <c r="X142" i="32"/>
  <c r="W142" i="32"/>
  <c r="V142" i="32"/>
  <c r="U142" i="32"/>
  <c r="T142" i="32"/>
  <c r="Y141" i="32"/>
  <c r="X141" i="32"/>
  <c r="W141" i="32"/>
  <c r="V141" i="32"/>
  <c r="U141" i="32"/>
  <c r="T141" i="32"/>
  <c r="Y140" i="32"/>
  <c r="X140" i="32"/>
  <c r="W140" i="32"/>
  <c r="V140" i="32"/>
  <c r="U140" i="32"/>
  <c r="T140" i="32"/>
  <c r="Y139" i="32"/>
  <c r="X139" i="32"/>
  <c r="W139" i="32"/>
  <c r="V139" i="32"/>
  <c r="U139" i="32"/>
  <c r="T139" i="32"/>
  <c r="Y138" i="32"/>
  <c r="X138" i="32"/>
  <c r="W138" i="32"/>
  <c r="V138" i="32"/>
  <c r="U138" i="32"/>
  <c r="T138" i="32"/>
  <c r="Y137" i="32"/>
  <c r="X137" i="32"/>
  <c r="W137" i="32"/>
  <c r="V137" i="32"/>
  <c r="U137" i="32"/>
  <c r="T137" i="32"/>
  <c r="Y136" i="32"/>
  <c r="X136" i="32"/>
  <c r="W136" i="32"/>
  <c r="V136" i="32"/>
  <c r="U136" i="32"/>
  <c r="T136" i="32"/>
  <c r="Y135" i="32"/>
  <c r="X135" i="32"/>
  <c r="W135" i="32"/>
  <c r="V135" i="32"/>
  <c r="U135" i="32"/>
  <c r="T135" i="32"/>
  <c r="Y134" i="32"/>
  <c r="X134" i="32"/>
  <c r="W134" i="32"/>
  <c r="V134" i="32"/>
  <c r="U134" i="32"/>
  <c r="T134" i="32"/>
  <c r="Y133" i="32"/>
  <c r="X133" i="32"/>
  <c r="W133" i="32"/>
  <c r="V133" i="32"/>
  <c r="U133" i="32"/>
  <c r="T133" i="32"/>
  <c r="Y132" i="32"/>
  <c r="X132" i="32"/>
  <c r="W132" i="32"/>
  <c r="V132" i="32"/>
  <c r="U132" i="32"/>
  <c r="T132" i="32"/>
  <c r="Y131" i="32"/>
  <c r="X131" i="32"/>
  <c r="W131" i="32"/>
  <c r="V131" i="32"/>
  <c r="U131" i="32"/>
  <c r="T131" i="32"/>
  <c r="Y130" i="32"/>
  <c r="X130" i="32"/>
  <c r="W130" i="32"/>
  <c r="V130" i="32"/>
  <c r="U130" i="32"/>
  <c r="T130" i="32"/>
  <c r="Y129" i="32"/>
  <c r="X129" i="32"/>
  <c r="W129" i="32"/>
  <c r="V129" i="32"/>
  <c r="U129" i="32"/>
  <c r="T129" i="32"/>
  <c r="Y128" i="32"/>
  <c r="X128" i="32"/>
  <c r="W128" i="32"/>
  <c r="V128" i="32"/>
  <c r="U128" i="32"/>
  <c r="T128" i="32"/>
  <c r="Y127" i="32"/>
  <c r="X127" i="32"/>
  <c r="W127" i="32"/>
  <c r="V127" i="32"/>
  <c r="U127" i="32"/>
  <c r="T127" i="32"/>
  <c r="Y126" i="32"/>
  <c r="X126" i="32"/>
  <c r="W126" i="32"/>
  <c r="V126" i="32"/>
  <c r="U126" i="32"/>
  <c r="T126" i="32"/>
  <c r="Y125" i="32"/>
  <c r="X125" i="32"/>
  <c r="W125" i="32"/>
  <c r="V125" i="32"/>
  <c r="U125" i="32"/>
  <c r="T125" i="32"/>
  <c r="Y124" i="32"/>
  <c r="X124" i="32"/>
  <c r="W124" i="32"/>
  <c r="V124" i="32"/>
  <c r="U124" i="32"/>
  <c r="T124" i="32"/>
  <c r="Y123" i="32"/>
  <c r="X123" i="32"/>
  <c r="W123" i="32"/>
  <c r="V123" i="32"/>
  <c r="U123" i="32"/>
  <c r="T123" i="32"/>
  <c r="Y122" i="32"/>
  <c r="X122" i="32"/>
  <c r="W122" i="32"/>
  <c r="V122" i="32"/>
  <c r="U122" i="32"/>
  <c r="T122" i="32"/>
  <c r="Y121" i="32"/>
  <c r="X121" i="32"/>
  <c r="W121" i="32"/>
  <c r="V121" i="32"/>
  <c r="U121" i="32"/>
  <c r="T121" i="32"/>
  <c r="Y120" i="32"/>
  <c r="X120" i="32"/>
  <c r="W120" i="32"/>
  <c r="V120" i="32"/>
  <c r="U120" i="32"/>
  <c r="T120" i="32"/>
  <c r="Y119" i="32"/>
  <c r="X119" i="32"/>
  <c r="W119" i="32"/>
  <c r="V119" i="32"/>
  <c r="U119" i="32"/>
  <c r="T119" i="32"/>
  <c r="Y118" i="32"/>
  <c r="X118" i="32"/>
  <c r="W118" i="32"/>
  <c r="V118" i="32"/>
  <c r="U118" i="32"/>
  <c r="T118" i="32"/>
  <c r="Y117" i="32"/>
  <c r="X117" i="32"/>
  <c r="W117" i="32"/>
  <c r="V117" i="32"/>
  <c r="U117" i="32"/>
  <c r="T117" i="32"/>
  <c r="Y116" i="32"/>
  <c r="X116" i="32"/>
  <c r="W116" i="32"/>
  <c r="V116" i="32"/>
  <c r="U116" i="32"/>
  <c r="T116" i="32"/>
  <c r="Y115" i="32"/>
  <c r="X115" i="32"/>
  <c r="W115" i="32"/>
  <c r="V115" i="32"/>
  <c r="U115" i="32"/>
  <c r="T115" i="32"/>
  <c r="Y114" i="32"/>
  <c r="X114" i="32"/>
  <c r="W114" i="32"/>
  <c r="V114" i="32"/>
  <c r="U114" i="32"/>
  <c r="T114" i="32"/>
  <c r="Y113" i="32"/>
  <c r="X113" i="32"/>
  <c r="W113" i="32"/>
  <c r="V113" i="32"/>
  <c r="U113" i="32"/>
  <c r="T113" i="32"/>
  <c r="Y112" i="32"/>
  <c r="X112" i="32"/>
  <c r="W112" i="32"/>
  <c r="V112" i="32"/>
  <c r="U112" i="32"/>
  <c r="T112" i="32"/>
  <c r="Y111" i="32"/>
  <c r="X111" i="32"/>
  <c r="W111" i="32"/>
  <c r="V111" i="32"/>
  <c r="U111" i="32"/>
  <c r="T111" i="32"/>
  <c r="Y110" i="32"/>
  <c r="X110" i="32"/>
  <c r="W110" i="32"/>
  <c r="V110" i="32"/>
  <c r="U110" i="32"/>
  <c r="T110" i="32"/>
  <c r="Y109" i="32"/>
  <c r="X109" i="32"/>
  <c r="W109" i="32"/>
  <c r="V109" i="32"/>
  <c r="U109" i="32"/>
  <c r="T109" i="32"/>
  <c r="Y108" i="32"/>
  <c r="X108" i="32"/>
  <c r="W108" i="32"/>
  <c r="V108" i="32"/>
  <c r="U108" i="32"/>
  <c r="T108" i="32"/>
  <c r="Y107" i="32"/>
  <c r="X107" i="32"/>
  <c r="W107" i="32"/>
  <c r="V107" i="32"/>
  <c r="U107" i="32"/>
  <c r="T107" i="32"/>
  <c r="Y106" i="32"/>
  <c r="X106" i="32"/>
  <c r="W106" i="32"/>
  <c r="V106" i="32"/>
  <c r="U106" i="32"/>
  <c r="T106" i="32"/>
  <c r="Y105" i="32"/>
  <c r="X105" i="32"/>
  <c r="W105" i="32"/>
  <c r="V105" i="32"/>
  <c r="U105" i="32"/>
  <c r="T105" i="32"/>
  <c r="Y104" i="32"/>
  <c r="X104" i="32"/>
  <c r="W104" i="32"/>
  <c r="V104" i="32"/>
  <c r="U104" i="32"/>
  <c r="T104" i="32"/>
  <c r="Y103" i="32"/>
  <c r="X103" i="32"/>
  <c r="W103" i="32"/>
  <c r="V103" i="32"/>
  <c r="U103" i="32"/>
  <c r="T103" i="32"/>
  <c r="Y102" i="32"/>
  <c r="X102" i="32"/>
  <c r="W102" i="32"/>
  <c r="V102" i="32"/>
  <c r="U102" i="32"/>
  <c r="T102" i="32"/>
  <c r="Y101" i="32"/>
  <c r="X101" i="32"/>
  <c r="W101" i="32"/>
  <c r="V101" i="32"/>
  <c r="U101" i="32"/>
  <c r="T101" i="32"/>
  <c r="Y100" i="32"/>
  <c r="X100" i="32"/>
  <c r="W100" i="32"/>
  <c r="V100" i="32"/>
  <c r="U100" i="32"/>
  <c r="T100" i="32"/>
  <c r="Y99" i="32"/>
  <c r="X99" i="32"/>
  <c r="W99" i="32"/>
  <c r="V99" i="32"/>
  <c r="U99" i="32"/>
  <c r="T99" i="32"/>
  <c r="Y98" i="32"/>
  <c r="X98" i="32"/>
  <c r="W98" i="32"/>
  <c r="V98" i="32"/>
  <c r="U98" i="32"/>
  <c r="T98" i="32"/>
  <c r="Y97" i="32"/>
  <c r="X97" i="32"/>
  <c r="W97" i="32"/>
  <c r="V97" i="32"/>
  <c r="U97" i="32"/>
  <c r="T97" i="32"/>
  <c r="Y96" i="32"/>
  <c r="X96" i="32"/>
  <c r="W96" i="32"/>
  <c r="V96" i="32"/>
  <c r="U96" i="32"/>
  <c r="T96" i="32"/>
  <c r="Y95" i="32"/>
  <c r="X95" i="32"/>
  <c r="W95" i="32"/>
  <c r="V95" i="32"/>
  <c r="U95" i="32"/>
  <c r="T95" i="32"/>
  <c r="Y94" i="32"/>
  <c r="X94" i="32"/>
  <c r="W94" i="32"/>
  <c r="V94" i="32"/>
  <c r="U94" i="32"/>
  <c r="T94" i="32"/>
  <c r="Y93" i="32"/>
  <c r="X93" i="32"/>
  <c r="W93" i="32"/>
  <c r="V93" i="32"/>
  <c r="U93" i="32"/>
  <c r="T93" i="32"/>
  <c r="Y92" i="32"/>
  <c r="X92" i="32"/>
  <c r="W92" i="32"/>
  <c r="V92" i="32"/>
  <c r="U92" i="32"/>
  <c r="T92" i="32"/>
  <c r="Y91" i="32"/>
  <c r="X91" i="32"/>
  <c r="W91" i="32"/>
  <c r="V91" i="32"/>
  <c r="U91" i="32"/>
  <c r="T91" i="32"/>
  <c r="Y90" i="32"/>
  <c r="X90" i="32"/>
  <c r="W90" i="32"/>
  <c r="V90" i="32"/>
  <c r="U90" i="32"/>
  <c r="T90" i="32"/>
  <c r="Y89" i="32"/>
  <c r="X89" i="32"/>
  <c r="W89" i="32"/>
  <c r="V89" i="32"/>
  <c r="U89" i="32"/>
  <c r="T89" i="32"/>
  <c r="Y88" i="32"/>
  <c r="X88" i="32"/>
  <c r="W88" i="32"/>
  <c r="V88" i="32"/>
  <c r="U88" i="32"/>
  <c r="T88" i="32"/>
  <c r="Y87" i="32"/>
  <c r="X87" i="32"/>
  <c r="W87" i="32"/>
  <c r="V87" i="32"/>
  <c r="U87" i="32"/>
  <c r="T87" i="32"/>
  <c r="Y86" i="32"/>
  <c r="X86" i="32"/>
  <c r="W86" i="32"/>
  <c r="V86" i="32"/>
  <c r="U86" i="32"/>
  <c r="T86" i="32"/>
  <c r="Y85" i="32"/>
  <c r="X85" i="32"/>
  <c r="W85" i="32"/>
  <c r="V85" i="32"/>
  <c r="U85" i="32"/>
  <c r="T85" i="32"/>
  <c r="Y84" i="32"/>
  <c r="X84" i="32"/>
  <c r="W84" i="32"/>
  <c r="V84" i="32"/>
  <c r="U84" i="32"/>
  <c r="T84" i="32"/>
  <c r="Y83" i="32"/>
  <c r="X83" i="32"/>
  <c r="W83" i="32"/>
  <c r="V83" i="32"/>
  <c r="U83" i="32"/>
  <c r="T83" i="32"/>
  <c r="Y82" i="32"/>
  <c r="X82" i="32"/>
  <c r="W82" i="32"/>
  <c r="V82" i="32"/>
  <c r="U82" i="32"/>
  <c r="T82" i="32"/>
  <c r="Y81" i="32"/>
  <c r="X81" i="32"/>
  <c r="W81" i="32"/>
  <c r="V81" i="32"/>
  <c r="U81" i="32"/>
  <c r="T81" i="32"/>
  <c r="Y80" i="32"/>
  <c r="X80" i="32"/>
  <c r="W80" i="32"/>
  <c r="V80" i="32"/>
  <c r="U80" i="32"/>
  <c r="T80" i="32"/>
  <c r="Y79" i="32"/>
  <c r="X79" i="32"/>
  <c r="W79" i="32"/>
  <c r="V79" i="32"/>
  <c r="U79" i="32"/>
  <c r="T79" i="32"/>
  <c r="Y78" i="32"/>
  <c r="X78" i="32"/>
  <c r="W78" i="32"/>
  <c r="V78" i="32"/>
  <c r="U78" i="32"/>
  <c r="T78" i="32"/>
  <c r="Y77" i="32"/>
  <c r="X77" i="32"/>
  <c r="W77" i="32"/>
  <c r="V77" i="32"/>
  <c r="U77" i="32"/>
  <c r="T77" i="32"/>
  <c r="Y76" i="32"/>
  <c r="X76" i="32"/>
  <c r="W76" i="32"/>
  <c r="V76" i="32"/>
  <c r="U76" i="32"/>
  <c r="T76" i="32"/>
  <c r="Y75" i="32"/>
  <c r="X75" i="32"/>
  <c r="W75" i="32"/>
  <c r="V75" i="32"/>
  <c r="U75" i="32"/>
  <c r="T75" i="32"/>
  <c r="Y74" i="32"/>
  <c r="X74" i="32"/>
  <c r="W74" i="32"/>
  <c r="V74" i="32"/>
  <c r="U74" i="32"/>
  <c r="T74" i="32"/>
  <c r="Y73" i="32"/>
  <c r="X73" i="32"/>
  <c r="W73" i="32"/>
  <c r="V73" i="32"/>
  <c r="U73" i="32"/>
  <c r="T73" i="32"/>
  <c r="Y72" i="32"/>
  <c r="X72" i="32"/>
  <c r="W72" i="32"/>
  <c r="V72" i="32"/>
  <c r="U72" i="32"/>
  <c r="T72" i="32"/>
  <c r="Y71" i="32"/>
  <c r="X71" i="32"/>
  <c r="W71" i="32"/>
  <c r="V71" i="32"/>
  <c r="U71" i="32"/>
  <c r="T71" i="32"/>
  <c r="Y70" i="32"/>
  <c r="X70" i="32"/>
  <c r="W70" i="32"/>
  <c r="V70" i="32"/>
  <c r="U70" i="32"/>
  <c r="T70" i="32"/>
  <c r="Y69" i="32"/>
  <c r="X69" i="32"/>
  <c r="W69" i="32"/>
  <c r="V69" i="32"/>
  <c r="U69" i="32"/>
  <c r="T69" i="32"/>
  <c r="Y68" i="32"/>
  <c r="X68" i="32"/>
  <c r="W68" i="32"/>
  <c r="V68" i="32"/>
  <c r="U68" i="32"/>
  <c r="T68" i="32"/>
  <c r="Y67" i="32"/>
  <c r="X67" i="32"/>
  <c r="W67" i="32"/>
  <c r="V67" i="32"/>
  <c r="U67" i="32"/>
  <c r="T67" i="32"/>
  <c r="Y66" i="32"/>
  <c r="X66" i="32"/>
  <c r="W66" i="32"/>
  <c r="V66" i="32"/>
  <c r="U66" i="32"/>
  <c r="T66" i="32"/>
  <c r="Y65" i="32"/>
  <c r="X65" i="32"/>
  <c r="W65" i="32"/>
  <c r="V65" i="32"/>
  <c r="U65" i="32"/>
  <c r="T65" i="32"/>
  <c r="Y64" i="32"/>
  <c r="X64" i="32"/>
  <c r="W64" i="32"/>
  <c r="V64" i="32"/>
  <c r="U64" i="32"/>
  <c r="T64" i="32"/>
  <c r="Y63" i="32"/>
  <c r="X63" i="32"/>
  <c r="W63" i="32"/>
  <c r="V63" i="32"/>
  <c r="U63" i="32"/>
  <c r="T63" i="32"/>
  <c r="Y62" i="32"/>
  <c r="X62" i="32"/>
  <c r="W62" i="32"/>
  <c r="V62" i="32"/>
  <c r="U62" i="32"/>
  <c r="T62" i="32"/>
  <c r="Y61" i="32"/>
  <c r="X61" i="32"/>
  <c r="W61" i="32"/>
  <c r="V61" i="32"/>
  <c r="U61" i="32"/>
  <c r="T61" i="32"/>
  <c r="Y60" i="32"/>
  <c r="X60" i="32"/>
  <c r="W60" i="32"/>
  <c r="V60" i="32"/>
  <c r="U60" i="32"/>
  <c r="T60" i="32"/>
  <c r="Y59" i="32"/>
  <c r="X59" i="32"/>
  <c r="W59" i="32"/>
  <c r="V59" i="32"/>
  <c r="U59" i="32"/>
  <c r="T59" i="32"/>
  <c r="Y58" i="32"/>
  <c r="X58" i="32"/>
  <c r="W58" i="32"/>
  <c r="V58" i="32"/>
  <c r="U58" i="32"/>
  <c r="T58" i="32"/>
  <c r="Y57" i="32"/>
  <c r="X57" i="32"/>
  <c r="W57" i="32"/>
  <c r="V57" i="32"/>
  <c r="U57" i="32"/>
  <c r="T57" i="32"/>
  <c r="Y56" i="32"/>
  <c r="X56" i="32"/>
  <c r="W56" i="32"/>
  <c r="V56" i="32"/>
  <c r="U56" i="32"/>
  <c r="T56" i="32"/>
  <c r="Y55" i="32"/>
  <c r="X55" i="32"/>
  <c r="W55" i="32"/>
  <c r="V55" i="32"/>
  <c r="U55" i="32"/>
  <c r="T55" i="32"/>
  <c r="Y54" i="32"/>
  <c r="X54" i="32"/>
  <c r="W54" i="32"/>
  <c r="V54" i="32"/>
  <c r="U54" i="32"/>
  <c r="T54" i="32"/>
  <c r="Y53" i="32"/>
  <c r="X53" i="32"/>
  <c r="W53" i="32"/>
  <c r="V53" i="32"/>
  <c r="U53" i="32"/>
  <c r="T53" i="32"/>
  <c r="Y52" i="32"/>
  <c r="X52" i="32"/>
  <c r="W52" i="32"/>
  <c r="V52" i="32"/>
  <c r="U52" i="32"/>
  <c r="T52" i="32"/>
  <c r="Y51" i="32"/>
  <c r="X51" i="32"/>
  <c r="W51" i="32"/>
  <c r="V51" i="32"/>
  <c r="U51" i="32"/>
  <c r="T51" i="32"/>
  <c r="Y50" i="32"/>
  <c r="X50" i="32"/>
  <c r="W50" i="32"/>
  <c r="V50" i="32"/>
  <c r="U50" i="32"/>
  <c r="T50" i="32"/>
  <c r="Y49" i="32"/>
  <c r="X49" i="32"/>
  <c r="W49" i="32"/>
  <c r="V49" i="32"/>
  <c r="U49" i="32"/>
  <c r="T49" i="32"/>
  <c r="Y48" i="32"/>
  <c r="X48" i="32"/>
  <c r="W48" i="32"/>
  <c r="V48" i="32"/>
  <c r="U48" i="32"/>
  <c r="T48" i="32"/>
  <c r="Y47" i="32"/>
  <c r="X47" i="32"/>
  <c r="W47" i="32"/>
  <c r="V47" i="32"/>
  <c r="U47" i="32"/>
  <c r="T47" i="32"/>
  <c r="Y46" i="32"/>
  <c r="X46" i="32"/>
  <c r="W46" i="32"/>
  <c r="V46" i="32"/>
  <c r="U46" i="32"/>
  <c r="T46" i="32"/>
  <c r="Y45" i="32"/>
  <c r="X45" i="32"/>
  <c r="W45" i="32"/>
  <c r="V45" i="32"/>
  <c r="U45" i="32"/>
  <c r="T45" i="32"/>
  <c r="Y44" i="32"/>
  <c r="X44" i="32"/>
  <c r="W44" i="32"/>
  <c r="V44" i="32"/>
  <c r="U44" i="32"/>
  <c r="T44" i="32"/>
  <c r="Y43" i="32"/>
  <c r="X43" i="32"/>
  <c r="W43" i="32"/>
  <c r="V43" i="32"/>
  <c r="U43" i="32"/>
  <c r="T43" i="32"/>
  <c r="Y42" i="32"/>
  <c r="X42" i="32"/>
  <c r="W42" i="32"/>
  <c r="V42" i="32"/>
  <c r="U42" i="32"/>
  <c r="T42" i="32"/>
  <c r="Y41" i="32"/>
  <c r="X41" i="32"/>
  <c r="W41" i="32"/>
  <c r="V41" i="32"/>
  <c r="U41" i="32"/>
  <c r="T41" i="32"/>
  <c r="Y40" i="32"/>
  <c r="X40" i="32"/>
  <c r="W40" i="32"/>
  <c r="V40" i="32"/>
  <c r="U40" i="32"/>
  <c r="T40" i="32"/>
  <c r="Y39" i="32"/>
  <c r="X39" i="32"/>
  <c r="W39" i="32"/>
  <c r="V39" i="32"/>
  <c r="U39" i="32"/>
  <c r="T39" i="32"/>
  <c r="Y38" i="32"/>
  <c r="X38" i="32"/>
  <c r="W38" i="32"/>
  <c r="V38" i="32"/>
  <c r="U38" i="32"/>
  <c r="T38" i="32"/>
  <c r="Y37" i="32"/>
  <c r="X37" i="32"/>
  <c r="W37" i="32"/>
  <c r="V37" i="32"/>
  <c r="U37" i="32"/>
  <c r="T37" i="32"/>
  <c r="Y36" i="32"/>
  <c r="X36" i="32"/>
  <c r="W36" i="32"/>
  <c r="V36" i="32"/>
  <c r="U36" i="32"/>
  <c r="T36" i="32"/>
  <c r="Y35" i="32"/>
  <c r="X35" i="32"/>
  <c r="W35" i="32"/>
  <c r="V35" i="32"/>
  <c r="U35" i="32"/>
  <c r="T35" i="32"/>
  <c r="Y34" i="32"/>
  <c r="X34" i="32"/>
  <c r="W34" i="32"/>
  <c r="V34" i="32"/>
  <c r="U34" i="32"/>
  <c r="T34" i="32"/>
  <c r="Y33" i="32"/>
  <c r="X33" i="32"/>
  <c r="W33" i="32"/>
  <c r="V33" i="32"/>
  <c r="U33" i="32"/>
  <c r="T33" i="32"/>
  <c r="Y32" i="32"/>
  <c r="X32" i="32"/>
  <c r="W32" i="32"/>
  <c r="V32" i="32"/>
  <c r="U32" i="32"/>
  <c r="T32" i="32"/>
  <c r="Y31" i="32"/>
  <c r="X31" i="32"/>
  <c r="W31" i="32"/>
  <c r="V31" i="32"/>
  <c r="U31" i="32"/>
  <c r="T31" i="32"/>
  <c r="Y30" i="32"/>
  <c r="X30" i="32"/>
  <c r="W30" i="32"/>
  <c r="V30" i="32"/>
  <c r="U30" i="32"/>
  <c r="T30" i="32"/>
  <c r="Y29" i="32"/>
  <c r="X29" i="32"/>
  <c r="W29" i="32"/>
  <c r="V29" i="32"/>
  <c r="U29" i="32"/>
  <c r="T29" i="32"/>
  <c r="Y28" i="32"/>
  <c r="X28" i="32"/>
  <c r="W28" i="32"/>
  <c r="V28" i="32"/>
  <c r="U28" i="32"/>
  <c r="T28" i="32"/>
  <c r="Y27" i="32"/>
  <c r="X27" i="32"/>
  <c r="W27" i="32"/>
  <c r="V27" i="32"/>
  <c r="U27" i="32"/>
  <c r="T27" i="32"/>
  <c r="Y26" i="32"/>
  <c r="X26" i="32"/>
  <c r="W26" i="32"/>
  <c r="V26" i="32"/>
  <c r="U26" i="32"/>
  <c r="T26" i="32"/>
  <c r="Y25" i="32"/>
  <c r="X25" i="32"/>
  <c r="W25" i="32"/>
  <c r="V25" i="32"/>
  <c r="U25" i="32"/>
  <c r="T25" i="32"/>
  <c r="Y24" i="32"/>
  <c r="X24" i="32"/>
  <c r="W24" i="32"/>
  <c r="V24" i="32"/>
  <c r="U24" i="32"/>
  <c r="T24" i="32"/>
  <c r="Y23" i="32"/>
  <c r="X23" i="32"/>
  <c r="W23" i="32"/>
  <c r="V23" i="32"/>
  <c r="U23" i="32"/>
  <c r="T23" i="32"/>
  <c r="Y22" i="32"/>
  <c r="X22" i="32"/>
  <c r="W22" i="32"/>
  <c r="V22" i="32"/>
  <c r="U22" i="32"/>
  <c r="T22" i="32"/>
  <c r="Y21" i="32"/>
  <c r="X21" i="32"/>
  <c r="W21" i="32"/>
  <c r="V21" i="32"/>
  <c r="U21" i="32"/>
  <c r="T21" i="32"/>
  <c r="Y20" i="32"/>
  <c r="X20" i="32"/>
  <c r="W20" i="32"/>
  <c r="V20" i="32"/>
  <c r="U20" i="32"/>
  <c r="T20" i="32"/>
  <c r="Y19" i="32"/>
  <c r="X19" i="32"/>
  <c r="W19" i="32"/>
  <c r="V19" i="32"/>
  <c r="U19" i="32"/>
  <c r="T19" i="32"/>
  <c r="Y18" i="32"/>
  <c r="X18" i="32"/>
  <c r="W18" i="32"/>
  <c r="V18" i="32"/>
  <c r="U18" i="32"/>
  <c r="T18" i="32"/>
  <c r="Y17" i="32"/>
  <c r="X17" i="32"/>
  <c r="W17" i="32"/>
  <c r="V17" i="32"/>
  <c r="U17" i="32"/>
  <c r="T17" i="32"/>
  <c r="Y16" i="32"/>
  <c r="X16" i="32"/>
  <c r="W16" i="32"/>
  <c r="V16" i="32"/>
  <c r="U16" i="32"/>
  <c r="T16" i="32"/>
  <c r="Y15" i="32"/>
  <c r="X15" i="32"/>
  <c r="W15" i="32"/>
  <c r="V15" i="32"/>
  <c r="U15" i="32"/>
  <c r="T15" i="32"/>
  <c r="Y14" i="32"/>
  <c r="X14" i="32"/>
  <c r="W14" i="32"/>
  <c r="V14" i="32"/>
  <c r="U14" i="32"/>
  <c r="T14" i="32"/>
  <c r="Y13" i="32"/>
  <c r="X13" i="32"/>
  <c r="W13" i="32"/>
  <c r="V13" i="32"/>
  <c r="U13" i="32"/>
  <c r="T13" i="32"/>
  <c r="Y12" i="32"/>
  <c r="X12" i="32"/>
  <c r="W12" i="32"/>
  <c r="V12" i="32"/>
  <c r="U12" i="32"/>
  <c r="T12" i="32"/>
  <c r="Y11" i="32"/>
  <c r="X11" i="32"/>
  <c r="W11" i="32"/>
  <c r="V11" i="32"/>
  <c r="U11" i="32"/>
  <c r="T11" i="32"/>
  <c r="Y10" i="32"/>
  <c r="X10" i="32"/>
  <c r="W10" i="32"/>
  <c r="V10" i="32"/>
  <c r="U10" i="32"/>
  <c r="T10" i="32"/>
  <c r="Y9" i="32"/>
  <c r="X9" i="32"/>
  <c r="W9" i="32"/>
  <c r="V9" i="32"/>
  <c r="U9" i="32"/>
  <c r="T9" i="32"/>
  <c r="Y8" i="32"/>
  <c r="X8" i="32"/>
  <c r="W8" i="32"/>
  <c r="V8" i="32"/>
  <c r="U8" i="32"/>
  <c r="T8" i="32"/>
  <c r="Y7" i="32"/>
  <c r="X7" i="32"/>
  <c r="W7" i="32"/>
  <c r="V7" i="32"/>
  <c r="U7" i="32"/>
  <c r="T7" i="32"/>
  <c r="Y6" i="32"/>
  <c r="X6" i="32"/>
  <c r="W6" i="32"/>
  <c r="V6" i="32"/>
  <c r="U6" i="32"/>
  <c r="T6" i="32"/>
  <c r="Y5" i="32"/>
  <c r="X5" i="32"/>
  <c r="W5" i="32"/>
  <c r="V5" i="32"/>
  <c r="U5" i="32"/>
  <c r="T5" i="32"/>
  <c r="Y4" i="32"/>
  <c r="X4" i="32"/>
  <c r="W4" i="32"/>
  <c r="V4" i="32"/>
  <c r="U4" i="32"/>
  <c r="T4" i="32"/>
  <c r="Y3" i="32"/>
  <c r="X3" i="32"/>
  <c r="W3" i="32"/>
  <c r="V3" i="32"/>
  <c r="U3" i="32"/>
  <c r="T3" i="32"/>
  <c r="Y2" i="32"/>
  <c r="X2" i="32"/>
  <c r="W2" i="32"/>
  <c r="V2" i="32"/>
  <c r="U2" i="32"/>
  <c r="T2" i="32"/>
  <c r="X5" i="33" l="1"/>
  <c r="X3" i="33"/>
  <c r="W5" i="33"/>
  <c r="W13" i="33"/>
  <c r="W21" i="33"/>
  <c r="W45" i="33"/>
  <c r="X63" i="33"/>
  <c r="W64" i="33"/>
  <c r="X69" i="33"/>
  <c r="W70" i="33"/>
  <c r="X72" i="33"/>
  <c r="W77" i="33"/>
  <c r="X103" i="33"/>
  <c r="W104" i="33"/>
  <c r="X109" i="33"/>
  <c r="W110" i="33"/>
  <c r="W282" i="33"/>
  <c r="X355" i="33"/>
  <c r="V9" i="33"/>
  <c r="X11" i="33"/>
  <c r="X19" i="33"/>
  <c r="X27" i="33"/>
  <c r="W33" i="33"/>
  <c r="W38" i="33"/>
  <c r="V42" i="33"/>
  <c r="V48" i="33"/>
  <c r="X51" i="33"/>
  <c r="W52" i="33"/>
  <c r="V55" i="33"/>
  <c r="X57" i="33"/>
  <c r="X60" i="33"/>
  <c r="V61" i="33"/>
  <c r="W65" i="33"/>
  <c r="V74" i="33"/>
  <c r="V80" i="33"/>
  <c r="X83" i="33"/>
  <c r="W84" i="33"/>
  <c r="V87" i="33"/>
  <c r="X89" i="33"/>
  <c r="W91" i="33"/>
  <c r="V2" i="33"/>
  <c r="W6" i="33"/>
  <c r="W7" i="33"/>
  <c r="V10" i="33"/>
  <c r="W14" i="33"/>
  <c r="W15" i="33"/>
  <c r="V18" i="33"/>
  <c r="W22" i="33"/>
  <c r="V36" i="33"/>
  <c r="W40" i="33"/>
  <c r="X45" i="33"/>
  <c r="V49" i="33"/>
  <c r="W53" i="33"/>
  <c r="V62" i="33"/>
  <c r="V68" i="33"/>
  <c r="X71" i="33"/>
  <c r="W72" i="33"/>
  <c r="V75" i="33"/>
  <c r="X77" i="33"/>
  <c r="W78" i="33"/>
  <c r="X80" i="33"/>
  <c r="V81" i="33"/>
  <c r="W85" i="33"/>
  <c r="X90" i="33"/>
  <c r="W298" i="33"/>
  <c r="W343" i="33"/>
  <c r="X343" i="33"/>
  <c r="X2" i="33"/>
  <c r="X10" i="33"/>
  <c r="X18" i="33"/>
  <c r="V56" i="33"/>
  <c r="W60" i="33"/>
  <c r="X68" i="33"/>
  <c r="W9" i="33"/>
  <c r="W17" i="33"/>
  <c r="W34" i="33"/>
  <c r="V44" i="33"/>
  <c r="X47" i="33"/>
  <c r="W48" i="33"/>
  <c r="X53" i="33"/>
  <c r="W54" i="33"/>
  <c r="X56" i="33"/>
  <c r="W61" i="33"/>
  <c r="V76" i="33"/>
  <c r="X79" i="33"/>
  <c r="W80" i="33"/>
  <c r="X85" i="33"/>
  <c r="W86" i="33"/>
  <c r="V5" i="33"/>
  <c r="X7" i="33"/>
  <c r="V13" i="33"/>
  <c r="X15" i="33"/>
  <c r="V21" i="33"/>
  <c r="W25" i="33"/>
  <c r="V28" i="33"/>
  <c r="W30" i="33"/>
  <c r="W36" i="33"/>
  <c r="V39" i="33"/>
  <c r="V45" i="33"/>
  <c r="W49" i="33"/>
  <c r="V58" i="33"/>
  <c r="V64" i="33"/>
  <c r="W68" i="33"/>
  <c r="V71" i="33"/>
  <c r="X73" i="33"/>
  <c r="X76" i="33"/>
  <c r="V77" i="33"/>
  <c r="W81" i="33"/>
  <c r="X88" i="33"/>
  <c r="W95" i="33"/>
  <c r="X114" i="33"/>
  <c r="W2" i="33"/>
  <c r="W3" i="33"/>
  <c r="W10" i="33"/>
  <c r="W11" i="33"/>
  <c r="W18" i="33"/>
  <c r="W19" i="33"/>
  <c r="W26" i="33"/>
  <c r="W37" i="33"/>
  <c r="W42" i="33"/>
  <c r="X48" i="33"/>
  <c r="X55" i="33"/>
  <c r="W56" i="33"/>
  <c r="X61" i="33"/>
  <c r="W62" i="33"/>
  <c r="X64" i="33"/>
  <c r="W69" i="33"/>
  <c r="X87" i="33"/>
  <c r="W88" i="33"/>
  <c r="X94" i="33"/>
  <c r="X101" i="33"/>
  <c r="W102" i="33"/>
  <c r="X287" i="33"/>
  <c r="X120" i="33"/>
  <c r="X142" i="33"/>
  <c r="W142" i="33"/>
  <c r="X155" i="33"/>
  <c r="X162" i="33"/>
  <c r="X168" i="33"/>
  <c r="X175" i="33"/>
  <c r="W175" i="33"/>
  <c r="X183" i="33"/>
  <c r="X191" i="33"/>
  <c r="X199" i="33"/>
  <c r="X202" i="33"/>
  <c r="X207" i="33"/>
  <c r="X229" i="33"/>
  <c r="W231" i="33"/>
  <c r="V233" i="33"/>
  <c r="W237" i="33"/>
  <c r="W243" i="33"/>
  <c r="V251" i="33"/>
  <c r="X253" i="33"/>
  <c r="W255" i="33"/>
  <c r="V257" i="33"/>
  <c r="W261" i="33"/>
  <c r="X267" i="33"/>
  <c r="V269" i="33"/>
  <c r="W283" i="33"/>
  <c r="V285" i="33"/>
  <c r="W299" i="33"/>
  <c r="X302" i="33"/>
  <c r="V302" i="33"/>
  <c r="V308" i="33"/>
  <c r="W312" i="33"/>
  <c r="X319" i="33"/>
  <c r="V321" i="33"/>
  <c r="W325" i="33"/>
  <c r="W331" i="33"/>
  <c r="V334" i="33"/>
  <c r="W338" i="33"/>
  <c r="V340" i="33"/>
  <c r="V346" i="33"/>
  <c r="W350" i="33"/>
  <c r="X351" i="33"/>
  <c r="V353" i="33"/>
  <c r="W356" i="33"/>
  <c r="X361" i="33"/>
  <c r="W363" i="33"/>
  <c r="V366" i="33"/>
  <c r="V93" i="33"/>
  <c r="W97" i="33"/>
  <c r="X102" i="33"/>
  <c r="X104" i="33"/>
  <c r="V106" i="33"/>
  <c r="V112" i="33"/>
  <c r="X115" i="33"/>
  <c r="W116" i="33"/>
  <c r="X121" i="33"/>
  <c r="W122" i="33"/>
  <c r="V135" i="33"/>
  <c r="X143" i="33"/>
  <c r="V147" i="33"/>
  <c r="X150" i="33"/>
  <c r="W151" i="33"/>
  <c r="V154" i="33"/>
  <c r="V160" i="33"/>
  <c r="X163" i="33"/>
  <c r="W164" i="33"/>
  <c r="V167" i="33"/>
  <c r="V173" i="33"/>
  <c r="X176" i="33"/>
  <c r="W178" i="33"/>
  <c r="V181" i="33"/>
  <c r="X184" i="33"/>
  <c r="W186" i="33"/>
  <c r="V189" i="33"/>
  <c r="X192" i="33"/>
  <c r="W194" i="33"/>
  <c r="V197" i="33"/>
  <c r="X200" i="33"/>
  <c r="W202" i="33"/>
  <c r="X205" i="33"/>
  <c r="V205" i="33"/>
  <c r="W208" i="33"/>
  <c r="W215" i="33"/>
  <c r="W219" i="33"/>
  <c r="V222" i="33"/>
  <c r="W230" i="33"/>
  <c r="V234" i="33"/>
  <c r="W242" i="33"/>
  <c r="V245" i="33"/>
  <c r="W249" i="33"/>
  <c r="V252" i="33"/>
  <c r="W254" i="33"/>
  <c r="X258" i="33"/>
  <c r="V258" i="33"/>
  <c r="W262" i="33"/>
  <c r="X270" i="33"/>
  <c r="W272" i="33"/>
  <c r="W273" i="33"/>
  <c r="V280" i="33"/>
  <c r="X286" i="33"/>
  <c r="V286" i="33"/>
  <c r="W288" i="33"/>
  <c r="W289" i="33"/>
  <c r="V296" i="33"/>
  <c r="W300" i="33"/>
  <c r="X307" i="33"/>
  <c r="V309" i="33"/>
  <c r="W313" i="33"/>
  <c r="W319" i="33"/>
  <c r="X322" i="33"/>
  <c r="V322" i="33"/>
  <c r="V328" i="33"/>
  <c r="W332" i="33"/>
  <c r="X337" i="33"/>
  <c r="X339" i="33"/>
  <c r="V341" i="33"/>
  <c r="W344" i="33"/>
  <c r="W351" i="33"/>
  <c r="W357" i="33"/>
  <c r="V359" i="33"/>
  <c r="W364" i="33"/>
  <c r="V367" i="33"/>
  <c r="W123" i="33"/>
  <c r="X125" i="33"/>
  <c r="W128" i="33"/>
  <c r="W132" i="33"/>
  <c r="W133" i="33"/>
  <c r="W139" i="33"/>
  <c r="W145" i="33"/>
  <c r="W152" i="33"/>
  <c r="W165" i="33"/>
  <c r="X170" i="33"/>
  <c r="W201" i="33"/>
  <c r="W227" i="33"/>
  <c r="X237" i="33"/>
  <c r="X259" i="33"/>
  <c r="X310" i="33"/>
  <c r="X356" i="33"/>
  <c r="X151" i="33"/>
  <c r="X158" i="33"/>
  <c r="X171" i="33"/>
  <c r="W238" i="33"/>
  <c r="X249" i="33"/>
  <c r="W268" i="33"/>
  <c r="X273" i="33"/>
  <c r="X282" i="33"/>
  <c r="W284" i="33"/>
  <c r="X298" i="33"/>
  <c r="X330" i="33"/>
  <c r="X357" i="33"/>
  <c r="V89" i="33"/>
  <c r="W93" i="33"/>
  <c r="X98" i="33"/>
  <c r="X100" i="33"/>
  <c r="V102" i="33"/>
  <c r="V108" i="33"/>
  <c r="X111" i="33"/>
  <c r="W112" i="33"/>
  <c r="V115" i="33"/>
  <c r="V121" i="33"/>
  <c r="W135" i="33"/>
  <c r="V143" i="33"/>
  <c r="W147" i="33"/>
  <c r="V150" i="33"/>
  <c r="V156" i="33"/>
  <c r="W160" i="33"/>
  <c r="V163" i="33"/>
  <c r="V169" i="33"/>
  <c r="W173" i="33"/>
  <c r="V176" i="33"/>
  <c r="X179" i="33"/>
  <c r="W181" i="33"/>
  <c r="V184" i="33"/>
  <c r="X187" i="33"/>
  <c r="W189" i="33"/>
  <c r="V192" i="33"/>
  <c r="X195" i="33"/>
  <c r="X198" i="33"/>
  <c r="V200" i="33"/>
  <c r="X203" i="33"/>
  <c r="V208" i="33"/>
  <c r="W220" i="33"/>
  <c r="V230" i="33"/>
  <c r="V242" i="33"/>
  <c r="W245" i="33"/>
  <c r="V248" i="33"/>
  <c r="W250" i="33"/>
  <c r="V254" i="33"/>
  <c r="V260" i="33"/>
  <c r="X266" i="33"/>
  <c r="V266" i="33"/>
  <c r="W275" i="33"/>
  <c r="V277" i="33"/>
  <c r="W291" i="33"/>
  <c r="V293" i="33"/>
  <c r="X303" i="33"/>
  <c r="V305" i="33"/>
  <c r="W308" i="33"/>
  <c r="W309" i="33"/>
  <c r="W315" i="33"/>
  <c r="X318" i="33"/>
  <c r="V318" i="33"/>
  <c r="V324" i="33"/>
  <c r="W328" i="33"/>
  <c r="W335" i="33"/>
  <c r="V337" i="33"/>
  <c r="W341" i="33"/>
  <c r="V343" i="33"/>
  <c r="X345" i="33"/>
  <c r="W347" i="33"/>
  <c r="V349" i="33"/>
  <c r="W354" i="33"/>
  <c r="W359" i="33"/>
  <c r="V362" i="33"/>
  <c r="W367" i="33"/>
  <c r="V90" i="33"/>
  <c r="V96" i="33"/>
  <c r="X99" i="33"/>
  <c r="W100" i="33"/>
  <c r="V103" i="33"/>
  <c r="X105" i="33"/>
  <c r="W106" i="33"/>
  <c r="V109" i="33"/>
  <c r="W113" i="33"/>
  <c r="W119" i="33"/>
  <c r="X124" i="33"/>
  <c r="W125" i="33"/>
  <c r="W130" i="33"/>
  <c r="V132" i="33"/>
  <c r="W134" i="33"/>
  <c r="V137" i="33"/>
  <c r="W141" i="33"/>
  <c r="V144" i="33"/>
  <c r="X146" i="33"/>
  <c r="W146" i="33"/>
  <c r="W148" i="33"/>
  <c r="V157" i="33"/>
  <c r="X159" i="33"/>
  <c r="W161" i="33"/>
  <c r="X166" i="33"/>
  <c r="V170" i="33"/>
  <c r="X172" i="33"/>
  <c r="W174" i="33"/>
  <c r="V177" i="33"/>
  <c r="X180" i="33"/>
  <c r="W182" i="33"/>
  <c r="V185" i="33"/>
  <c r="X188" i="33"/>
  <c r="W190" i="33"/>
  <c r="V193" i="33"/>
  <c r="X194" i="33"/>
  <c r="X196" i="33"/>
  <c r="W198" i="33"/>
  <c r="V201" i="33"/>
  <c r="X204" i="33"/>
  <c r="W206" i="33"/>
  <c r="W216" i="33"/>
  <c r="X218" i="33"/>
  <c r="W223" i="33"/>
  <c r="V225" i="33"/>
  <c r="V231" i="33"/>
  <c r="W235" i="33"/>
  <c r="V237" i="33"/>
  <c r="V243" i="33"/>
  <c r="V255" i="33"/>
  <c r="W257" i="33"/>
  <c r="V261" i="33"/>
  <c r="X262" i="33"/>
  <c r="V272" i="33"/>
  <c r="X278" i="33"/>
  <c r="V278" i="33"/>
  <c r="W280" i="33"/>
  <c r="W281" i="33"/>
  <c r="V288" i="33"/>
  <c r="X294" i="33"/>
  <c r="V294" i="33"/>
  <c r="W296" i="33"/>
  <c r="W297" i="33"/>
  <c r="W303" i="33"/>
  <c r="X306" i="33"/>
  <c r="V306" i="33"/>
  <c r="V312" i="33"/>
  <c r="W316" i="33"/>
  <c r="X323" i="33"/>
  <c r="V325" i="33"/>
  <c r="W329" i="33"/>
  <c r="X340" i="33"/>
  <c r="W342" i="33"/>
  <c r="V350" i="33"/>
  <c r="X353" i="33"/>
  <c r="V356" i="33"/>
  <c r="W360" i="33"/>
  <c r="X106" i="33"/>
  <c r="X108" i="33"/>
  <c r="V110" i="33"/>
  <c r="V116" i="33"/>
  <c r="W120" i="33"/>
  <c r="W126" i="33"/>
  <c r="X135" i="33"/>
  <c r="V138" i="33"/>
  <c r="X147" i="33"/>
  <c r="W149" i="33"/>
  <c r="V151" i="33"/>
  <c r="X154" i="33"/>
  <c r="W155" i="33"/>
  <c r="V158" i="33"/>
  <c r="W162" i="33"/>
  <c r="V164" i="33"/>
  <c r="X167" i="33"/>
  <c r="W168" i="33"/>
  <c r="V171" i="33"/>
  <c r="V178" i="33"/>
  <c r="V186" i="33"/>
  <c r="V194" i="33"/>
  <c r="V202" i="33"/>
  <c r="X212" i="33"/>
  <c r="W213" i="33"/>
  <c r="V215" i="33"/>
  <c r="V219" i="33"/>
  <c r="X222" i="33"/>
  <c r="W229" i="33"/>
  <c r="V232" i="33"/>
  <c r="V238" i="33"/>
  <c r="W241" i="33"/>
  <c r="X245" i="33"/>
  <c r="W247" i="33"/>
  <c r="V249" i="33"/>
  <c r="W253" i="33"/>
  <c r="W259" i="33"/>
  <c r="W264" i="33"/>
  <c r="W265" i="33"/>
  <c r="V267" i="33"/>
  <c r="X271" i="33"/>
  <c r="V273" i="33"/>
  <c r="W287" i="33"/>
  <c r="V289" i="33"/>
  <c r="V300" i="33"/>
  <c r="W304" i="33"/>
  <c r="X311" i="33"/>
  <c r="V313" i="33"/>
  <c r="W317" i="33"/>
  <c r="W323" i="33"/>
  <c r="X326" i="33"/>
  <c r="V326" i="33"/>
  <c r="V332" i="33"/>
  <c r="X341" i="33"/>
  <c r="V344" i="33"/>
  <c r="W348" i="33"/>
  <c r="W355" i="33"/>
  <c r="V357" i="33"/>
  <c r="W361" i="33"/>
  <c r="V364" i="33"/>
  <c r="T11" i="33"/>
  <c r="T15" i="33"/>
  <c r="T19" i="33"/>
  <c r="X29" i="33"/>
  <c r="T29" i="33"/>
  <c r="T7" i="33"/>
  <c r="T27" i="33"/>
  <c r="X33" i="33"/>
  <c r="T33" i="33"/>
  <c r="T43" i="33"/>
  <c r="X4" i="33"/>
  <c r="X8" i="33"/>
  <c r="X12" i="33"/>
  <c r="X16" i="33"/>
  <c r="X20" i="33"/>
  <c r="T30" i="33"/>
  <c r="X30" i="33"/>
  <c r="T34" i="33"/>
  <c r="X39" i="33"/>
  <c r="X44" i="33"/>
  <c r="T24" i="33"/>
  <c r="V25" i="33"/>
  <c r="X25" i="33"/>
  <c r="U28" i="33"/>
  <c r="T39" i="33"/>
  <c r="U41" i="33"/>
  <c r="W41" i="33"/>
  <c r="V43" i="33"/>
  <c r="V22" i="33"/>
  <c r="X26" i="33"/>
  <c r="T31" i="33"/>
  <c r="T35" i="33"/>
  <c r="X40" i="33"/>
  <c r="T28" i="33"/>
  <c r="X41" i="33"/>
  <c r="T41" i="33"/>
  <c r="X23" i="33"/>
  <c r="W29" i="33"/>
  <c r="T42" i="33"/>
  <c r="T23" i="33"/>
  <c r="X24" i="33"/>
  <c r="V26" i="33"/>
  <c r="X28" i="33"/>
  <c r="V31" i="33"/>
  <c r="X32" i="33"/>
  <c r="V35" i="33"/>
  <c r="X37" i="33"/>
  <c r="T37" i="33"/>
  <c r="T133" i="33"/>
  <c r="X133" i="33"/>
  <c r="X31" i="33"/>
  <c r="X35" i="33"/>
  <c r="T45" i="33"/>
  <c r="T49" i="33"/>
  <c r="T53" i="33"/>
  <c r="T57" i="33"/>
  <c r="T61" i="33"/>
  <c r="T65" i="33"/>
  <c r="T69" i="33"/>
  <c r="T73" i="33"/>
  <c r="T77" i="33"/>
  <c r="T81" i="33"/>
  <c r="T85" i="33"/>
  <c r="T89" i="33"/>
  <c r="T93" i="33"/>
  <c r="T97" i="33"/>
  <c r="T101" i="33"/>
  <c r="T105" i="33"/>
  <c r="T109" i="33"/>
  <c r="T113" i="33"/>
  <c r="X118" i="33"/>
  <c r="U134" i="33"/>
  <c r="T137" i="33"/>
  <c r="U138" i="33"/>
  <c r="V140" i="33"/>
  <c r="X119" i="33"/>
  <c r="T125" i="33"/>
  <c r="V126" i="33"/>
  <c r="X126" i="33"/>
  <c r="V130" i="33"/>
  <c r="X131" i="33"/>
  <c r="T131" i="33"/>
  <c r="V136" i="33"/>
  <c r="T32" i="33"/>
  <c r="X34" i="33"/>
  <c r="T36" i="33"/>
  <c r="X38" i="33"/>
  <c r="T40" i="33"/>
  <c r="X42" i="33"/>
  <c r="T44" i="33"/>
  <c r="X46" i="33"/>
  <c r="T48" i="33"/>
  <c r="X50" i="33"/>
  <c r="T52" i="33"/>
  <c r="X54" i="33"/>
  <c r="X58" i="33"/>
  <c r="X62" i="33"/>
  <c r="X66" i="33"/>
  <c r="X70" i="33"/>
  <c r="X74" i="33"/>
  <c r="X78" i="33"/>
  <c r="X82" i="33"/>
  <c r="X86" i="33"/>
  <c r="X127" i="33"/>
  <c r="X134" i="33"/>
  <c r="T134" i="33"/>
  <c r="X138" i="33"/>
  <c r="T138" i="33"/>
  <c r="X117" i="33"/>
  <c r="T127" i="33"/>
  <c r="T129" i="33"/>
  <c r="X129" i="33"/>
  <c r="X139" i="33"/>
  <c r="T121" i="33"/>
  <c r="V122" i="33"/>
  <c r="V131" i="33"/>
  <c r="T132" i="33"/>
  <c r="X132" i="33"/>
  <c r="V127" i="33"/>
  <c r="X123" i="33"/>
  <c r="X128" i="33"/>
  <c r="V129" i="33"/>
  <c r="X130" i="33"/>
  <c r="T130" i="33"/>
  <c r="T136" i="33"/>
  <c r="X136" i="33"/>
  <c r="T135" i="33"/>
  <c r="X137" i="33"/>
  <c r="T139" i="33"/>
  <c r="X141" i="33"/>
  <c r="T143" i="33"/>
  <c r="X145" i="33"/>
  <c r="T147" i="33"/>
  <c r="X149" i="33"/>
  <c r="T151" i="33"/>
  <c r="X153" i="33"/>
  <c r="T155" i="33"/>
  <c r="X157" i="33"/>
  <c r="T159" i="33"/>
  <c r="X161" i="33"/>
  <c r="T163" i="33"/>
  <c r="X165" i="33"/>
  <c r="T167" i="33"/>
  <c r="X169" i="33"/>
  <c r="T171" i="33"/>
  <c r="X173" i="33"/>
  <c r="T175" i="33"/>
  <c r="X177" i="33"/>
  <c r="T179" i="33"/>
  <c r="X181" i="33"/>
  <c r="T183" i="33"/>
  <c r="X185" i="33"/>
  <c r="T187" i="33"/>
  <c r="X189" i="33"/>
  <c r="T191" i="33"/>
  <c r="X193" i="33"/>
  <c r="T195" i="33"/>
  <c r="X197" i="33"/>
  <c r="T199" i="33"/>
  <c r="X201" i="33"/>
  <c r="X208" i="33"/>
  <c r="X224" i="33"/>
  <c r="X234" i="33"/>
  <c r="T234" i="33"/>
  <c r="X250" i="33"/>
  <c r="T250" i="33"/>
  <c r="T209" i="33"/>
  <c r="V210" i="33"/>
  <c r="V214" i="33"/>
  <c r="X214" i="33"/>
  <c r="X217" i="33"/>
  <c r="U220" i="33"/>
  <c r="T222" i="33"/>
  <c r="V224" i="33"/>
  <c r="X225" i="33"/>
  <c r="X140" i="33"/>
  <c r="T142" i="33"/>
  <c r="X144" i="33"/>
  <c r="T146" i="33"/>
  <c r="X148" i="33"/>
  <c r="T150" i="33"/>
  <c r="X152" i="33"/>
  <c r="T154" i="33"/>
  <c r="X156" i="33"/>
  <c r="T158" i="33"/>
  <c r="X160" i="33"/>
  <c r="T162" i="33"/>
  <c r="X164" i="33"/>
  <c r="T166" i="33"/>
  <c r="T170" i="33"/>
  <c r="T174" i="33"/>
  <c r="T178" i="33"/>
  <c r="T182" i="33"/>
  <c r="T186" i="33"/>
  <c r="T190" i="33"/>
  <c r="T206" i="33"/>
  <c r="X210" i="33"/>
  <c r="V212" i="33"/>
  <c r="T215" i="33"/>
  <c r="U218" i="33"/>
  <c r="V228" i="33"/>
  <c r="X230" i="33"/>
  <c r="T230" i="33"/>
  <c r="V244" i="33"/>
  <c r="X246" i="33"/>
  <c r="T246" i="33"/>
  <c r="X257" i="33"/>
  <c r="T257" i="33"/>
  <c r="T211" i="33"/>
  <c r="X211" i="33"/>
  <c r="X213" i="33"/>
  <c r="T220" i="33"/>
  <c r="T223" i="33"/>
  <c r="X226" i="33"/>
  <c r="T226" i="33"/>
  <c r="T231" i="33"/>
  <c r="T236" i="33"/>
  <c r="X241" i="33"/>
  <c r="T247" i="33"/>
  <c r="T252" i="33"/>
  <c r="V206" i="33"/>
  <c r="U214" i="33"/>
  <c r="W221" i="33"/>
  <c r="U224" i="33"/>
  <c r="U238" i="33"/>
  <c r="V240" i="33"/>
  <c r="X242" i="33"/>
  <c r="T242" i="33"/>
  <c r="U254" i="33"/>
  <c r="X209" i="33"/>
  <c r="U212" i="33"/>
  <c r="X220" i="33"/>
  <c r="T227" i="33"/>
  <c r="U228" i="33"/>
  <c r="T232" i="33"/>
  <c r="T243" i="33"/>
  <c r="T248" i="33"/>
  <c r="V220" i="33"/>
  <c r="X221" i="33"/>
  <c r="V226" i="33"/>
  <c r="X238" i="33"/>
  <c r="T238" i="33"/>
  <c r="X254" i="33"/>
  <c r="T254" i="33"/>
  <c r="T269" i="33"/>
  <c r="T207" i="33"/>
  <c r="W217" i="33"/>
  <c r="V218" i="33"/>
  <c r="T228" i="33"/>
  <c r="X228" i="33"/>
  <c r="X233" i="33"/>
  <c r="T239" i="33"/>
  <c r="T255" i="33"/>
  <c r="X274" i="33"/>
  <c r="X232" i="33"/>
  <c r="X236" i="33"/>
  <c r="X240" i="33"/>
  <c r="X244" i="33"/>
  <c r="X248" i="33"/>
  <c r="X252" i="33"/>
  <c r="X265" i="33"/>
  <c r="X276" i="33"/>
  <c r="U333" i="33"/>
  <c r="X336" i="33"/>
  <c r="T350" i="33"/>
  <c r="U365" i="33"/>
  <c r="X255" i="33"/>
  <c r="T259" i="33"/>
  <c r="X261" i="33"/>
  <c r="W263" i="33"/>
  <c r="U271" i="33"/>
  <c r="W271" i="33"/>
  <c r="V275" i="33"/>
  <c r="X280" i="33"/>
  <c r="X284" i="33"/>
  <c r="X288" i="33"/>
  <c r="X292" i="33"/>
  <c r="X296" i="33"/>
  <c r="X300" i="33"/>
  <c r="X304" i="33"/>
  <c r="X308" i="33"/>
  <c r="X312" i="33"/>
  <c r="X316" i="33"/>
  <c r="X320" i="33"/>
  <c r="X324" i="33"/>
  <c r="X328" i="33"/>
  <c r="X332" i="33"/>
  <c r="V335" i="33"/>
  <c r="T346" i="33"/>
  <c r="U361" i="33"/>
  <c r="X364" i="33"/>
  <c r="T213" i="33"/>
  <c r="X215" i="33"/>
  <c r="T217" i="33"/>
  <c r="X219" i="33"/>
  <c r="T221" i="33"/>
  <c r="X223" i="33"/>
  <c r="T225" i="33"/>
  <c r="X227" i="33"/>
  <c r="T229" i="33"/>
  <c r="X231" i="33"/>
  <c r="T233" i="33"/>
  <c r="X235" i="33"/>
  <c r="T237" i="33"/>
  <c r="X239" i="33"/>
  <c r="T241" i="33"/>
  <c r="X243" i="33"/>
  <c r="T245" i="33"/>
  <c r="X247" i="33"/>
  <c r="T249" i="33"/>
  <c r="X251" i="33"/>
  <c r="T253" i="33"/>
  <c r="X256" i="33"/>
  <c r="X268" i="33"/>
  <c r="T274" i="33"/>
  <c r="X277" i="33"/>
  <c r="V279" i="33"/>
  <c r="X281" i="33"/>
  <c r="V283" i="33"/>
  <c r="X285" i="33"/>
  <c r="V287" i="33"/>
  <c r="X289" i="33"/>
  <c r="V291" i="33"/>
  <c r="X293" i="33"/>
  <c r="V295" i="33"/>
  <c r="X297" i="33"/>
  <c r="V299" i="33"/>
  <c r="X301" i="33"/>
  <c r="V303" i="33"/>
  <c r="X305" i="33"/>
  <c r="V307" i="33"/>
  <c r="X309" i="33"/>
  <c r="V311" i="33"/>
  <c r="X313" i="33"/>
  <c r="V315" i="33"/>
  <c r="X317" i="33"/>
  <c r="V319" i="33"/>
  <c r="X321" i="33"/>
  <c r="V323" i="33"/>
  <c r="X325" i="33"/>
  <c r="V327" i="33"/>
  <c r="X329" i="33"/>
  <c r="V331" i="33"/>
  <c r="X333" i="33"/>
  <c r="T342" i="33"/>
  <c r="T351" i="33"/>
  <c r="U352" i="33"/>
  <c r="W352" i="33"/>
  <c r="U357" i="33"/>
  <c r="X360" i="33"/>
  <c r="V363" i="33"/>
  <c r="X365" i="33"/>
  <c r="T263" i="33"/>
  <c r="T271" i="33"/>
  <c r="T258" i="33"/>
  <c r="U264" i="33"/>
  <c r="T266" i="33"/>
  <c r="X269" i="33"/>
  <c r="T278" i="33"/>
  <c r="T282" i="33"/>
  <c r="T286" i="33"/>
  <c r="T290" i="33"/>
  <c r="T294" i="33"/>
  <c r="T298" i="33"/>
  <c r="T302" i="33"/>
  <c r="T306" i="33"/>
  <c r="T310" i="33"/>
  <c r="T314" i="33"/>
  <c r="T318" i="33"/>
  <c r="T322" i="33"/>
  <c r="T326" i="33"/>
  <c r="T330" i="33"/>
  <c r="T334" i="33"/>
  <c r="U349" i="33"/>
  <c r="X352" i="33"/>
  <c r="T366" i="33"/>
  <c r="X260" i="33"/>
  <c r="X263" i="33"/>
  <c r="X272" i="33"/>
  <c r="U345" i="33"/>
  <c r="X348" i="33"/>
  <c r="V351" i="33"/>
  <c r="T362" i="33"/>
  <c r="T260" i="33"/>
  <c r="T262" i="33"/>
  <c r="V263" i="33"/>
  <c r="X264" i="33"/>
  <c r="U267" i="33"/>
  <c r="W267" i="33"/>
  <c r="V271" i="33"/>
  <c r="T275" i="33"/>
  <c r="U276" i="33"/>
  <c r="T335" i="33"/>
  <c r="U336" i="33"/>
  <c r="W336" i="33"/>
  <c r="U341" i="33"/>
  <c r="X344" i="33"/>
  <c r="V347" i="33"/>
  <c r="X349" i="33"/>
  <c r="T358" i="33"/>
  <c r="X367" i="33"/>
  <c r="T332" i="33"/>
  <c r="X334" i="33"/>
  <c r="T336" i="33"/>
  <c r="X338" i="33"/>
  <c r="T340" i="33"/>
  <c r="X342" i="33"/>
  <c r="T344" i="33"/>
  <c r="X346" i="33"/>
  <c r="T348" i="33"/>
  <c r="X350" i="33"/>
  <c r="T352" i="33"/>
  <c r="X354" i="33"/>
  <c r="T356" i="33"/>
  <c r="X358" i="33"/>
  <c r="T360" i="33"/>
  <c r="X362" i="33"/>
  <c r="T364" i="33"/>
  <c r="X366" i="33"/>
  <c r="T367" i="33"/>
  <c r="Y3" i="24" l="1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58" i="24"/>
  <c r="Y59" i="24"/>
  <c r="Y60" i="24"/>
  <c r="Y61" i="24"/>
  <c r="Y62" i="24"/>
  <c r="Y63" i="24"/>
  <c r="Y64" i="24"/>
  <c r="Y65" i="24"/>
  <c r="Y66" i="24"/>
  <c r="Y67" i="24"/>
  <c r="Y68" i="24"/>
  <c r="Y69" i="24"/>
  <c r="Y70" i="24"/>
  <c r="Y71" i="24"/>
  <c r="Y72" i="24"/>
  <c r="Y73" i="24"/>
  <c r="Y74" i="24"/>
  <c r="Y75" i="24"/>
  <c r="Y76" i="24"/>
  <c r="Y77" i="24"/>
  <c r="Y78" i="24"/>
  <c r="Y79" i="24"/>
  <c r="Y80" i="24"/>
  <c r="Y81" i="24"/>
  <c r="Y82" i="24"/>
  <c r="Y83" i="24"/>
  <c r="Y84" i="24"/>
  <c r="Y85" i="24"/>
  <c r="Y86" i="24"/>
  <c r="Y87" i="24"/>
  <c r="Y88" i="24"/>
  <c r="Y89" i="24"/>
  <c r="Y90" i="24"/>
  <c r="Y91" i="24"/>
  <c r="Y92" i="24"/>
  <c r="Y93" i="24"/>
  <c r="Y94" i="24"/>
  <c r="Y95" i="24"/>
  <c r="Y96" i="24"/>
  <c r="Y97" i="24"/>
  <c r="Y98" i="24"/>
  <c r="Y99" i="24"/>
  <c r="Y100" i="24"/>
  <c r="Y101" i="24"/>
  <c r="Y102" i="24"/>
  <c r="Y103" i="24"/>
  <c r="Y104" i="24"/>
  <c r="Y105" i="24"/>
  <c r="Y106" i="24"/>
  <c r="Y107" i="24"/>
  <c r="Y108" i="24"/>
  <c r="Y109" i="24"/>
  <c r="Y110" i="24"/>
  <c r="Y111" i="24"/>
  <c r="Y112" i="24"/>
  <c r="Y113" i="24"/>
  <c r="Y114" i="24"/>
  <c r="Y115" i="24"/>
  <c r="Y116" i="24"/>
  <c r="Y117" i="24"/>
  <c r="Y118" i="24"/>
  <c r="Y119" i="24"/>
  <c r="Y120" i="24"/>
  <c r="Y121" i="24"/>
  <c r="Y122" i="24"/>
  <c r="Y123" i="24"/>
  <c r="Y124" i="24"/>
  <c r="Y125" i="24"/>
  <c r="Y126" i="24"/>
  <c r="Y127" i="24"/>
  <c r="Y128" i="24"/>
  <c r="Y129" i="24"/>
  <c r="Y130" i="24"/>
  <c r="Y131" i="24"/>
  <c r="Y132" i="24"/>
  <c r="Y133" i="24"/>
  <c r="Y134" i="24"/>
  <c r="Y135" i="24"/>
  <c r="Y136" i="24"/>
  <c r="Y137" i="24"/>
  <c r="Y138" i="24"/>
  <c r="Y139" i="24"/>
  <c r="Y140" i="24"/>
  <c r="Y141" i="24"/>
  <c r="Y142" i="24"/>
  <c r="Y143" i="24"/>
  <c r="Y144" i="24"/>
  <c r="Y145" i="24"/>
  <c r="Y146" i="24"/>
  <c r="Y147" i="24"/>
  <c r="Y148" i="24"/>
  <c r="Y149" i="24"/>
  <c r="Y150" i="24"/>
  <c r="Y151" i="24"/>
  <c r="Y152" i="24"/>
  <c r="Y153" i="24"/>
  <c r="Y154" i="24"/>
  <c r="Y155" i="24"/>
  <c r="Y156" i="24"/>
  <c r="Y157" i="24"/>
  <c r="Y158" i="24"/>
  <c r="Y159" i="24"/>
  <c r="Y160" i="24"/>
  <c r="Y161" i="24"/>
  <c r="Y162" i="24"/>
  <c r="Y163" i="24"/>
  <c r="Y164" i="24"/>
  <c r="Y165" i="24"/>
  <c r="Y166" i="24"/>
  <c r="Y167" i="24"/>
  <c r="Y168" i="24"/>
  <c r="Y169" i="24"/>
  <c r="Y170" i="24"/>
  <c r="Y171" i="24"/>
  <c r="Y172" i="24"/>
  <c r="Y173" i="24"/>
  <c r="Y174" i="24"/>
  <c r="Y175" i="24"/>
  <c r="Y176" i="24"/>
  <c r="Y177" i="24"/>
  <c r="Y178" i="24"/>
  <c r="Y179" i="24"/>
  <c r="Y180" i="24"/>
  <c r="Y181" i="24"/>
  <c r="Y182" i="24"/>
  <c r="Y183" i="24"/>
  <c r="Y184" i="24"/>
  <c r="Y185" i="24"/>
  <c r="Y186" i="24"/>
  <c r="Y187" i="24"/>
  <c r="Y188" i="24"/>
  <c r="Y189" i="24"/>
  <c r="Y190" i="24"/>
  <c r="Y191" i="24"/>
  <c r="Y192" i="24"/>
  <c r="Y193" i="24"/>
  <c r="Y194" i="24"/>
  <c r="Y195" i="24"/>
  <c r="Y196" i="24"/>
  <c r="Y197" i="24"/>
  <c r="Y198" i="24"/>
  <c r="Y199" i="24"/>
  <c r="Y200" i="24"/>
  <c r="Y201" i="24"/>
  <c r="Y202" i="24"/>
  <c r="Y2" i="24"/>
  <c r="X3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X46" i="24"/>
  <c r="X47" i="24"/>
  <c r="X48" i="24"/>
  <c r="X49" i="24"/>
  <c r="X50" i="24"/>
  <c r="X51" i="24"/>
  <c r="X52" i="24"/>
  <c r="X53" i="24"/>
  <c r="X54" i="24"/>
  <c r="X55" i="24"/>
  <c r="X56" i="24"/>
  <c r="X57" i="24"/>
  <c r="X58" i="24"/>
  <c r="X59" i="24"/>
  <c r="X60" i="24"/>
  <c r="X61" i="24"/>
  <c r="X62" i="24"/>
  <c r="X63" i="24"/>
  <c r="X64" i="24"/>
  <c r="X65" i="24"/>
  <c r="X66" i="24"/>
  <c r="X67" i="24"/>
  <c r="X68" i="24"/>
  <c r="X69" i="24"/>
  <c r="X70" i="24"/>
  <c r="X71" i="24"/>
  <c r="X72" i="24"/>
  <c r="X73" i="24"/>
  <c r="X74" i="24"/>
  <c r="X75" i="24"/>
  <c r="X76" i="24"/>
  <c r="X77" i="24"/>
  <c r="X78" i="24"/>
  <c r="X79" i="24"/>
  <c r="X80" i="24"/>
  <c r="X81" i="24"/>
  <c r="X82" i="24"/>
  <c r="X83" i="24"/>
  <c r="X84" i="24"/>
  <c r="X85" i="24"/>
  <c r="X86" i="24"/>
  <c r="X87" i="24"/>
  <c r="X88" i="24"/>
  <c r="X89" i="24"/>
  <c r="X90" i="24"/>
  <c r="X91" i="24"/>
  <c r="X92" i="24"/>
  <c r="X93" i="24"/>
  <c r="X94" i="24"/>
  <c r="X95" i="24"/>
  <c r="X96" i="24"/>
  <c r="X97" i="24"/>
  <c r="X98" i="24"/>
  <c r="X99" i="24"/>
  <c r="X100" i="24"/>
  <c r="X101" i="24"/>
  <c r="X102" i="24"/>
  <c r="X103" i="24"/>
  <c r="X104" i="24"/>
  <c r="X105" i="24"/>
  <c r="X106" i="24"/>
  <c r="X107" i="24"/>
  <c r="X108" i="24"/>
  <c r="X109" i="24"/>
  <c r="X110" i="24"/>
  <c r="X111" i="24"/>
  <c r="X112" i="24"/>
  <c r="X113" i="24"/>
  <c r="X114" i="24"/>
  <c r="X115" i="24"/>
  <c r="X116" i="24"/>
  <c r="X117" i="24"/>
  <c r="X118" i="24"/>
  <c r="X119" i="24"/>
  <c r="X120" i="24"/>
  <c r="X121" i="24"/>
  <c r="X122" i="24"/>
  <c r="X123" i="24"/>
  <c r="X124" i="24"/>
  <c r="X125" i="24"/>
  <c r="X126" i="24"/>
  <c r="X127" i="24"/>
  <c r="X128" i="24"/>
  <c r="X129" i="24"/>
  <c r="X130" i="24"/>
  <c r="X131" i="24"/>
  <c r="X132" i="24"/>
  <c r="X133" i="24"/>
  <c r="X134" i="24"/>
  <c r="X135" i="24"/>
  <c r="X136" i="24"/>
  <c r="X137" i="24"/>
  <c r="X138" i="24"/>
  <c r="X139" i="24"/>
  <c r="X140" i="24"/>
  <c r="X141" i="24"/>
  <c r="X142" i="24"/>
  <c r="X143" i="24"/>
  <c r="X144" i="24"/>
  <c r="X145" i="24"/>
  <c r="X146" i="24"/>
  <c r="X147" i="24"/>
  <c r="X148" i="24"/>
  <c r="X149" i="24"/>
  <c r="X150" i="24"/>
  <c r="X151" i="24"/>
  <c r="X152" i="24"/>
  <c r="X153" i="24"/>
  <c r="X154" i="24"/>
  <c r="X155" i="24"/>
  <c r="X156" i="24"/>
  <c r="X157" i="24"/>
  <c r="X158" i="24"/>
  <c r="X159" i="24"/>
  <c r="X160" i="24"/>
  <c r="X161" i="24"/>
  <c r="X162" i="24"/>
  <c r="X163" i="24"/>
  <c r="X164" i="24"/>
  <c r="X165" i="24"/>
  <c r="X166" i="24"/>
  <c r="X167" i="24"/>
  <c r="X168" i="24"/>
  <c r="X169" i="24"/>
  <c r="X170" i="24"/>
  <c r="X171" i="24"/>
  <c r="X172" i="24"/>
  <c r="X173" i="24"/>
  <c r="X174" i="24"/>
  <c r="X175" i="24"/>
  <c r="X176" i="24"/>
  <c r="X177" i="24"/>
  <c r="X178" i="24"/>
  <c r="X179" i="24"/>
  <c r="X180" i="24"/>
  <c r="X181" i="24"/>
  <c r="X182" i="24"/>
  <c r="X183" i="24"/>
  <c r="X184" i="24"/>
  <c r="X185" i="24"/>
  <c r="X186" i="24"/>
  <c r="X187" i="24"/>
  <c r="X188" i="24"/>
  <c r="X189" i="24"/>
  <c r="X190" i="24"/>
  <c r="X191" i="24"/>
  <c r="X192" i="24"/>
  <c r="X193" i="24"/>
  <c r="X194" i="24"/>
  <c r="X195" i="24"/>
  <c r="X196" i="24"/>
  <c r="X197" i="24"/>
  <c r="X198" i="24"/>
  <c r="X199" i="24"/>
  <c r="X200" i="24"/>
  <c r="X201" i="24"/>
  <c r="X202" i="24"/>
  <c r="X2" i="24"/>
  <c r="W3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W80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5" i="24"/>
  <c r="W96" i="24"/>
  <c r="W97" i="24"/>
  <c r="W98" i="24"/>
  <c r="W99" i="24"/>
  <c r="W100" i="24"/>
  <c r="W101" i="24"/>
  <c r="W102" i="24"/>
  <c r="W103" i="24"/>
  <c r="W104" i="24"/>
  <c r="W105" i="24"/>
  <c r="W106" i="24"/>
  <c r="W107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26" i="24"/>
  <c r="W127" i="24"/>
  <c r="W128" i="24"/>
  <c r="W129" i="24"/>
  <c r="W130" i="24"/>
  <c r="W131" i="24"/>
  <c r="W132" i="24"/>
  <c r="W133" i="24"/>
  <c r="W134" i="24"/>
  <c r="W135" i="24"/>
  <c r="W136" i="24"/>
  <c r="W137" i="24"/>
  <c r="W138" i="24"/>
  <c r="W139" i="24"/>
  <c r="W140" i="24"/>
  <c r="W141" i="24"/>
  <c r="W142" i="24"/>
  <c r="W143" i="24"/>
  <c r="W144" i="24"/>
  <c r="W145" i="24"/>
  <c r="W146" i="24"/>
  <c r="W147" i="24"/>
  <c r="W148" i="24"/>
  <c r="W149" i="24"/>
  <c r="W150" i="24"/>
  <c r="W151" i="24"/>
  <c r="W152" i="24"/>
  <c r="W153" i="24"/>
  <c r="W154" i="24"/>
  <c r="W155" i="24"/>
  <c r="W156" i="24"/>
  <c r="W157" i="24"/>
  <c r="W158" i="24"/>
  <c r="W159" i="24"/>
  <c r="W160" i="24"/>
  <c r="W161" i="24"/>
  <c r="W162" i="24"/>
  <c r="W163" i="24"/>
  <c r="W164" i="24"/>
  <c r="W165" i="24"/>
  <c r="W166" i="24"/>
  <c r="W167" i="24"/>
  <c r="W168" i="24"/>
  <c r="W169" i="24"/>
  <c r="W170" i="24"/>
  <c r="W171" i="24"/>
  <c r="W172" i="24"/>
  <c r="W173" i="24"/>
  <c r="W174" i="24"/>
  <c r="W175" i="24"/>
  <c r="W176" i="24"/>
  <c r="W177" i="24"/>
  <c r="W178" i="24"/>
  <c r="W179" i="24"/>
  <c r="W180" i="24"/>
  <c r="W181" i="24"/>
  <c r="W182" i="24"/>
  <c r="W183" i="24"/>
  <c r="W184" i="24"/>
  <c r="W185" i="24"/>
  <c r="W186" i="24"/>
  <c r="W187" i="24"/>
  <c r="W188" i="24"/>
  <c r="W189" i="24"/>
  <c r="W190" i="24"/>
  <c r="W191" i="24"/>
  <c r="W192" i="24"/>
  <c r="W193" i="24"/>
  <c r="W194" i="24"/>
  <c r="W195" i="24"/>
  <c r="W196" i="24"/>
  <c r="W197" i="24"/>
  <c r="W198" i="24"/>
  <c r="W199" i="24"/>
  <c r="W200" i="24"/>
  <c r="W201" i="24"/>
  <c r="W202" i="24"/>
  <c r="W2" i="24"/>
  <c r="V2" i="24"/>
  <c r="U2" i="24"/>
  <c r="T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T46" i="24"/>
  <c r="U46" i="24"/>
  <c r="V46" i="24"/>
  <c r="T47" i="24"/>
  <c r="U47" i="24"/>
  <c r="V47" i="24"/>
  <c r="T48" i="24"/>
  <c r="U48" i="24"/>
  <c r="V48" i="24"/>
  <c r="T49" i="24"/>
  <c r="U49" i="24"/>
  <c r="V49" i="24"/>
  <c r="T50" i="24"/>
  <c r="U50" i="24"/>
  <c r="V50" i="24"/>
  <c r="T51" i="24"/>
  <c r="U51" i="24"/>
  <c r="V51" i="24"/>
  <c r="T52" i="24"/>
  <c r="U52" i="24"/>
  <c r="V52" i="24"/>
  <c r="T53" i="24"/>
  <c r="U53" i="24"/>
  <c r="V53" i="24"/>
  <c r="T54" i="24"/>
  <c r="U54" i="24"/>
  <c r="V54" i="24"/>
  <c r="T55" i="24"/>
  <c r="U55" i="24"/>
  <c r="V55" i="24"/>
  <c r="T56" i="24"/>
  <c r="U56" i="24"/>
  <c r="V56" i="24"/>
  <c r="T57" i="24"/>
  <c r="U57" i="24"/>
  <c r="V57" i="24"/>
  <c r="T58" i="24"/>
  <c r="U58" i="24"/>
  <c r="V58" i="24"/>
  <c r="T59" i="24"/>
  <c r="U59" i="24"/>
  <c r="V59" i="24"/>
  <c r="T60" i="24"/>
  <c r="U60" i="24"/>
  <c r="V60" i="24"/>
  <c r="T61" i="24"/>
  <c r="U61" i="24"/>
  <c r="V61" i="24"/>
  <c r="T62" i="24"/>
  <c r="U62" i="24"/>
  <c r="V62" i="24"/>
  <c r="T63" i="24"/>
  <c r="U63" i="24"/>
  <c r="V63" i="24"/>
  <c r="T64" i="24"/>
  <c r="U64" i="24"/>
  <c r="V64" i="24"/>
  <c r="T65" i="24"/>
  <c r="U65" i="24"/>
  <c r="V65" i="24"/>
  <c r="T66" i="24"/>
  <c r="U66" i="24"/>
  <c r="V66" i="24"/>
  <c r="T67" i="24"/>
  <c r="U67" i="24"/>
  <c r="V67" i="24"/>
  <c r="T68" i="24"/>
  <c r="U68" i="24"/>
  <c r="V68" i="24"/>
  <c r="T69" i="24"/>
  <c r="U69" i="24"/>
  <c r="V69" i="24"/>
  <c r="T70" i="24"/>
  <c r="U70" i="24"/>
  <c r="V70" i="24"/>
  <c r="T71" i="24"/>
  <c r="U71" i="24"/>
  <c r="V71" i="24"/>
  <c r="T72" i="24"/>
  <c r="U72" i="24"/>
  <c r="V72" i="24"/>
  <c r="T73" i="24"/>
  <c r="U73" i="24"/>
  <c r="V73" i="24"/>
  <c r="T74" i="24"/>
  <c r="U74" i="24"/>
  <c r="V74" i="24"/>
  <c r="T75" i="24"/>
  <c r="U75" i="24"/>
  <c r="V75" i="24"/>
  <c r="T76" i="24"/>
  <c r="U76" i="24"/>
  <c r="V76" i="24"/>
  <c r="T77" i="24"/>
  <c r="U77" i="24"/>
  <c r="V77" i="24"/>
  <c r="T78" i="24"/>
  <c r="U78" i="24"/>
  <c r="V78" i="24"/>
  <c r="T79" i="24"/>
  <c r="U79" i="24"/>
  <c r="V79" i="24"/>
  <c r="T80" i="24"/>
  <c r="U80" i="24"/>
  <c r="V80" i="24"/>
  <c r="T81" i="24"/>
  <c r="U81" i="24"/>
  <c r="V81" i="24"/>
  <c r="T82" i="24"/>
  <c r="U82" i="24"/>
  <c r="V82" i="24"/>
  <c r="T83" i="24"/>
  <c r="U83" i="24"/>
  <c r="V83" i="24"/>
  <c r="T84" i="24"/>
  <c r="U84" i="24"/>
  <c r="V84" i="24"/>
  <c r="T85" i="24"/>
  <c r="U85" i="24"/>
  <c r="V85" i="24"/>
  <c r="T86" i="24"/>
  <c r="U86" i="24"/>
  <c r="V86" i="24"/>
  <c r="T87" i="24"/>
  <c r="U87" i="24"/>
  <c r="V87" i="24"/>
  <c r="T88" i="24"/>
  <c r="U88" i="24"/>
  <c r="V88" i="24"/>
  <c r="T89" i="24"/>
  <c r="U89" i="24"/>
  <c r="V89" i="24"/>
  <c r="T90" i="24"/>
  <c r="U90" i="24"/>
  <c r="V90" i="24"/>
  <c r="T91" i="24"/>
  <c r="U91" i="24"/>
  <c r="V91" i="24"/>
  <c r="T92" i="24"/>
  <c r="U92" i="24"/>
  <c r="V92" i="24"/>
  <c r="T93" i="24"/>
  <c r="U93" i="24"/>
  <c r="V93" i="24"/>
  <c r="T94" i="24"/>
  <c r="U94" i="24"/>
  <c r="V94" i="24"/>
  <c r="T95" i="24"/>
  <c r="U95" i="24"/>
  <c r="V95" i="24"/>
  <c r="T96" i="24"/>
  <c r="U96" i="24"/>
  <c r="V96" i="24"/>
  <c r="T97" i="24"/>
  <c r="U97" i="24"/>
  <c r="V97" i="24"/>
  <c r="T98" i="24"/>
  <c r="U98" i="24"/>
  <c r="V98" i="24"/>
  <c r="T99" i="24"/>
  <c r="U99" i="24"/>
  <c r="V99" i="24"/>
  <c r="T100" i="24"/>
  <c r="U100" i="24"/>
  <c r="V100" i="24"/>
  <c r="T101" i="24"/>
  <c r="U101" i="24"/>
  <c r="V101" i="24"/>
  <c r="T102" i="24"/>
  <c r="U102" i="24"/>
  <c r="V102" i="24"/>
  <c r="T103" i="24"/>
  <c r="U103" i="24"/>
  <c r="V103" i="24"/>
  <c r="T104" i="24"/>
  <c r="U104" i="24"/>
  <c r="V104" i="24"/>
  <c r="T105" i="24"/>
  <c r="U105" i="24"/>
  <c r="V105" i="24"/>
  <c r="T106" i="24"/>
  <c r="U106" i="24"/>
  <c r="V106" i="24"/>
  <c r="T107" i="24"/>
  <c r="U107" i="24"/>
  <c r="V107" i="24"/>
  <c r="T108" i="24"/>
  <c r="U108" i="24"/>
  <c r="V108" i="24"/>
  <c r="T109" i="24"/>
  <c r="U109" i="24"/>
  <c r="V109" i="24"/>
  <c r="T110" i="24"/>
  <c r="U110" i="24"/>
  <c r="V110" i="24"/>
  <c r="T111" i="24"/>
  <c r="U111" i="24"/>
  <c r="V111" i="24"/>
  <c r="T112" i="24"/>
  <c r="U112" i="24"/>
  <c r="V112" i="24"/>
  <c r="T113" i="24"/>
  <c r="U113" i="24"/>
  <c r="V113" i="24"/>
  <c r="T114" i="24"/>
  <c r="U114" i="24"/>
  <c r="V114" i="24"/>
  <c r="T115" i="24"/>
  <c r="U115" i="24"/>
  <c r="V115" i="24"/>
  <c r="T116" i="24"/>
  <c r="U116" i="24"/>
  <c r="V116" i="24"/>
  <c r="T117" i="24"/>
  <c r="U117" i="24"/>
  <c r="V117" i="24"/>
  <c r="T118" i="24"/>
  <c r="U118" i="24"/>
  <c r="V118" i="24"/>
  <c r="T119" i="24"/>
  <c r="U119" i="24"/>
  <c r="V119" i="24"/>
  <c r="T120" i="24"/>
  <c r="U120" i="24"/>
  <c r="V120" i="24"/>
  <c r="T121" i="24"/>
  <c r="U121" i="24"/>
  <c r="V121" i="24"/>
  <c r="T122" i="24"/>
  <c r="U122" i="24"/>
  <c r="V122" i="24"/>
  <c r="T123" i="24"/>
  <c r="U123" i="24"/>
  <c r="V123" i="24"/>
  <c r="T124" i="24"/>
  <c r="U124" i="24"/>
  <c r="V124" i="24"/>
  <c r="T125" i="24"/>
  <c r="U125" i="24"/>
  <c r="V125" i="24"/>
  <c r="T126" i="24"/>
  <c r="U126" i="24"/>
  <c r="V126" i="24"/>
  <c r="T127" i="24"/>
  <c r="U127" i="24"/>
  <c r="V127" i="24"/>
  <c r="T128" i="24"/>
  <c r="U128" i="24"/>
  <c r="V128" i="24"/>
  <c r="T129" i="24"/>
  <c r="U129" i="24"/>
  <c r="V129" i="24"/>
  <c r="T130" i="24"/>
  <c r="U130" i="24"/>
  <c r="V130" i="24"/>
  <c r="T131" i="24"/>
  <c r="U131" i="24"/>
  <c r="V131" i="24"/>
  <c r="T132" i="24"/>
  <c r="U132" i="24"/>
  <c r="V132" i="24"/>
  <c r="T133" i="24"/>
  <c r="U133" i="24"/>
  <c r="V133" i="24"/>
  <c r="T134" i="24"/>
  <c r="U134" i="24"/>
  <c r="V134" i="24"/>
  <c r="T135" i="24"/>
  <c r="U135" i="24"/>
  <c r="V135" i="24"/>
  <c r="T136" i="24"/>
  <c r="U136" i="24"/>
  <c r="V136" i="24"/>
  <c r="T137" i="24"/>
  <c r="U137" i="24"/>
  <c r="V137" i="24"/>
  <c r="T138" i="24"/>
  <c r="U138" i="24"/>
  <c r="V138" i="24"/>
  <c r="T139" i="24"/>
  <c r="U139" i="24"/>
  <c r="V139" i="24"/>
  <c r="T140" i="24"/>
  <c r="U140" i="24"/>
  <c r="V140" i="24"/>
  <c r="T141" i="24"/>
  <c r="U141" i="24"/>
  <c r="V141" i="24"/>
  <c r="T142" i="24"/>
  <c r="U142" i="24"/>
  <c r="V142" i="24"/>
  <c r="T143" i="24"/>
  <c r="U143" i="24"/>
  <c r="V143" i="24"/>
  <c r="T144" i="24"/>
  <c r="U144" i="24"/>
  <c r="V144" i="24"/>
  <c r="T145" i="24"/>
  <c r="U145" i="24"/>
  <c r="V145" i="24"/>
  <c r="T146" i="24"/>
  <c r="U146" i="24"/>
  <c r="V146" i="24"/>
  <c r="T147" i="24"/>
  <c r="U147" i="24"/>
  <c r="V147" i="24"/>
  <c r="T148" i="24"/>
  <c r="U148" i="24"/>
  <c r="V148" i="24"/>
  <c r="T149" i="24"/>
  <c r="U149" i="24"/>
  <c r="V149" i="24"/>
  <c r="T150" i="24"/>
  <c r="U150" i="24"/>
  <c r="V150" i="24"/>
  <c r="T151" i="24"/>
  <c r="U151" i="24"/>
  <c r="V151" i="24"/>
  <c r="T152" i="24"/>
  <c r="U152" i="24"/>
  <c r="V152" i="24"/>
  <c r="T153" i="24"/>
  <c r="U153" i="24"/>
  <c r="V153" i="24"/>
  <c r="T154" i="24"/>
  <c r="U154" i="24"/>
  <c r="V154" i="24"/>
  <c r="T155" i="24"/>
  <c r="U155" i="24"/>
  <c r="V155" i="24"/>
  <c r="T156" i="24"/>
  <c r="U156" i="24"/>
  <c r="V156" i="24"/>
  <c r="T157" i="24"/>
  <c r="U157" i="24"/>
  <c r="V157" i="24"/>
  <c r="T158" i="24"/>
  <c r="U158" i="24"/>
  <c r="V158" i="24"/>
  <c r="T159" i="24"/>
  <c r="U159" i="24"/>
  <c r="V159" i="24"/>
  <c r="T160" i="24"/>
  <c r="U160" i="24"/>
  <c r="V160" i="24"/>
  <c r="T161" i="24"/>
  <c r="U161" i="24"/>
  <c r="V161" i="24"/>
  <c r="T162" i="24"/>
  <c r="U162" i="24"/>
  <c r="V162" i="24"/>
  <c r="T163" i="24"/>
  <c r="U163" i="24"/>
  <c r="V163" i="24"/>
  <c r="T164" i="24"/>
  <c r="U164" i="24"/>
  <c r="V164" i="24"/>
  <c r="T165" i="24"/>
  <c r="U165" i="24"/>
  <c r="V165" i="24"/>
  <c r="T166" i="24"/>
  <c r="U166" i="24"/>
  <c r="V166" i="24"/>
  <c r="T167" i="24"/>
  <c r="U167" i="24"/>
  <c r="V167" i="24"/>
  <c r="T168" i="24"/>
  <c r="U168" i="24"/>
  <c r="V168" i="24"/>
  <c r="T169" i="24"/>
  <c r="U169" i="24"/>
  <c r="V169" i="24"/>
  <c r="T170" i="24"/>
  <c r="U170" i="24"/>
  <c r="V170" i="24"/>
  <c r="T171" i="24"/>
  <c r="U171" i="24"/>
  <c r="V171" i="24"/>
  <c r="T172" i="24"/>
  <c r="U172" i="24"/>
  <c r="V172" i="24"/>
  <c r="T173" i="24"/>
  <c r="U173" i="24"/>
  <c r="V173" i="24"/>
  <c r="T174" i="24"/>
  <c r="U174" i="24"/>
  <c r="V174" i="24"/>
  <c r="T175" i="24"/>
  <c r="U175" i="24"/>
  <c r="V175" i="24"/>
  <c r="T176" i="24"/>
  <c r="U176" i="24"/>
  <c r="V176" i="24"/>
  <c r="T177" i="24"/>
  <c r="U177" i="24"/>
  <c r="V177" i="24"/>
  <c r="T178" i="24"/>
  <c r="U178" i="24"/>
  <c r="V178" i="24"/>
  <c r="T179" i="24"/>
  <c r="U179" i="24"/>
  <c r="V179" i="24"/>
  <c r="T180" i="24"/>
  <c r="U180" i="24"/>
  <c r="V180" i="24"/>
  <c r="T181" i="24"/>
  <c r="U181" i="24"/>
  <c r="V181" i="24"/>
  <c r="T182" i="24"/>
  <c r="U182" i="24"/>
  <c r="V182" i="24"/>
  <c r="T183" i="24"/>
  <c r="U183" i="24"/>
  <c r="V183" i="24"/>
  <c r="T184" i="24"/>
  <c r="U184" i="24"/>
  <c r="V184" i="24"/>
  <c r="T185" i="24"/>
  <c r="U185" i="24"/>
  <c r="V185" i="24"/>
  <c r="T186" i="24"/>
  <c r="U186" i="24"/>
  <c r="V186" i="24"/>
  <c r="T187" i="24"/>
  <c r="U187" i="24"/>
  <c r="V187" i="24"/>
  <c r="T188" i="24"/>
  <c r="U188" i="24"/>
  <c r="V188" i="24"/>
  <c r="T189" i="24"/>
  <c r="U189" i="24"/>
  <c r="V189" i="24"/>
  <c r="T190" i="24"/>
  <c r="U190" i="24"/>
  <c r="V190" i="24"/>
  <c r="T191" i="24"/>
  <c r="U191" i="24"/>
  <c r="V191" i="24"/>
  <c r="T192" i="24"/>
  <c r="U192" i="24"/>
  <c r="V192" i="24"/>
  <c r="T193" i="24"/>
  <c r="U193" i="24"/>
  <c r="V193" i="24"/>
  <c r="T194" i="24"/>
  <c r="U194" i="24"/>
  <c r="V194" i="24"/>
  <c r="T195" i="24"/>
  <c r="U195" i="24"/>
  <c r="V195" i="24"/>
  <c r="T196" i="24"/>
  <c r="U196" i="24"/>
  <c r="V196" i="24"/>
  <c r="T197" i="24"/>
  <c r="U197" i="24"/>
  <c r="V197" i="24"/>
  <c r="T198" i="24"/>
  <c r="U198" i="24"/>
  <c r="V198" i="24"/>
  <c r="T199" i="24"/>
  <c r="U199" i="24"/>
  <c r="V199" i="24"/>
  <c r="T200" i="24"/>
  <c r="U200" i="24"/>
  <c r="V200" i="24"/>
  <c r="T201" i="24"/>
  <c r="U201" i="24"/>
  <c r="V201" i="24"/>
  <c r="T202" i="24"/>
  <c r="U202" i="24"/>
  <c r="V202" i="24"/>
  <c r="V32" i="24"/>
  <c r="U32" i="24"/>
  <c r="T32" i="24"/>
  <c r="V31" i="24"/>
  <c r="U31" i="24"/>
  <c r="T31" i="24"/>
  <c r="V30" i="24"/>
  <c r="U30" i="24"/>
  <c r="T30" i="24"/>
  <c r="V29" i="24"/>
  <c r="U29" i="24"/>
  <c r="T29" i="24"/>
  <c r="V28" i="24"/>
  <c r="U28" i="24"/>
  <c r="T28" i="24"/>
  <c r="V27" i="24"/>
  <c r="U27" i="24"/>
  <c r="T27" i="24"/>
  <c r="V26" i="24"/>
  <c r="U26" i="24"/>
  <c r="T26" i="24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V18" i="24"/>
  <c r="U18" i="24"/>
  <c r="T18" i="24"/>
  <c r="V17" i="24"/>
  <c r="U17" i="24"/>
  <c r="T17" i="24"/>
  <c r="V16" i="24"/>
  <c r="U16" i="24"/>
  <c r="T16" i="24"/>
  <c r="V15" i="24"/>
  <c r="U15" i="24"/>
  <c r="T15" i="24"/>
  <c r="V14" i="24"/>
  <c r="U14" i="24"/>
  <c r="T14" i="24"/>
  <c r="V13" i="24"/>
  <c r="U13" i="24"/>
  <c r="T13" i="24"/>
  <c r="V12" i="24"/>
  <c r="U12" i="24"/>
  <c r="T12" i="24"/>
  <c r="V11" i="24"/>
  <c r="U11" i="24"/>
  <c r="T11" i="24"/>
  <c r="V10" i="24"/>
  <c r="U10" i="24"/>
  <c r="T10" i="24"/>
  <c r="V9" i="24"/>
  <c r="U9" i="24"/>
  <c r="T9" i="24"/>
  <c r="V8" i="24"/>
  <c r="U8" i="24"/>
  <c r="T8" i="24"/>
  <c r="V7" i="24"/>
  <c r="U7" i="24"/>
  <c r="T7" i="24"/>
  <c r="V6" i="24"/>
  <c r="U6" i="24"/>
  <c r="T6" i="24"/>
  <c r="V5" i="24"/>
  <c r="U5" i="24"/>
  <c r="T5" i="24"/>
  <c r="V4" i="24"/>
  <c r="U4" i="24"/>
  <c r="T4" i="24"/>
  <c r="V3" i="24"/>
  <c r="U3" i="24"/>
  <c r="T3" i="24"/>
  <c r="Y2" i="11"/>
  <c r="X2" i="11"/>
  <c r="W2" i="11"/>
  <c r="V2" i="11"/>
  <c r="U2" i="11"/>
  <c r="T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2" i="11"/>
  <c r="Y213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Y290" i="11"/>
  <c r="Y291" i="11"/>
  <c r="Y292" i="11"/>
  <c r="Y293" i="11"/>
  <c r="Y294" i="11"/>
  <c r="Y295" i="11"/>
  <c r="Y296" i="11"/>
  <c r="Y297" i="11"/>
  <c r="Y298" i="11"/>
  <c r="Y299" i="11"/>
  <c r="Y300" i="11"/>
  <c r="Y301" i="11"/>
  <c r="Y302" i="11"/>
  <c r="Y303" i="11"/>
  <c r="Y304" i="11"/>
  <c r="Y305" i="11"/>
  <c r="Y306" i="11"/>
  <c r="Y307" i="11"/>
  <c r="Y308" i="11"/>
  <c r="Y309" i="11"/>
  <c r="Y310" i="11"/>
  <c r="Y311" i="11"/>
  <c r="Y312" i="11"/>
  <c r="Y313" i="11"/>
  <c r="Y314" i="11"/>
  <c r="Y315" i="11"/>
  <c r="Y316" i="11"/>
  <c r="Y317" i="11"/>
  <c r="Y318" i="11"/>
  <c r="Y319" i="11"/>
  <c r="Y320" i="11"/>
  <c r="Y321" i="11"/>
  <c r="Y322" i="11"/>
  <c r="Y323" i="11"/>
  <c r="Y324" i="11"/>
  <c r="Y325" i="11"/>
  <c r="Y326" i="11"/>
  <c r="Y327" i="11"/>
  <c r="Y328" i="11"/>
  <c r="Y329" i="11"/>
  <c r="Y330" i="11"/>
  <c r="Y331" i="11"/>
  <c r="Y332" i="11"/>
  <c r="Y333" i="11"/>
  <c r="Y334" i="11"/>
  <c r="Y335" i="11"/>
  <c r="Y336" i="11"/>
  <c r="Y337" i="11"/>
  <c r="Y338" i="11"/>
  <c r="Y339" i="11"/>
  <c r="Y340" i="11"/>
  <c r="Y341" i="11"/>
  <c r="Y342" i="11"/>
  <c r="Y343" i="11"/>
  <c r="Y344" i="11"/>
  <c r="Y345" i="11"/>
  <c r="Y346" i="11"/>
  <c r="Y347" i="11"/>
  <c r="Y348" i="11"/>
  <c r="Y349" i="11"/>
  <c r="Y350" i="11"/>
  <c r="Y351" i="11"/>
  <c r="Y352" i="11"/>
  <c r="Y353" i="11"/>
  <c r="Y354" i="11"/>
  <c r="Y355" i="11"/>
  <c r="Y356" i="11"/>
  <c r="Y357" i="11"/>
  <c r="Y358" i="11"/>
  <c r="Y359" i="11"/>
  <c r="Y360" i="11"/>
  <c r="Y361" i="11"/>
  <c r="Y362" i="11"/>
  <c r="Y363" i="11"/>
  <c r="Y364" i="11"/>
  <c r="Y365" i="11"/>
  <c r="Y366" i="11"/>
  <c r="Y367" i="11"/>
  <c r="X3" i="11" l="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X290" i="11"/>
  <c r="X291" i="11"/>
  <c r="X292" i="11"/>
  <c r="X293" i="11"/>
  <c r="X294" i="11"/>
  <c r="X295" i="11"/>
  <c r="X296" i="11"/>
  <c r="X297" i="11"/>
  <c r="X298" i="11"/>
  <c r="X299" i="11"/>
  <c r="X300" i="11"/>
  <c r="X301" i="11"/>
  <c r="X302" i="11"/>
  <c r="X303" i="11"/>
  <c r="X304" i="11"/>
  <c r="X305" i="11"/>
  <c r="X306" i="11"/>
  <c r="X307" i="11"/>
  <c r="X308" i="11"/>
  <c r="X309" i="11"/>
  <c r="X310" i="11"/>
  <c r="X311" i="11"/>
  <c r="X312" i="11"/>
  <c r="X313" i="11"/>
  <c r="X314" i="11"/>
  <c r="X315" i="11"/>
  <c r="X316" i="11"/>
  <c r="X317" i="11"/>
  <c r="X318" i="11"/>
  <c r="X319" i="11"/>
  <c r="X320" i="11"/>
  <c r="X321" i="11"/>
  <c r="X322" i="11"/>
  <c r="X323" i="11"/>
  <c r="X324" i="11"/>
  <c r="X325" i="11"/>
  <c r="X326" i="11"/>
  <c r="X327" i="11"/>
  <c r="X328" i="11"/>
  <c r="X329" i="11"/>
  <c r="X330" i="11"/>
  <c r="X331" i="11"/>
  <c r="X332" i="11"/>
  <c r="X333" i="11"/>
  <c r="X334" i="11"/>
  <c r="X335" i="11"/>
  <c r="X336" i="11"/>
  <c r="X337" i="11"/>
  <c r="X338" i="11"/>
  <c r="X339" i="11"/>
  <c r="X340" i="11"/>
  <c r="X341" i="11"/>
  <c r="X342" i="11"/>
  <c r="X343" i="11"/>
  <c r="X344" i="11"/>
  <c r="X345" i="11"/>
  <c r="X346" i="11"/>
  <c r="X347" i="11"/>
  <c r="X348" i="11"/>
  <c r="X349" i="11"/>
  <c r="X350" i="11"/>
  <c r="X351" i="11"/>
  <c r="X352" i="11"/>
  <c r="X353" i="11"/>
  <c r="X354" i="11"/>
  <c r="X355" i="11"/>
  <c r="X356" i="11"/>
  <c r="X357" i="11"/>
  <c r="X358" i="11"/>
  <c r="X359" i="11"/>
  <c r="X360" i="11"/>
  <c r="X361" i="11"/>
  <c r="X362" i="11"/>
  <c r="X363" i="11"/>
  <c r="X364" i="11"/>
  <c r="X365" i="11"/>
  <c r="X366" i="11"/>
  <c r="X367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237" i="11"/>
  <c r="W238" i="11"/>
  <c r="W239" i="11"/>
  <c r="W240" i="11"/>
  <c r="W241" i="11"/>
  <c r="W242" i="11"/>
  <c r="W243" i="11"/>
  <c r="W244" i="11"/>
  <c r="W245" i="11"/>
  <c r="W246" i="11"/>
  <c r="W247" i="11"/>
  <c r="W248" i="11"/>
  <c r="W249" i="11"/>
  <c r="W250" i="11"/>
  <c r="W251" i="11"/>
  <c r="W252" i="11"/>
  <c r="W253" i="11"/>
  <c r="W254" i="11"/>
  <c r="W255" i="11"/>
  <c r="W256" i="11"/>
  <c r="W257" i="11"/>
  <c r="W258" i="11"/>
  <c r="W259" i="11"/>
  <c r="W260" i="11"/>
  <c r="W261" i="11"/>
  <c r="W262" i="11"/>
  <c r="W263" i="11"/>
  <c r="W264" i="11"/>
  <c r="W265" i="11"/>
  <c r="W266" i="11"/>
  <c r="W267" i="11"/>
  <c r="W268" i="11"/>
  <c r="W269" i="11"/>
  <c r="W270" i="11"/>
  <c r="W271" i="11"/>
  <c r="W272" i="11"/>
  <c r="W273" i="11"/>
  <c r="W274" i="11"/>
  <c r="W275" i="11"/>
  <c r="W276" i="11"/>
  <c r="W277" i="11"/>
  <c r="W278" i="11"/>
  <c r="W279" i="11"/>
  <c r="W280" i="11"/>
  <c r="W281" i="11"/>
  <c r="W282" i="11"/>
  <c r="W283" i="11"/>
  <c r="W284" i="11"/>
  <c r="W285" i="11"/>
  <c r="W286" i="11"/>
  <c r="W287" i="11"/>
  <c r="W288" i="11"/>
  <c r="W289" i="11"/>
  <c r="W290" i="11"/>
  <c r="W291" i="11"/>
  <c r="W292" i="11"/>
  <c r="W293" i="11"/>
  <c r="W294" i="11"/>
  <c r="W295" i="11"/>
  <c r="W296" i="11"/>
  <c r="W297" i="11"/>
  <c r="W298" i="11"/>
  <c r="W299" i="11"/>
  <c r="W300" i="11"/>
  <c r="W301" i="11"/>
  <c r="W302" i="11"/>
  <c r="W303" i="11"/>
  <c r="W304" i="11"/>
  <c r="W305" i="11"/>
  <c r="W306" i="11"/>
  <c r="W307" i="11"/>
  <c r="W308" i="11"/>
  <c r="W309" i="11"/>
  <c r="W310" i="11"/>
  <c r="W311" i="11"/>
  <c r="W312" i="11"/>
  <c r="W313" i="11"/>
  <c r="W314" i="11"/>
  <c r="W315" i="11"/>
  <c r="W316" i="11"/>
  <c r="W317" i="11"/>
  <c r="W318" i="11"/>
  <c r="W319" i="11"/>
  <c r="W320" i="11"/>
  <c r="W321" i="11"/>
  <c r="W322" i="11"/>
  <c r="W323" i="11"/>
  <c r="W324" i="11"/>
  <c r="W325" i="11"/>
  <c r="W326" i="11"/>
  <c r="W327" i="11"/>
  <c r="W328" i="11"/>
  <c r="W329" i="11"/>
  <c r="W330" i="11"/>
  <c r="W331" i="11"/>
  <c r="W332" i="11"/>
  <c r="W333" i="11"/>
  <c r="W334" i="11"/>
  <c r="W335" i="11"/>
  <c r="W336" i="11"/>
  <c r="W337" i="11"/>
  <c r="W338" i="11"/>
  <c r="W339" i="11"/>
  <c r="W340" i="11"/>
  <c r="W341" i="11"/>
  <c r="W342" i="11"/>
  <c r="W343" i="11"/>
  <c r="W344" i="11"/>
  <c r="W345" i="11"/>
  <c r="W346" i="11"/>
  <c r="W347" i="11"/>
  <c r="W348" i="11"/>
  <c r="W349" i="11"/>
  <c r="W350" i="11"/>
  <c r="W351" i="11"/>
  <c r="W352" i="11"/>
  <c r="W353" i="11"/>
  <c r="W354" i="11"/>
  <c r="W355" i="11"/>
  <c r="W356" i="11"/>
  <c r="W357" i="11"/>
  <c r="W358" i="11"/>
  <c r="W359" i="11"/>
  <c r="W360" i="11"/>
  <c r="W361" i="11"/>
  <c r="W362" i="11"/>
  <c r="W363" i="11"/>
  <c r="W364" i="11"/>
  <c r="W365" i="11"/>
  <c r="W366" i="11"/>
  <c r="W367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G23" i="7" l="1"/>
  <c r="M25" i="10"/>
  <c r="L25" i="10"/>
  <c r="K25" i="10"/>
  <c r="M24" i="10"/>
  <c r="L24" i="10"/>
  <c r="K24" i="10"/>
  <c r="J24" i="10"/>
  <c r="I24" i="10"/>
  <c r="H24" i="10"/>
  <c r="M23" i="10"/>
  <c r="L23" i="10"/>
  <c r="K23" i="10"/>
  <c r="J23" i="10"/>
  <c r="I23" i="10"/>
  <c r="H23" i="10"/>
  <c r="G23" i="10"/>
  <c r="F23" i="10"/>
  <c r="E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25" i="7" l="1"/>
  <c r="L25" i="7"/>
  <c r="K25" i="7"/>
  <c r="M24" i="7"/>
  <c r="L24" i="7"/>
  <c r="K24" i="7"/>
  <c r="M23" i="7"/>
  <c r="L23" i="7"/>
  <c r="K23" i="7"/>
  <c r="M22" i="7"/>
  <c r="L22" i="7"/>
  <c r="K22" i="7"/>
  <c r="J24" i="7"/>
  <c r="I24" i="7"/>
  <c r="H24" i="7"/>
  <c r="J23" i="7"/>
  <c r="I23" i="7"/>
  <c r="H23" i="7"/>
  <c r="J22" i="7"/>
  <c r="I22" i="7"/>
  <c r="H22" i="7"/>
  <c r="F23" i="7"/>
  <c r="E23" i="7"/>
  <c r="G22" i="7"/>
  <c r="F22" i="7"/>
  <c r="E22" i="7"/>
  <c r="D22" i="7"/>
  <c r="C22" i="7"/>
  <c r="B22" i="7"/>
</calcChain>
</file>

<file path=xl/sharedStrings.xml><?xml version="1.0" encoding="utf-8"?>
<sst xmlns="http://schemas.openxmlformats.org/spreadsheetml/2006/main" count="2299" uniqueCount="672">
  <si>
    <t>CSDN</t>
    <phoneticPr fontId="3" type="noConversion"/>
  </si>
  <si>
    <t>Tianya</t>
    <phoneticPr fontId="3" type="noConversion"/>
  </si>
  <si>
    <t>Dodonew</t>
    <phoneticPr fontId="3" type="noConversion"/>
  </si>
  <si>
    <t>Webhost</t>
    <phoneticPr fontId="3" type="noConversion"/>
  </si>
  <si>
    <t>Rockyou</t>
    <phoneticPr fontId="3" type="noConversion"/>
  </si>
  <si>
    <t>MyHeritage</t>
    <phoneticPr fontId="3" type="noConversion"/>
  </si>
  <si>
    <t>Gmail</t>
    <phoneticPr fontId="3" type="noConversion"/>
  </si>
  <si>
    <t>8fit</t>
    <phoneticPr fontId="3" type="noConversion"/>
  </si>
  <si>
    <t>eyeem</t>
    <phoneticPr fontId="3" type="noConversion"/>
  </si>
  <si>
    <t>7K7K</t>
    <phoneticPr fontId="3" type="noConversion"/>
  </si>
  <si>
    <t>Twitter</t>
    <phoneticPr fontId="3" type="noConversion"/>
  </si>
  <si>
    <t>number1</t>
  </si>
  <si>
    <t>number2</t>
  </si>
  <si>
    <t>number3</t>
  </si>
  <si>
    <t>number4</t>
  </si>
  <si>
    <t>number5</t>
  </si>
  <si>
    <t>number6</t>
  </si>
  <si>
    <t>number7</t>
  </si>
  <si>
    <t>number8</t>
  </si>
  <si>
    <t>Average_CN</t>
  </si>
  <si>
    <t>Average_EN</t>
  </si>
  <si>
    <t>Average_FR</t>
    <phoneticPr fontId="3" type="noConversion"/>
  </si>
  <si>
    <t>Average_All</t>
  </si>
  <si>
    <t>preprocess</t>
    <phoneticPr fontId="3" type="noConversion"/>
  </si>
  <si>
    <t>EN_factor</t>
    <phoneticPr fontId="3" type="noConversion"/>
  </si>
  <si>
    <t>name</t>
    <phoneticPr fontId="3" type="noConversion"/>
  </si>
  <si>
    <t>location</t>
    <phoneticPr fontId="3" type="noConversion"/>
  </si>
  <si>
    <t>CN_factor</t>
    <phoneticPr fontId="3" type="noConversion"/>
  </si>
  <si>
    <t>mobilephone</t>
    <phoneticPr fontId="3" type="noConversion"/>
  </si>
  <si>
    <t>date</t>
    <phoneticPr fontId="3" type="noConversion"/>
  </si>
  <si>
    <t>number9+</t>
    <phoneticPr fontId="3" type="noConversion"/>
  </si>
  <si>
    <t>special</t>
    <phoneticPr fontId="3" type="noConversion"/>
  </si>
  <si>
    <t>FR_factor</t>
    <phoneticPr fontId="3" type="noConversion"/>
  </si>
  <si>
    <t>NN</t>
    <phoneticPr fontId="3" type="noConversion"/>
  </si>
  <si>
    <t>std</t>
    <phoneticPr fontId="2" type="noConversion"/>
  </si>
  <si>
    <t>avg</t>
    <phoneticPr fontId="2" type="noConversion"/>
  </si>
  <si>
    <t>mid</t>
    <phoneticPr fontId="2" type="noConversion"/>
  </si>
  <si>
    <t>01.12</t>
  </si>
  <si>
    <t>03.31</t>
  </si>
  <si>
    <t>02.23</t>
  </si>
  <si>
    <t>05.23</t>
  </si>
  <si>
    <t>02.12</t>
  </si>
  <si>
    <t>01.01</t>
  </si>
  <si>
    <t>01.02</t>
  </si>
  <si>
    <t>01.03</t>
  </si>
  <si>
    <t>01.04</t>
  </si>
  <si>
    <t>01.05</t>
  </si>
  <si>
    <t>01.06</t>
  </si>
  <si>
    <t>01.07</t>
  </si>
  <si>
    <t>01.08</t>
  </si>
  <si>
    <t>01.09</t>
  </si>
  <si>
    <t>01.10</t>
  </si>
  <si>
    <t>01.11</t>
  </si>
  <si>
    <t>01.13</t>
  </si>
  <si>
    <t>01.14</t>
  </si>
  <si>
    <t>01.15</t>
  </si>
  <si>
    <t>01.16</t>
  </si>
  <si>
    <t>01.17</t>
  </si>
  <si>
    <t>01.18</t>
  </si>
  <si>
    <t>01.19</t>
  </si>
  <si>
    <t>01.20</t>
  </si>
  <si>
    <t>01.21</t>
  </si>
  <si>
    <t>01.22</t>
  </si>
  <si>
    <t>01.23</t>
  </si>
  <si>
    <t>01.24</t>
  </si>
  <si>
    <t>01.25</t>
  </si>
  <si>
    <t>01.26</t>
  </si>
  <si>
    <t>01.27</t>
  </si>
  <si>
    <t>01.28</t>
  </si>
  <si>
    <t>01.29</t>
  </si>
  <si>
    <t>01.30</t>
  </si>
  <si>
    <t>01.31</t>
  </si>
  <si>
    <t>02.01</t>
  </si>
  <si>
    <t>02.02</t>
  </si>
  <si>
    <t>02.03</t>
  </si>
  <si>
    <t>02.04</t>
  </si>
  <si>
    <t>02.05</t>
  </si>
  <si>
    <t>02.06</t>
  </si>
  <si>
    <t>02.07</t>
  </si>
  <si>
    <t>02.08</t>
  </si>
  <si>
    <t>02.09</t>
  </si>
  <si>
    <t>02.10</t>
  </si>
  <si>
    <t>02.11</t>
  </si>
  <si>
    <t>02.13</t>
  </si>
  <si>
    <t>02.14</t>
  </si>
  <si>
    <t>02.15</t>
  </si>
  <si>
    <t>02.16</t>
  </si>
  <si>
    <t>02.17</t>
  </si>
  <si>
    <t>02.18</t>
  </si>
  <si>
    <t>02.19</t>
  </si>
  <si>
    <t>02.20</t>
  </si>
  <si>
    <t>02.21</t>
  </si>
  <si>
    <t>02.22</t>
  </si>
  <si>
    <t>02.24</t>
  </si>
  <si>
    <t>02.25</t>
  </si>
  <si>
    <t>02.26</t>
  </si>
  <si>
    <t>02.27</t>
  </si>
  <si>
    <t>02.28</t>
  </si>
  <si>
    <t>02.29</t>
  </si>
  <si>
    <t>03.01</t>
  </si>
  <si>
    <t>03.02</t>
  </si>
  <si>
    <t>03.03</t>
  </si>
  <si>
    <t>03.04</t>
  </si>
  <si>
    <t>03.05</t>
  </si>
  <si>
    <t>03.06</t>
  </si>
  <si>
    <t>03.07</t>
  </si>
  <si>
    <t>03.08</t>
  </si>
  <si>
    <t>03.09</t>
  </si>
  <si>
    <t>03.10</t>
  </si>
  <si>
    <t>03.11</t>
  </si>
  <si>
    <t>03.12</t>
  </si>
  <si>
    <t>03.13</t>
  </si>
  <si>
    <t>03.14</t>
  </si>
  <si>
    <t>03.15</t>
  </si>
  <si>
    <t>03.16</t>
  </si>
  <si>
    <t>03.17</t>
  </si>
  <si>
    <t>03.18</t>
  </si>
  <si>
    <t>03.19</t>
  </si>
  <si>
    <t>03.20</t>
  </si>
  <si>
    <t>03.21</t>
  </si>
  <si>
    <t>03.22</t>
  </si>
  <si>
    <t>03.23</t>
  </si>
  <si>
    <t>03.24</t>
  </si>
  <si>
    <t>03.25</t>
  </si>
  <si>
    <t>03.26</t>
  </si>
  <si>
    <t>03.27</t>
  </si>
  <si>
    <t>03.28</t>
  </si>
  <si>
    <t>03.29</t>
  </si>
  <si>
    <t>03.30</t>
  </si>
  <si>
    <t>04.01</t>
  </si>
  <si>
    <t>04.02</t>
  </si>
  <si>
    <t>04.03</t>
  </si>
  <si>
    <t>04.04</t>
  </si>
  <si>
    <t>04.05</t>
  </si>
  <si>
    <t>04.06</t>
  </si>
  <si>
    <t>04.07</t>
  </si>
  <si>
    <t>04.08</t>
  </si>
  <si>
    <t>04.09</t>
  </si>
  <si>
    <t>04.10</t>
  </si>
  <si>
    <t>04.11</t>
  </si>
  <si>
    <t>04.12</t>
  </si>
  <si>
    <t>04.13</t>
  </si>
  <si>
    <t>04.14</t>
  </si>
  <si>
    <t>04.15</t>
  </si>
  <si>
    <t>04.16</t>
  </si>
  <si>
    <t>04.17</t>
  </si>
  <si>
    <t>04.18</t>
  </si>
  <si>
    <t>04.19</t>
  </si>
  <si>
    <t>04.20</t>
  </si>
  <si>
    <t>04.21</t>
  </si>
  <si>
    <t>04.22</t>
  </si>
  <si>
    <t>04.23</t>
  </si>
  <si>
    <t>04.24</t>
  </si>
  <si>
    <t>04.25</t>
  </si>
  <si>
    <t>04.26</t>
  </si>
  <si>
    <t>04.27</t>
  </si>
  <si>
    <t>04.28</t>
  </si>
  <si>
    <t>04.29</t>
  </si>
  <si>
    <t>04.30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</si>
  <si>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</si>
  <si>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</si>
  <si>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</si>
  <si>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</si>
  <si>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</si>
  <si>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</si>
  <si>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</si>
  <si>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</si>
  <si>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</si>
  <si>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</si>
  <si>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</si>
  <si>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05.12</t>
  </si>
  <si>
    <t>05.13</t>
  </si>
  <si>
    <t>05.14</t>
  </si>
  <si>
    <t>05.15</t>
  </si>
  <si>
    <t>05.16</t>
  </si>
  <si>
    <t>05.17</t>
  </si>
  <si>
    <t>05.18</t>
  </si>
  <si>
    <t>05.19</t>
  </si>
  <si>
    <t>05.20</t>
  </si>
  <si>
    <t>05.21</t>
  </si>
  <si>
    <t>05.22</t>
  </si>
  <si>
    <t>05.24</t>
  </si>
  <si>
    <t>05.25</t>
  </si>
  <si>
    <t>05.26</t>
  </si>
  <si>
    <t>05.27</t>
  </si>
  <si>
    <t>05.28</t>
  </si>
  <si>
    <t>05.29</t>
  </si>
  <si>
    <t>05.30</t>
  </si>
  <si>
    <t>05.31</t>
  </si>
  <si>
    <t>06.01</t>
  </si>
  <si>
    <t>06.02</t>
  </si>
  <si>
    <t>06.03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</si>
  <si>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</si>
  <si>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</si>
  <si>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</si>
  <si>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</si>
  <si>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</si>
  <si>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</si>
  <si>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</si>
  <si>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</si>
  <si>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</si>
  <si>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</si>
  <si>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</si>
  <si>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</si>
  <si>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</si>
  <si>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</si>
  <si>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06.18</t>
  </si>
  <si>
    <t>06.19</t>
  </si>
  <si>
    <t>06.20</t>
  </si>
  <si>
    <t>06.21</t>
  </si>
  <si>
    <t>06.22</t>
  </si>
  <si>
    <t>06.23</t>
  </si>
  <si>
    <t>06.24</t>
  </si>
  <si>
    <t>06.25</t>
  </si>
  <si>
    <t>06.26</t>
  </si>
  <si>
    <t>06.27</t>
  </si>
  <si>
    <t>06.28</t>
  </si>
  <si>
    <t>06.29</t>
  </si>
  <si>
    <t>06.30</t>
  </si>
  <si>
    <t>07.01</t>
  </si>
  <si>
    <t>07.02</t>
  </si>
  <si>
    <t>07.03</t>
  </si>
  <si>
    <t>07.04</t>
  </si>
  <si>
    <t>07.05</t>
  </si>
  <si>
    <t>07.06</t>
  </si>
  <si>
    <t>07.07</t>
  </si>
  <si>
    <t>07.08</t>
  </si>
  <si>
    <t>07.09</t>
  </si>
  <si>
    <t>07.10</t>
  </si>
  <si>
    <t>07.11</t>
  </si>
  <si>
    <t>07.12</t>
  </si>
  <si>
    <t>07.13</t>
  </si>
  <si>
    <t>07.14</t>
  </si>
  <si>
    <t>07.15</t>
  </si>
  <si>
    <t>07.16</t>
  </si>
  <si>
    <t>07.17</t>
  </si>
  <si>
    <t>07.18</t>
  </si>
  <si>
    <t>07.19</t>
  </si>
  <si>
    <t>07.20</t>
  </si>
  <si>
    <t>07.21</t>
  </si>
  <si>
    <t>07.22</t>
  </si>
  <si>
    <t>07.23</t>
  </si>
  <si>
    <t>07.24</t>
  </si>
  <si>
    <t>07.25</t>
  </si>
  <si>
    <t>07.26</t>
  </si>
  <si>
    <t>07.27</t>
  </si>
  <si>
    <t>07.28</t>
  </si>
  <si>
    <t>07.29</t>
  </si>
  <si>
    <t>07.30</t>
  </si>
  <si>
    <t>07.31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</si>
  <si>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</si>
  <si>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</si>
  <si>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</si>
  <si>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</si>
  <si>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</si>
  <si>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</si>
  <si>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</si>
  <si>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</si>
  <si>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</si>
  <si>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</si>
  <si>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</si>
  <si>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</si>
  <si>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</si>
  <si>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08.14</t>
  </si>
  <si>
    <t>08.15</t>
  </si>
  <si>
    <t>08.16</t>
  </si>
  <si>
    <t>08.17</t>
  </si>
  <si>
    <t>08.18</t>
  </si>
  <si>
    <t>08.19</t>
  </si>
  <si>
    <t>08.20</t>
  </si>
  <si>
    <t>08.21</t>
  </si>
  <si>
    <t>08.22</t>
  </si>
  <si>
    <t>08.23</t>
  </si>
  <si>
    <t>08.24</t>
  </si>
  <si>
    <t>08.25</t>
  </si>
  <si>
    <t>08.26</t>
  </si>
  <si>
    <t>08.27</t>
  </si>
  <si>
    <t>08.28</t>
  </si>
  <si>
    <t>08.29</t>
  </si>
  <si>
    <t>08.30</t>
  </si>
  <si>
    <t>08.31</t>
  </si>
  <si>
    <t>09.01</t>
  </si>
  <si>
    <t>09.02</t>
  </si>
  <si>
    <t>09.03</t>
  </si>
  <si>
    <t>09.04</t>
  </si>
  <si>
    <t>09.05</t>
  </si>
  <si>
    <t>09.06</t>
  </si>
  <si>
    <t>09.07</t>
  </si>
  <si>
    <t>09.08</t>
  </si>
  <si>
    <t>09.09</t>
  </si>
  <si>
    <t>09.10</t>
  </si>
  <si>
    <t>09.11</t>
  </si>
  <si>
    <t>09.12</t>
  </si>
  <si>
    <t>09.13</t>
  </si>
  <si>
    <t>09.14</t>
  </si>
  <si>
    <t>09.15</t>
  </si>
  <si>
    <t>09.16</t>
  </si>
  <si>
    <t>09.17</t>
  </si>
  <si>
    <t>09.18</t>
  </si>
  <si>
    <t>09.19</t>
  </si>
  <si>
    <t>09.20</t>
  </si>
  <si>
    <t>09.21</t>
  </si>
  <si>
    <t>09.22</t>
  </si>
  <si>
    <t>09.23</t>
  </si>
  <si>
    <t>09.24</t>
  </si>
  <si>
    <t>09.25</t>
  </si>
  <si>
    <t>09.26</t>
  </si>
  <si>
    <t>09.27</t>
  </si>
  <si>
    <t>09.28</t>
  </si>
  <si>
    <t>09.29</t>
  </si>
  <si>
    <t>09.30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</si>
  <si>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</si>
  <si>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</si>
  <si>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</si>
  <si>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</si>
  <si>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</si>
  <si>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</si>
  <si>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</si>
  <si>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</si>
  <si>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</si>
  <si>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</si>
  <si>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</si>
  <si>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</si>
  <si>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</si>
  <si>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</si>
  <si>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</si>
  <si>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</si>
  <si>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</si>
  <si>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</si>
  <si>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</si>
  <si>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</si>
  <si>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</si>
  <si>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</si>
  <si>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</si>
  <si>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</si>
  <si>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</si>
  <si>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</si>
  <si>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</si>
  <si>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</si>
  <si>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</si>
  <si>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</si>
  <si>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</si>
  <si>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</si>
  <si>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</si>
  <si>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</si>
  <si>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</si>
  <si>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</si>
  <si>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</si>
  <si>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</si>
  <si>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</si>
  <si>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</si>
  <si>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</si>
  <si>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</si>
  <si>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</si>
  <si>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</si>
  <si>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</si>
  <si>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</si>
  <si>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</si>
  <si>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</si>
  <si>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</si>
  <si>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</si>
  <si>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</si>
  <si>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</si>
  <si>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</si>
  <si>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</si>
  <si>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</si>
  <si>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</si>
  <si>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</si>
  <si>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</si>
  <si>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</si>
  <si>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</si>
  <si>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</si>
  <si>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12.01</t>
  </si>
  <si>
    <t>12.02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</si>
  <si>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</si>
  <si>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</si>
  <si>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</si>
  <si>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</si>
  <si>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</si>
  <si>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</si>
  <si>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</si>
  <si>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</si>
  <si>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</si>
  <si>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</si>
  <si>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</si>
  <si>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</si>
  <si>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</si>
  <si>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</si>
  <si>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</si>
  <si>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</si>
  <si>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</si>
  <si>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</si>
  <si>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</si>
  <si>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</si>
  <si>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</si>
  <si>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</si>
  <si>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</si>
  <si>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</si>
  <si>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</si>
  <si>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</si>
  <si>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</si>
  <si>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</si>
  <si>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</si>
  <si>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CN-avg</t>
    <phoneticPr fontId="2" type="noConversion"/>
  </si>
  <si>
    <t>EN-avg</t>
    <phoneticPr fontId="2" type="noConversion"/>
  </si>
  <si>
    <t>FR-avg</t>
    <phoneticPr fontId="2" type="noConversion"/>
  </si>
  <si>
    <t>DE-avg</t>
    <phoneticPr fontId="2" type="noConversion"/>
  </si>
  <si>
    <t>Total-Avg</t>
    <phoneticPr fontId="2" type="noConversion"/>
  </si>
  <si>
    <t>Total-Sum</t>
    <phoneticPr fontId="2" type="noConversion"/>
  </si>
  <si>
    <t>Date</t>
    <phoneticPr fontId="2" type="noConversion"/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</si>
  <si>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</si>
  <si>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</si>
  <si>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</si>
  <si>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</si>
  <si>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</si>
  <si>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</si>
  <si>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</si>
  <si>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</si>
  <si>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</si>
  <si>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</si>
  <si>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</si>
  <si>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</si>
  <si>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</si>
  <si>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</si>
  <si>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</si>
  <si>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</si>
  <si>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</si>
  <si>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</si>
  <si>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</si>
  <si>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</si>
  <si>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</si>
  <si>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</si>
  <si>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</si>
  <si>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</si>
  <si>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</si>
  <si>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</si>
  <si>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</si>
  <si>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</si>
  <si>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</si>
  <si>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</si>
  <si>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</si>
  <si>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</si>
  <si>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</si>
  <si>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</si>
  <si>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</si>
  <si>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</si>
  <si>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</si>
  <si>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</si>
  <si>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</si>
  <si>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</si>
  <si>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</si>
  <si>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</si>
  <si>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</si>
  <si>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</si>
  <si>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</si>
  <si>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</si>
  <si>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</si>
  <si>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</si>
  <si>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</si>
  <si>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</si>
  <si>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</si>
  <si>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</si>
  <si>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</si>
  <si>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</si>
  <si>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</si>
  <si>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</si>
  <si>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</si>
  <si>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</si>
  <si>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</si>
  <si>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</si>
  <si>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</si>
  <si>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</si>
  <si>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</si>
  <si>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</si>
  <si>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</si>
  <si>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</si>
  <si>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</si>
  <si>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</si>
  <si>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</si>
  <si>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</si>
  <si>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</si>
  <si>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</si>
  <si>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</si>
  <si>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</si>
  <si>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</si>
  <si>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</si>
  <si>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</si>
  <si>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</si>
  <si>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</si>
  <si>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</si>
  <si>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</si>
  <si>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</si>
  <si>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</si>
  <si>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</si>
  <si>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</si>
  <si>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</si>
  <si>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</si>
  <si>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</si>
  <si>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</si>
  <si>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</si>
  <si>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</si>
  <si>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</si>
  <si>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</si>
  <si>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</si>
  <si>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</si>
  <si>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</si>
  <si>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</si>
  <si>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</si>
  <si>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</si>
  <si>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</si>
  <si>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</si>
  <si>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</si>
  <si>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</si>
  <si>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</si>
  <si>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</si>
  <si>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</si>
  <si>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</si>
  <si>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</si>
  <si>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</si>
  <si>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</si>
  <si>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</si>
  <si>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</si>
  <si>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</si>
  <si>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</si>
  <si>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</si>
  <si>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</si>
  <si>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</si>
  <si>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</si>
  <si>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</si>
  <si>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</si>
  <si>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</si>
  <si>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</si>
  <si>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</si>
  <si>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</si>
  <si>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</si>
  <si>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</si>
  <si>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</si>
  <si>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</si>
  <si>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</si>
  <si>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</si>
  <si>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</si>
  <si>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</si>
  <si>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</si>
  <si>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</si>
  <si>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</si>
  <si>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</si>
  <si>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</si>
  <si>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</si>
  <si>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</si>
  <si>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</si>
  <si>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</si>
  <si>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</si>
  <si>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</si>
  <si>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</si>
  <si>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</si>
  <si>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</si>
  <si>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</si>
  <si>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</si>
  <si>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</si>
  <si>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</si>
  <si>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</si>
  <si>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</si>
  <si>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</si>
  <si>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</si>
  <si>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</si>
  <si>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</si>
  <si>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</si>
  <si>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</si>
  <si>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</si>
  <si>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</si>
  <si>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</si>
  <si>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</si>
  <si>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</si>
  <si>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</si>
  <si>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</si>
  <si>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</si>
  <si>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</si>
  <si>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</si>
  <si>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</si>
  <si>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</si>
  <si>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</si>
  <si>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</si>
  <si>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</si>
  <si>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</si>
  <si>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</si>
  <si>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</si>
  <si>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</si>
  <si>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</si>
  <si>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</si>
  <si>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</si>
  <si>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</si>
  <si>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</si>
  <si>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</si>
  <si>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</si>
  <si>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</si>
  <si>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</si>
  <si>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</si>
  <si>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</si>
  <si>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</si>
  <si>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</si>
  <si>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</si>
  <si>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</si>
  <si>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</si>
  <si>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</si>
  <si>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</si>
  <si>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</si>
  <si>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</si>
  <si>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</si>
  <si>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</si>
  <si>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</si>
  <si>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</si>
  <si>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Year</t>
    <phoneticPr fontId="2" type="noConversion"/>
  </si>
  <si>
    <t>NN_Average</t>
    <phoneticPr fontId="2" type="noConversion"/>
  </si>
  <si>
    <t>EN_Average</t>
    <phoneticPr fontId="2" type="noConversion"/>
  </si>
  <si>
    <t>7k7k</t>
    <phoneticPr fontId="2" type="noConversion"/>
  </si>
  <si>
    <t>dodonew</t>
    <phoneticPr fontId="2" type="noConversion"/>
  </si>
  <si>
    <t>tianya</t>
    <phoneticPr fontId="2" type="noConversion"/>
  </si>
  <si>
    <t>myheritage</t>
    <phoneticPr fontId="2" type="noConversion"/>
  </si>
  <si>
    <t>rockyou</t>
    <phoneticPr fontId="2" type="noConversion"/>
  </si>
  <si>
    <t>webhost</t>
    <phoneticPr fontId="2" type="noConversion"/>
  </si>
  <si>
    <t>twitter</t>
    <phoneticPr fontId="2" type="noConversion"/>
  </si>
  <si>
    <t>8fit</t>
    <phoneticPr fontId="2" type="noConversion"/>
  </si>
  <si>
    <t>CSDN</t>
    <phoneticPr fontId="2" type="noConversion"/>
  </si>
  <si>
    <t>GMAIL</t>
    <phoneticPr fontId="2" type="noConversion"/>
  </si>
  <si>
    <t>EYEEM</t>
    <phoneticPr fontId="2" type="noConversion"/>
  </si>
  <si>
    <t>first column means Strategy B2 - Stragegy A
second column means (Strategy B2 - Stragegy A)/Stragegy A</t>
    <phoneticPr fontId="2" type="noConversion"/>
  </si>
  <si>
    <t>first column means Strategy B2 - FLA(LSTM)
second column means (Strategy B2 - FLA(LSTM))/FLA(LSTM)</t>
    <phoneticPr fontId="2" type="noConversion"/>
  </si>
  <si>
    <t>SFT</t>
    <phoneticPr fontId="2" type="noConversion"/>
  </si>
  <si>
    <t>UNK1(GE)</t>
    <phoneticPr fontId="3" type="noConversion"/>
  </si>
  <si>
    <t>UNK2(FR)</t>
    <phoneticPr fontId="3" type="noConversion"/>
  </si>
  <si>
    <t>UNK3(FR)</t>
    <phoneticPr fontId="3" type="noConversion"/>
  </si>
  <si>
    <t>UNK4(FR)</t>
    <phoneticPr fontId="3" type="noConversion"/>
  </si>
  <si>
    <t>Average_GE</t>
    <phoneticPr fontId="3" type="noConversion"/>
  </si>
  <si>
    <t>language_factor_Average</t>
    <phoneticPr fontId="2" type="noConversion"/>
  </si>
  <si>
    <t>GE_factor</t>
    <phoneticPr fontId="3" type="noConversion"/>
  </si>
  <si>
    <t>GE</t>
    <phoneticPr fontId="2" type="noConversion"/>
  </si>
  <si>
    <t>UNK1(GE)</t>
    <phoneticPr fontId="2" type="noConversion"/>
  </si>
  <si>
    <t>UNK1(FR)</t>
    <phoneticPr fontId="2" type="noConversion"/>
  </si>
  <si>
    <t>Power of 10</t>
    <phoneticPr fontId="2" type="noConversion"/>
  </si>
  <si>
    <t>first column means γ=1000 - γ=+∞
second column means (γ=1000 - γ=+∞)/γ=+∞</t>
    <phoneticPr fontId="2" type="noConversion"/>
  </si>
  <si>
    <t>≥0</t>
    <phoneticPr fontId="2" type="noConversion"/>
  </si>
  <si>
    <t>UNK3(FR)</t>
    <phoneticPr fontId="2" type="noConversion"/>
  </si>
  <si>
    <t>UNK4(FR)</t>
    <phoneticPr fontId="2" type="noConversion"/>
  </si>
  <si>
    <t>UNK2(FR)</t>
    <phoneticPr fontId="2" type="noConversion"/>
  </si>
  <si>
    <t>CN</t>
    <phoneticPr fontId="2" type="noConversion"/>
  </si>
  <si>
    <t>EN</t>
    <phoneticPr fontId="2" type="noConversion"/>
  </si>
  <si>
    <t>FR</t>
    <phoneticPr fontId="2" type="noConversion"/>
  </si>
  <si>
    <t>GE-avg</t>
    <phoneticPr fontId="2" type="noConversion"/>
  </si>
  <si>
    <t>17173</t>
    <phoneticPr fontId="2" type="noConversion"/>
  </si>
  <si>
    <t>178</t>
    <phoneticPr fontId="2" type="noConversion"/>
  </si>
  <si>
    <t>Grouped-SFTs</t>
    <phoneticPr fontId="2" type="noConversion"/>
  </si>
  <si>
    <t>Match of supplyment data and figure/table in our paper:</t>
  </si>
  <si>
    <t>Sheet name</t>
    <phoneticPr fontId="2" type="noConversion"/>
  </si>
  <si>
    <t>Table/Figure in paper</t>
    <phoneticPr fontId="2" type="noConversion"/>
  </si>
  <si>
    <t>Data field</t>
    <phoneticPr fontId="2" type="noConversion"/>
  </si>
  <si>
    <t>correlation_SFT</t>
    <phoneticPr fontId="2" type="noConversion"/>
  </si>
  <si>
    <t>(A1: R18)</t>
    <phoneticPr fontId="2" type="noConversion"/>
  </si>
  <si>
    <t>Figure 1(a)</t>
    <phoneticPr fontId="2" type="noConversion"/>
  </si>
  <si>
    <t>correlation_SF</t>
    <phoneticPr fontId="2" type="noConversion"/>
  </si>
  <si>
    <t>Figure 1(b)</t>
    <phoneticPr fontId="2" type="noConversion"/>
  </si>
  <si>
    <t>date_distribution(percentage)</t>
    <phoneticPr fontId="2" type="noConversion"/>
  </si>
  <si>
    <t>(A1: X367)</t>
  </si>
  <si>
    <t>(A1: X367)</t>
    <phoneticPr fontId="2" type="noConversion"/>
  </si>
  <si>
    <t>Figure 8(a)</t>
    <phoneticPr fontId="2" type="noConversion"/>
  </si>
  <si>
    <t>date_dist_noMMYYYY(percentage)</t>
    <phoneticPr fontId="2" type="noConversion"/>
  </si>
  <si>
    <t>Figure 8(b)</t>
    <phoneticPr fontId="2" type="noConversion"/>
  </si>
  <si>
    <t>year_distribution(percentage)</t>
    <phoneticPr fontId="2" type="noConversion"/>
  </si>
  <si>
    <t>(A1: X202)</t>
    <phoneticPr fontId="2" type="noConversion"/>
  </si>
  <si>
    <t>Figure 9</t>
    <phoneticPr fontId="2" type="noConversion"/>
  </si>
  <si>
    <t>eachSFT_grouped</t>
    <phoneticPr fontId="2" type="noConversion"/>
  </si>
  <si>
    <t>(A1: X22)</t>
    <phoneticPr fontId="2" type="noConversion"/>
  </si>
  <si>
    <t>Figure 5, Table VII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</si>
</sst>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 "/>
  </numFmts>
  <fonts count="11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rgb="FF000000"/>
      <name val="Calibri"/>
      <family val="2"/>
    </font>
    <font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3" borderId="0" xfId="2" applyAlignment="1">
      <alignment horizontal="center" vertical="center"/>
    </xf>
    <xf numFmtId="176" fontId="0" fillId="0" borderId="0" xfId="0" applyNumberFormat="1"/>
    <xf numFmtId="0" fontId="4" fillId="0" borderId="0" xfId="0" applyFont="1"/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3" borderId="0" xfId="2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2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Fill="1"/>
    <xf numFmtId="0" fontId="0" fillId="9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5" fillId="7" borderId="0" xfId="3" applyAlignment="1"/>
    <xf numFmtId="0" fontId="4" fillId="0" borderId="0" xfId="0" applyFont="1" applyAlignment="1">
      <alignment vertical="center"/>
    </xf>
    <xf numFmtId="176" fontId="4" fillId="0" borderId="0" xfId="0" applyNumberFormat="1" applyFont="1"/>
    <xf numFmtId="0" fontId="0" fillId="0" borderId="0" xfId="0" applyAlignment="1">
      <alignment horizontal="center"/>
    </xf>
    <xf numFmtId="176" fontId="7" fillId="0" borderId="0" xfId="0" applyNumberFormat="1" applyFont="1"/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1" fillId="3" borderId="0" xfId="2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4">
    <cellStyle name="差" xfId="3" builtinId="27"/>
    <cellStyle name="常规" xfId="0" builtinId="0"/>
    <cellStyle name="着色 1" xfId="1" builtinId="29"/>
    <cellStyle name="着色 2" xfId="2" builtinId="3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Date Distribution(no-MMYYYY)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8"/>
          <c:order val="18"/>
          <c:tx>
            <c:strRef>
              <c:f>'date_dist_noMMYYYY(percentage)'!$T$1</c:f>
              <c:strCache>
                <c:ptCount val="1"/>
                <c:pt idx="0">
                  <c:v>CN-avg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'date_dist_noMMYYYY(percentage)'!$A$2:$A$367</c:f>
              <c:strCache>
                <c:ptCount val="366"/>
                <c:pt idx="0">
                  <c:v>01.01</c:v>
                </c:pt>
                <c:pt idx="1">
                  <c:v>01.02</c:v>
                </c:pt>
                <c:pt idx="2">
                  <c:v>01.03</c:v>
                </c:pt>
                <c:pt idx="3">
                  <c:v>01.04</c:v>
                </c:pt>
                <c:pt idx="4">
                  <c:v>01.05</c:v>
                </c:pt>
                <c:pt idx="5">
                  <c:v>01.06</c:v>
                </c:pt>
                <c:pt idx="6">
                  <c:v>01.07</c:v>
                </c:pt>
                <c:pt idx="7">
                  <c:v>01.08</c:v>
                </c:pt>
                <c:pt idx="8">
                  <c:v>01.09</c:v>
                </c:pt>
                <c:pt idx="9">
                  <c:v>01.10</c:v>
                </c:pt>
                <c:pt idx="10">
                  <c:v>01.11</c:v>
                </c:pt>
                <c:pt idx="11">
                  <c:v>01.12</c:v>
                </c:pt>
                <c:pt idx="12">
                  <c:v>01.13</c:v>
                </c:pt>
                <c:pt idx="13">
                  <c:v>01.14</c:v>
                </c:pt>
                <c:pt idx="14">
                  <c:v>01.15</c:v>
                </c:pt>
                <c:pt idx="15">
                  <c:v>01.16</c:v>
                </c:pt>
                <c:pt idx="16">
                  <c:v>01.17</c:v>
                </c:pt>
                <c:pt idx="17">
                  <c:v>01.18</c:v>
                </c:pt>
                <c:pt idx="18">
                  <c:v>01.19</c:v>
                </c:pt>
                <c:pt idx="19">
                  <c:v>01.20</c:v>
                </c:pt>
                <c:pt idx="20">
                  <c:v>01.21</c:v>
                </c:pt>
                <c:pt idx="21">
                  <c:v>01.22</c:v>
                </c:pt>
                <c:pt idx="22">
                  <c:v>01.23</c:v>
                </c:pt>
                <c:pt idx="23">
                  <c:v>01.24</c:v>
                </c:pt>
                <c:pt idx="24">
                  <c:v>01.25</c:v>
                </c:pt>
                <c:pt idx="25">
                  <c:v>01.26</c:v>
                </c:pt>
                <c:pt idx="26">
                  <c:v>01.27</c:v>
                </c:pt>
                <c:pt idx="27">
                  <c:v>01.28</c:v>
                </c:pt>
                <c:pt idx="28">
                  <c:v>01.29</c:v>
                </c:pt>
                <c:pt idx="29">
                  <c:v>01.30</c:v>
                </c:pt>
                <c:pt idx="30">
                  <c:v>01.31</c:v>
                </c:pt>
                <c:pt idx="31">
                  <c:v>02.01</c:v>
                </c:pt>
                <c:pt idx="32">
                  <c:v>02.02</c:v>
                </c:pt>
                <c:pt idx="33">
                  <c:v>02.03</c:v>
                </c:pt>
                <c:pt idx="34">
                  <c:v>02.04</c:v>
                </c:pt>
                <c:pt idx="35">
                  <c:v>02.05</c:v>
                </c:pt>
                <c:pt idx="36">
                  <c:v>02.06</c:v>
                </c:pt>
                <c:pt idx="37">
                  <c:v>02.07</c:v>
                </c:pt>
                <c:pt idx="38">
                  <c:v>02.08</c:v>
                </c:pt>
                <c:pt idx="39">
                  <c:v>02.09</c:v>
                </c:pt>
                <c:pt idx="40">
                  <c:v>02.10</c:v>
                </c:pt>
                <c:pt idx="41">
                  <c:v>02.11</c:v>
                </c:pt>
                <c:pt idx="42">
                  <c:v>02.12</c:v>
                </c:pt>
                <c:pt idx="43">
                  <c:v>02.13</c:v>
                </c:pt>
                <c:pt idx="44">
                  <c:v>02.14</c:v>
                </c:pt>
                <c:pt idx="45">
                  <c:v>02.15</c:v>
                </c:pt>
                <c:pt idx="46">
                  <c:v>02.16</c:v>
                </c:pt>
                <c:pt idx="47">
                  <c:v>02.17</c:v>
                </c:pt>
                <c:pt idx="48">
                  <c:v>02.18</c:v>
                </c:pt>
                <c:pt idx="49">
                  <c:v>02.19</c:v>
                </c:pt>
                <c:pt idx="50">
                  <c:v>02.20</c:v>
                </c:pt>
                <c:pt idx="51">
                  <c:v>02.21</c:v>
                </c:pt>
                <c:pt idx="52">
                  <c:v>02.22</c:v>
                </c:pt>
                <c:pt idx="53">
                  <c:v>02.23</c:v>
                </c:pt>
                <c:pt idx="54">
                  <c:v>02.24</c:v>
                </c:pt>
                <c:pt idx="55">
                  <c:v>02.25</c:v>
                </c:pt>
                <c:pt idx="56">
                  <c:v>02.26</c:v>
                </c:pt>
                <c:pt idx="57">
                  <c:v>02.27</c:v>
                </c:pt>
                <c:pt idx="58">
                  <c:v>02.28</c:v>
                </c:pt>
                <c:pt idx="59">
                  <c:v>02.29</c:v>
                </c:pt>
                <c:pt idx="60">
                  <c:v>03.01</c:v>
                </c:pt>
                <c:pt idx="61">
                  <c:v>03.02</c:v>
                </c:pt>
                <c:pt idx="62">
                  <c:v>03.03</c:v>
                </c:pt>
                <c:pt idx="63">
                  <c:v>03.04</c:v>
                </c:pt>
                <c:pt idx="64">
                  <c:v>03.05</c:v>
                </c:pt>
                <c:pt idx="65">
                  <c:v>03.06</c:v>
                </c:pt>
                <c:pt idx="66">
                  <c:v>03.07</c:v>
                </c:pt>
                <c:pt idx="67">
                  <c:v>03.08</c:v>
                </c:pt>
                <c:pt idx="68">
                  <c:v>03.09</c:v>
                </c:pt>
                <c:pt idx="69">
                  <c:v>03.10</c:v>
                </c:pt>
                <c:pt idx="70">
                  <c:v>03.11</c:v>
                </c:pt>
                <c:pt idx="71">
                  <c:v>03.12</c:v>
                </c:pt>
                <c:pt idx="72">
                  <c:v>03.13</c:v>
                </c:pt>
                <c:pt idx="73">
                  <c:v>03.14</c:v>
                </c:pt>
                <c:pt idx="74">
                  <c:v>03.15</c:v>
                </c:pt>
                <c:pt idx="75">
                  <c:v>03.16</c:v>
                </c:pt>
                <c:pt idx="76">
                  <c:v>03.17</c:v>
                </c:pt>
                <c:pt idx="77">
                  <c:v>03.18</c:v>
                </c:pt>
                <c:pt idx="78">
                  <c:v>03.19</c:v>
                </c:pt>
                <c:pt idx="79">
                  <c:v>03.20</c:v>
                </c:pt>
                <c:pt idx="80">
                  <c:v>03.21</c:v>
                </c:pt>
                <c:pt idx="81">
                  <c:v>03.22</c:v>
                </c:pt>
                <c:pt idx="82">
                  <c:v>03.23</c:v>
                </c:pt>
                <c:pt idx="83">
                  <c:v>03.24</c:v>
                </c:pt>
                <c:pt idx="84">
                  <c:v>03.25</c:v>
                </c:pt>
                <c:pt idx="85">
                  <c:v>03.26</c:v>
                </c:pt>
                <c:pt idx="86">
                  <c:v>03.27</c:v>
                </c:pt>
                <c:pt idx="87">
                  <c:v>03.28</c:v>
                </c:pt>
                <c:pt idx="88">
                  <c:v>03.29</c:v>
                </c:pt>
                <c:pt idx="89">
                  <c:v>03.30</c:v>
                </c:pt>
                <c:pt idx="90">
                  <c:v>03.31</c:v>
                </c:pt>
                <c:pt idx="91">
                  <c:v>04.01</c:v>
                </c:pt>
                <c:pt idx="92">
                  <c:v>04.02</c:v>
                </c:pt>
                <c:pt idx="93">
                  <c:v>04.03</c:v>
                </c:pt>
                <c:pt idx="94">
                  <c:v>04.04</c:v>
                </c:pt>
                <c:pt idx="95">
                  <c:v>04.05</c:v>
                </c:pt>
                <c:pt idx="96">
                  <c:v>04.06</c:v>
                </c:pt>
                <c:pt idx="97">
                  <c:v>04.07</c:v>
                </c:pt>
                <c:pt idx="98">
                  <c:v>04.08</c:v>
                </c:pt>
                <c:pt idx="99">
                  <c:v>04.09</c:v>
                </c:pt>
                <c:pt idx="100">
                  <c:v>04.10</c:v>
                </c:pt>
                <c:pt idx="101">
                  <c:v>04.11</c:v>
                </c:pt>
                <c:pt idx="102">
                  <c:v>04.12</c:v>
                </c:pt>
                <c:pt idx="103">
                  <c:v>04.13</c:v>
                </c:pt>
                <c:pt idx="104">
                  <c:v>04.14</c:v>
                </c:pt>
                <c:pt idx="105">
                  <c:v>04.15</c:v>
                </c:pt>
                <c:pt idx="106">
                  <c:v>04.16</c:v>
                </c:pt>
                <c:pt idx="107">
                  <c:v>04.17</c:v>
                </c:pt>
                <c:pt idx="108">
                  <c:v>04.18</c:v>
                </c:pt>
                <c:pt idx="109">
                  <c:v>04.19</c:v>
                </c:pt>
                <c:pt idx="110">
                  <c:v>04.20</c:v>
                </c:pt>
                <c:pt idx="111">
                  <c:v>04.21</c:v>
                </c:pt>
                <c:pt idx="112">
                  <c:v>04.22</c:v>
                </c:pt>
                <c:pt idx="113">
                  <c:v>04.23</c:v>
                </c:pt>
                <c:pt idx="114">
                  <c:v>04.24</c:v>
                </c:pt>
                <c:pt idx="115">
                  <c:v>04.25</c:v>
                </c:pt>
                <c:pt idx="116">
                  <c:v>04.26</c:v>
                </c:pt>
                <c:pt idx="117">
                  <c:v>04.27</c:v>
                </c:pt>
                <c:pt idx="118">
                  <c:v>04.28</c:v>
                </c:pt>
                <c:pt idx="119">
                  <c:v>04.29</c:v>
                </c:pt>
                <c:pt idx="120">
                  <c:v>04.30</c:v>
                </c:pt>
                <c:pt idx="121">
                  <c:v>05.01</c:v>
                </c:pt>
                <c:pt idx="122">
                  <c:v>05.02</c:v>
                </c:pt>
                <c:pt idx="123">
                  <c:v>05.03</c:v>
                </c:pt>
                <c:pt idx="124">
                  <c:v>05.04</c:v>
                </c:pt>
                <c:pt idx="125">
                  <c:v>05.05</c:v>
                </c:pt>
                <c:pt idx="126">
                  <c:v>05.06</c:v>
                </c:pt>
                <c:pt idx="127">
                  <c:v>05.07</c:v>
                </c:pt>
                <c:pt idx="128">
                  <c:v>05.08</c:v>
                </c:pt>
                <c:pt idx="129">
                  <c:v>05.09</c:v>
                </c:pt>
                <c:pt idx="130">
                  <c:v>05.10</c:v>
                </c:pt>
                <c:pt idx="131">
                  <c:v>05.11</c:v>
                </c:pt>
                <c:pt idx="132">
                  <c:v>05.12</c:v>
                </c:pt>
                <c:pt idx="133">
                  <c:v>05.13</c:v>
                </c:pt>
                <c:pt idx="134">
                  <c:v>05.14</c:v>
                </c:pt>
                <c:pt idx="135">
                  <c:v>05.15</c:v>
                </c:pt>
                <c:pt idx="136">
                  <c:v>05.16</c:v>
                </c:pt>
                <c:pt idx="137">
                  <c:v>05.17</c:v>
                </c:pt>
                <c:pt idx="138">
                  <c:v>05.18</c:v>
                </c:pt>
                <c:pt idx="139">
                  <c:v>05.19</c:v>
                </c:pt>
                <c:pt idx="140">
                  <c:v>05.20</c:v>
                </c:pt>
                <c:pt idx="141">
                  <c:v>05.21</c:v>
                </c:pt>
                <c:pt idx="142">
                  <c:v>05.22</c:v>
                </c:pt>
                <c:pt idx="143">
                  <c:v>05.23</c:v>
                </c:pt>
                <c:pt idx="144">
                  <c:v>05.24</c:v>
                </c:pt>
                <c:pt idx="145">
                  <c:v>05.25</c:v>
                </c:pt>
                <c:pt idx="146">
                  <c:v>05.26</c:v>
                </c:pt>
                <c:pt idx="147">
                  <c:v>05.27</c:v>
                </c:pt>
                <c:pt idx="148">
                  <c:v>05.28</c:v>
                </c:pt>
                <c:pt idx="149">
                  <c:v>05.29</c:v>
                </c:pt>
                <c:pt idx="150">
                  <c:v>05.30</c:v>
                </c:pt>
                <c:pt idx="151">
                  <c:v>05.31</c:v>
                </c:pt>
                <c:pt idx="152">
                  <c:v>06.01</c:v>
                </c:pt>
                <c:pt idx="153">
                  <c:v>06.02</c:v>
                </c:pt>
                <c:pt idx="154">
                  <c:v>06.03</c:v>
                </c:pt>
                <c:pt idx="155">
                  <c:v>06.04</c:v>
                </c:pt>
                <c:pt idx="156">
                  <c:v>06.05</c:v>
                </c:pt>
                <c:pt idx="157">
                  <c:v>06.06</c:v>
                </c:pt>
                <c:pt idx="158">
                  <c:v>06.07</c:v>
                </c:pt>
                <c:pt idx="159">
                  <c:v>06.08</c:v>
                </c:pt>
                <c:pt idx="160">
                  <c:v>06.09</c:v>
                </c:pt>
                <c:pt idx="161">
                  <c:v>06.10</c:v>
                </c:pt>
                <c:pt idx="162">
                  <c:v>06.11</c:v>
                </c:pt>
                <c:pt idx="163">
                  <c:v>06.12</c:v>
                </c:pt>
                <c:pt idx="164">
                  <c:v>06.13</c:v>
                </c:pt>
                <c:pt idx="165">
                  <c:v>06.14</c:v>
                </c:pt>
                <c:pt idx="166">
                  <c:v>06.15</c:v>
                </c:pt>
                <c:pt idx="167">
                  <c:v>06.16</c:v>
                </c:pt>
                <c:pt idx="168">
                  <c:v>06.17</c:v>
                </c:pt>
                <c:pt idx="169">
                  <c:v>06.18</c:v>
                </c:pt>
                <c:pt idx="170">
                  <c:v>06.19</c:v>
                </c:pt>
                <c:pt idx="171">
                  <c:v>06.20</c:v>
                </c:pt>
                <c:pt idx="172">
                  <c:v>06.21</c:v>
                </c:pt>
                <c:pt idx="173">
                  <c:v>06.22</c:v>
                </c:pt>
                <c:pt idx="174">
                  <c:v>06.23</c:v>
                </c:pt>
                <c:pt idx="175">
                  <c:v>06.24</c:v>
                </c:pt>
                <c:pt idx="176">
                  <c:v>06.25</c:v>
                </c:pt>
                <c:pt idx="177">
                  <c:v>06.26</c:v>
                </c:pt>
                <c:pt idx="178">
                  <c:v>06.27</c:v>
                </c:pt>
                <c:pt idx="179">
                  <c:v>06.28</c:v>
                </c:pt>
                <c:pt idx="180">
                  <c:v>06.29</c:v>
                </c:pt>
                <c:pt idx="181">
                  <c:v>06.30</c:v>
                </c:pt>
                <c:pt idx="182">
                  <c:v>07.01</c:v>
                </c:pt>
                <c:pt idx="183">
                  <c:v>07.02</c:v>
                </c:pt>
                <c:pt idx="184">
                  <c:v>07.03</c:v>
                </c:pt>
                <c:pt idx="185">
                  <c:v>07.04</c:v>
                </c:pt>
                <c:pt idx="186">
                  <c:v>07.05</c:v>
                </c:pt>
                <c:pt idx="187">
                  <c:v>07.06</c:v>
                </c:pt>
                <c:pt idx="188">
                  <c:v>07.07</c:v>
                </c:pt>
                <c:pt idx="189">
                  <c:v>07.08</c:v>
                </c:pt>
                <c:pt idx="190">
                  <c:v>07.09</c:v>
                </c:pt>
                <c:pt idx="191">
                  <c:v>07.10</c:v>
                </c:pt>
                <c:pt idx="192">
                  <c:v>07.11</c:v>
                </c:pt>
                <c:pt idx="193">
                  <c:v>07.12</c:v>
                </c:pt>
                <c:pt idx="194">
                  <c:v>07.13</c:v>
                </c:pt>
                <c:pt idx="195">
                  <c:v>07.14</c:v>
                </c:pt>
                <c:pt idx="196">
                  <c:v>07.15</c:v>
                </c:pt>
                <c:pt idx="197">
                  <c:v>07.16</c:v>
                </c:pt>
                <c:pt idx="198">
                  <c:v>07.17</c:v>
                </c:pt>
                <c:pt idx="199">
                  <c:v>07.18</c:v>
                </c:pt>
                <c:pt idx="200">
                  <c:v>07.19</c:v>
                </c:pt>
                <c:pt idx="201">
                  <c:v>07.20</c:v>
                </c:pt>
                <c:pt idx="202">
                  <c:v>07.21</c:v>
                </c:pt>
                <c:pt idx="203">
                  <c:v>07.22</c:v>
                </c:pt>
                <c:pt idx="204">
                  <c:v>07.23</c:v>
                </c:pt>
                <c:pt idx="205">
                  <c:v>07.24</c:v>
                </c:pt>
                <c:pt idx="206">
                  <c:v>07.25</c:v>
                </c:pt>
                <c:pt idx="207">
                  <c:v>07.26</c:v>
                </c:pt>
                <c:pt idx="208">
                  <c:v>07.27</c:v>
                </c:pt>
                <c:pt idx="209">
                  <c:v>07.28</c:v>
                </c:pt>
                <c:pt idx="210">
                  <c:v>07.29</c:v>
                </c:pt>
                <c:pt idx="211">
                  <c:v>07.30</c:v>
                </c:pt>
                <c:pt idx="212">
                  <c:v>07.31</c:v>
                </c:pt>
                <c:pt idx="213">
                  <c:v>08.01</c:v>
                </c:pt>
                <c:pt idx="214">
                  <c:v>08.02</c:v>
                </c:pt>
                <c:pt idx="215">
                  <c:v>08.03</c:v>
                </c:pt>
                <c:pt idx="216">
                  <c:v>08.04</c:v>
                </c:pt>
                <c:pt idx="217">
                  <c:v>08.05</c:v>
                </c:pt>
                <c:pt idx="218">
                  <c:v>08.06</c:v>
                </c:pt>
                <c:pt idx="219">
                  <c:v>08.07</c:v>
                </c:pt>
                <c:pt idx="220">
                  <c:v>08.08</c:v>
                </c:pt>
                <c:pt idx="221">
                  <c:v>08.09</c:v>
                </c:pt>
                <c:pt idx="222">
                  <c:v>08.10</c:v>
                </c:pt>
                <c:pt idx="223">
                  <c:v>08.11</c:v>
                </c:pt>
                <c:pt idx="224">
                  <c:v>08.12</c:v>
                </c:pt>
                <c:pt idx="225">
                  <c:v>08.13</c:v>
                </c:pt>
                <c:pt idx="226">
                  <c:v>08.14</c:v>
                </c:pt>
                <c:pt idx="227">
                  <c:v>08.15</c:v>
                </c:pt>
                <c:pt idx="228">
                  <c:v>08.16</c:v>
                </c:pt>
                <c:pt idx="229">
                  <c:v>08.17</c:v>
                </c:pt>
                <c:pt idx="230">
                  <c:v>08.18</c:v>
                </c:pt>
                <c:pt idx="231">
                  <c:v>08.19</c:v>
                </c:pt>
                <c:pt idx="232">
                  <c:v>08.20</c:v>
                </c:pt>
                <c:pt idx="233">
                  <c:v>08.21</c:v>
                </c:pt>
                <c:pt idx="234">
                  <c:v>08.22</c:v>
                </c:pt>
                <c:pt idx="235">
                  <c:v>08.23</c:v>
                </c:pt>
                <c:pt idx="236">
                  <c:v>08.24</c:v>
                </c:pt>
                <c:pt idx="237">
                  <c:v>08.25</c:v>
                </c:pt>
                <c:pt idx="238">
                  <c:v>08.26</c:v>
                </c:pt>
                <c:pt idx="239">
                  <c:v>08.27</c:v>
                </c:pt>
                <c:pt idx="240">
                  <c:v>08.28</c:v>
                </c:pt>
                <c:pt idx="241">
                  <c:v>08.29</c:v>
                </c:pt>
                <c:pt idx="242">
                  <c:v>08.30</c:v>
                </c:pt>
                <c:pt idx="243">
                  <c:v>08.31</c:v>
                </c:pt>
                <c:pt idx="244">
                  <c:v>09.01</c:v>
                </c:pt>
                <c:pt idx="245">
                  <c:v>09.02</c:v>
                </c:pt>
                <c:pt idx="246">
                  <c:v>09.03</c:v>
                </c:pt>
                <c:pt idx="247">
                  <c:v>09.04</c:v>
                </c:pt>
                <c:pt idx="248">
                  <c:v>09.05</c:v>
                </c:pt>
                <c:pt idx="249">
                  <c:v>09.06</c:v>
                </c:pt>
                <c:pt idx="250">
                  <c:v>09.07</c:v>
                </c:pt>
                <c:pt idx="251">
                  <c:v>09.08</c:v>
                </c:pt>
                <c:pt idx="252">
                  <c:v>09.09</c:v>
                </c:pt>
                <c:pt idx="253">
                  <c:v>09.10</c:v>
                </c:pt>
                <c:pt idx="254">
                  <c:v>09.11</c:v>
                </c:pt>
                <c:pt idx="255">
                  <c:v>09.12</c:v>
                </c:pt>
                <c:pt idx="256">
                  <c:v>09.13</c:v>
                </c:pt>
                <c:pt idx="257">
                  <c:v>09.14</c:v>
                </c:pt>
                <c:pt idx="258">
                  <c:v>09.15</c:v>
                </c:pt>
                <c:pt idx="259">
                  <c:v>09.16</c:v>
                </c:pt>
                <c:pt idx="260">
                  <c:v>09.17</c:v>
                </c:pt>
                <c:pt idx="261">
                  <c:v>09.18</c:v>
                </c:pt>
                <c:pt idx="262">
                  <c:v>09.19</c:v>
                </c:pt>
                <c:pt idx="263">
                  <c:v>09.20</c:v>
                </c:pt>
                <c:pt idx="264">
                  <c:v>09.21</c:v>
                </c:pt>
                <c:pt idx="265">
                  <c:v>09.22</c:v>
                </c:pt>
                <c:pt idx="266">
                  <c:v>09.23</c:v>
                </c:pt>
                <c:pt idx="267">
                  <c:v>09.24</c:v>
                </c:pt>
                <c:pt idx="268">
                  <c:v>09.25</c:v>
                </c:pt>
                <c:pt idx="269">
                  <c:v>09.26</c:v>
                </c:pt>
                <c:pt idx="270">
                  <c:v>09.27</c:v>
                </c:pt>
                <c:pt idx="271">
                  <c:v>09.28</c:v>
                </c:pt>
                <c:pt idx="272">
                  <c:v>09.29</c:v>
                </c:pt>
                <c:pt idx="273">
                  <c:v>09.30</c:v>
                </c:pt>
                <c:pt idx="274">
                  <c:v>10.01</c:v>
                </c:pt>
                <c:pt idx="275">
                  <c:v>10.02</c:v>
                </c:pt>
                <c:pt idx="276">
                  <c:v>10.03</c:v>
                </c:pt>
                <c:pt idx="277">
                  <c:v>10.04</c:v>
                </c:pt>
                <c:pt idx="278">
                  <c:v>10.05</c:v>
                </c:pt>
                <c:pt idx="279">
                  <c:v>10.06</c:v>
                </c:pt>
                <c:pt idx="280">
                  <c:v>10.07</c:v>
                </c:pt>
                <c:pt idx="281">
                  <c:v>10.08</c:v>
                </c:pt>
                <c:pt idx="282">
                  <c:v>10.09</c:v>
                </c:pt>
                <c:pt idx="283">
                  <c:v>10.10</c:v>
                </c:pt>
                <c:pt idx="284">
                  <c:v>10.11</c:v>
                </c:pt>
                <c:pt idx="285">
                  <c:v>10.12</c:v>
                </c:pt>
                <c:pt idx="286">
                  <c:v>10.13</c:v>
                </c:pt>
                <c:pt idx="287">
                  <c:v>10.14</c:v>
                </c:pt>
                <c:pt idx="288">
                  <c:v>10.15</c:v>
                </c:pt>
                <c:pt idx="289">
                  <c:v>10.16</c:v>
                </c:pt>
                <c:pt idx="290">
                  <c:v>10.17</c:v>
                </c:pt>
                <c:pt idx="291">
                  <c:v>10.18</c:v>
                </c:pt>
                <c:pt idx="292">
                  <c:v>10.19</c:v>
                </c:pt>
                <c:pt idx="293">
                  <c:v>10.20</c:v>
                </c:pt>
                <c:pt idx="294">
                  <c:v>10.21</c:v>
                </c:pt>
                <c:pt idx="295">
                  <c:v>10.22</c:v>
                </c:pt>
                <c:pt idx="296">
                  <c:v>10.23</c:v>
                </c:pt>
                <c:pt idx="297">
                  <c:v>10.24</c:v>
                </c:pt>
                <c:pt idx="298">
                  <c:v>10.25</c:v>
                </c:pt>
                <c:pt idx="299">
                  <c:v>10.26</c:v>
                </c:pt>
                <c:pt idx="300">
                  <c:v>10.27</c:v>
                </c:pt>
                <c:pt idx="301">
                  <c:v>10.28</c:v>
                </c:pt>
                <c:pt idx="302">
                  <c:v>10.29</c:v>
                </c:pt>
                <c:pt idx="303">
                  <c:v>10.30</c:v>
                </c:pt>
                <c:pt idx="304">
                  <c:v>10.31</c:v>
                </c:pt>
                <c:pt idx="305">
                  <c:v>11.01</c:v>
                </c:pt>
                <c:pt idx="306">
                  <c:v>11.02</c:v>
                </c:pt>
                <c:pt idx="307">
                  <c:v>11.03</c:v>
                </c:pt>
                <c:pt idx="308">
                  <c:v>11.04</c:v>
                </c:pt>
                <c:pt idx="309">
                  <c:v>11.05</c:v>
                </c:pt>
                <c:pt idx="310">
                  <c:v>11.06</c:v>
                </c:pt>
                <c:pt idx="311">
                  <c:v>11.07</c:v>
                </c:pt>
                <c:pt idx="312">
                  <c:v>11.08</c:v>
                </c:pt>
                <c:pt idx="313">
                  <c:v>11.09</c:v>
                </c:pt>
                <c:pt idx="314">
                  <c:v>11.10</c:v>
                </c:pt>
                <c:pt idx="315">
                  <c:v>11.11</c:v>
                </c:pt>
                <c:pt idx="316">
                  <c:v>11.12</c:v>
                </c:pt>
                <c:pt idx="317">
                  <c:v>11.13</c:v>
                </c:pt>
                <c:pt idx="318">
                  <c:v>11.14</c:v>
                </c:pt>
                <c:pt idx="319">
                  <c:v>11.15</c:v>
                </c:pt>
                <c:pt idx="320">
                  <c:v>11.16</c:v>
                </c:pt>
                <c:pt idx="321">
                  <c:v>11.17</c:v>
                </c:pt>
                <c:pt idx="322">
                  <c:v>11.18</c:v>
                </c:pt>
                <c:pt idx="323">
                  <c:v>11.19</c:v>
                </c:pt>
                <c:pt idx="324">
                  <c:v>11.20</c:v>
                </c:pt>
                <c:pt idx="325">
                  <c:v>11.21</c:v>
                </c:pt>
                <c:pt idx="326">
                  <c:v>11.22</c:v>
                </c:pt>
                <c:pt idx="327">
                  <c:v>11.23</c:v>
                </c:pt>
                <c:pt idx="328">
                  <c:v>11.24</c:v>
                </c:pt>
                <c:pt idx="329">
                  <c:v>11.25</c:v>
                </c:pt>
                <c:pt idx="330">
                  <c:v>11.26</c:v>
                </c:pt>
                <c:pt idx="331">
                  <c:v>11.27</c:v>
                </c:pt>
                <c:pt idx="332">
                  <c:v>11.28</c:v>
                </c:pt>
                <c:pt idx="333">
                  <c:v>11.29</c:v>
                </c:pt>
                <c:pt idx="334">
                  <c:v>11.30</c:v>
                </c:pt>
                <c:pt idx="335">
                  <c:v>12.01</c:v>
                </c:pt>
                <c:pt idx="336">
                  <c:v>12.02</c:v>
                </c:pt>
                <c:pt idx="337">
                  <c:v>12.03</c:v>
                </c:pt>
                <c:pt idx="338">
                  <c:v>12.04</c:v>
                </c:pt>
                <c:pt idx="339">
                  <c:v>12.05</c:v>
                </c:pt>
                <c:pt idx="340">
                  <c:v>12.06</c:v>
                </c:pt>
                <c:pt idx="341">
                  <c:v>12.07</c:v>
                </c:pt>
                <c:pt idx="342">
                  <c:v>12.08</c:v>
                </c:pt>
                <c:pt idx="343">
                  <c:v>12.09</c:v>
                </c:pt>
                <c:pt idx="344">
                  <c:v>12.10</c:v>
                </c:pt>
                <c:pt idx="345">
                  <c:v>12.11</c:v>
                </c:pt>
                <c:pt idx="346">
                  <c:v>12.12</c:v>
                </c:pt>
                <c:pt idx="347">
                  <c:v>12.13</c:v>
                </c:pt>
                <c:pt idx="348">
                  <c:v>12.14</c:v>
                </c:pt>
                <c:pt idx="349">
                  <c:v>12.15</c:v>
                </c:pt>
                <c:pt idx="350">
                  <c:v>12.16</c:v>
                </c:pt>
                <c:pt idx="351">
                  <c:v>12.17</c:v>
                </c:pt>
                <c:pt idx="352">
                  <c:v>12.18</c:v>
                </c:pt>
                <c:pt idx="353">
                  <c:v>12.19</c:v>
                </c:pt>
                <c:pt idx="354">
                  <c:v>12.20</c:v>
                </c:pt>
                <c:pt idx="355">
                  <c:v>12.21</c:v>
                </c:pt>
                <c:pt idx="356">
                  <c:v>12.22</c:v>
                </c:pt>
                <c:pt idx="357">
                  <c:v>12.23</c:v>
                </c:pt>
                <c:pt idx="358">
                  <c:v>12.24</c:v>
                </c:pt>
                <c:pt idx="359">
                  <c:v>12.25</c:v>
                </c:pt>
                <c:pt idx="360">
                  <c:v>12.26</c:v>
                </c:pt>
                <c:pt idx="361">
                  <c:v>12.27</c:v>
                </c:pt>
                <c:pt idx="362">
                  <c:v>12.28</c:v>
                </c:pt>
                <c:pt idx="363">
                  <c:v>12.29</c:v>
                </c:pt>
                <c:pt idx="364">
                  <c:v>12.30</c:v>
                </c:pt>
                <c:pt idx="365">
                  <c:v>12.31</c:v>
                </c:pt>
              </c:strCache>
            </c:strRef>
          </c:cat>
          <c:val>
            <c:numRef>
              <c:f>'date_dist_noMMYYYY(percentage)'!$T$2:$T$367</c:f>
              <c:numCache>
                <c:formatCode>@</c:formatCode>
                <c:ptCount val="366"/>
                <c:pt idx="0">
                  <c:v>3.9279969568416472E-3</c:v>
                </c:pt>
                <c:pt idx="1">
                  <c:v>2.8665744806938738E-3</c:v>
                </c:pt>
                <c:pt idx="2">
                  <c:v>2.3738280248947795E-3</c:v>
                </c:pt>
                <c:pt idx="3">
                  <c:v>2.165728615514605E-3</c:v>
                </c:pt>
                <c:pt idx="4">
                  <c:v>2.3017012046798167E-3</c:v>
                </c:pt>
                <c:pt idx="5">
                  <c:v>2.2757043480683228E-3</c:v>
                </c:pt>
                <c:pt idx="6">
                  <c:v>3.0202378611097289E-3</c:v>
                </c:pt>
                <c:pt idx="7">
                  <c:v>2.1317826497119431E-3</c:v>
                </c:pt>
                <c:pt idx="8">
                  <c:v>1.8385534475658626E-3</c:v>
                </c:pt>
                <c:pt idx="9">
                  <c:v>2.7525379623633745E-3</c:v>
                </c:pt>
                <c:pt idx="10">
                  <c:v>2.4746469800448682E-3</c:v>
                </c:pt>
                <c:pt idx="11">
                  <c:v>2.6498214510394052E-3</c:v>
                </c:pt>
                <c:pt idx="12">
                  <c:v>2.4030906358850613E-3</c:v>
                </c:pt>
                <c:pt idx="13">
                  <c:v>2.1362241406343648E-3</c:v>
                </c:pt>
                <c:pt idx="14">
                  <c:v>2.4335458292512394E-3</c:v>
                </c:pt>
                <c:pt idx="15">
                  <c:v>2.2205201789607634E-3</c:v>
                </c:pt>
                <c:pt idx="16">
                  <c:v>1.8843154459761097E-3</c:v>
                </c:pt>
                <c:pt idx="17">
                  <c:v>2.3223656727843493E-3</c:v>
                </c:pt>
                <c:pt idx="18">
                  <c:v>2.0398284950078689E-3</c:v>
                </c:pt>
                <c:pt idx="19">
                  <c:v>3.2207028265856634E-3</c:v>
                </c:pt>
                <c:pt idx="20">
                  <c:v>2.4163609780678452E-3</c:v>
                </c:pt>
                <c:pt idx="21">
                  <c:v>2.4361984703426564E-3</c:v>
                </c:pt>
                <c:pt idx="22">
                  <c:v>6.3249407296440486E-3</c:v>
                </c:pt>
                <c:pt idx="23">
                  <c:v>2.8098919226520018E-3</c:v>
                </c:pt>
                <c:pt idx="24">
                  <c:v>3.1023535926176966E-3</c:v>
                </c:pt>
                <c:pt idx="25">
                  <c:v>2.5488941023779237E-3</c:v>
                </c:pt>
                <c:pt idx="26">
                  <c:v>2.1453164607965359E-3</c:v>
                </c:pt>
                <c:pt idx="27">
                  <c:v>2.5961042001505612E-3</c:v>
                </c:pt>
                <c:pt idx="28">
                  <c:v>2.0703006414535771E-3</c:v>
                </c:pt>
                <c:pt idx="29">
                  <c:v>2.1304817006498589E-3</c:v>
                </c:pt>
                <c:pt idx="30">
                  <c:v>2.8243682836799205E-3</c:v>
                </c:pt>
                <c:pt idx="31">
                  <c:v>2.6440766584994026E-3</c:v>
                </c:pt>
                <c:pt idx="32">
                  <c:v>2.7489494324522286E-3</c:v>
                </c:pt>
                <c:pt idx="33">
                  <c:v>3.6960414453422953E-3</c:v>
                </c:pt>
                <c:pt idx="34">
                  <c:v>2.2031200131079442E-3</c:v>
                </c:pt>
                <c:pt idx="35">
                  <c:v>2.2541731046645821E-3</c:v>
                </c:pt>
                <c:pt idx="36">
                  <c:v>2.3567926111405951E-3</c:v>
                </c:pt>
                <c:pt idx="37">
                  <c:v>1.8945570870778402E-3</c:v>
                </c:pt>
                <c:pt idx="38">
                  <c:v>2.0901279493640819E-3</c:v>
                </c:pt>
                <c:pt idx="39">
                  <c:v>2.4728625582995174E-3</c:v>
                </c:pt>
                <c:pt idx="40">
                  <c:v>2.8725620409891929E-3</c:v>
                </c:pt>
                <c:pt idx="41">
                  <c:v>2.5752458358985829E-3</c:v>
                </c:pt>
                <c:pt idx="42">
                  <c:v>2.4089080698972538E-3</c:v>
                </c:pt>
                <c:pt idx="43">
                  <c:v>2.7266760520762295E-3</c:v>
                </c:pt>
                <c:pt idx="44">
                  <c:v>5.2158662914408164E-3</c:v>
                </c:pt>
                <c:pt idx="45">
                  <c:v>2.9209702064842444E-3</c:v>
                </c:pt>
                <c:pt idx="46">
                  <c:v>2.5943581349902275E-3</c:v>
                </c:pt>
                <c:pt idx="47">
                  <c:v>2.3663001808962351E-3</c:v>
                </c:pt>
                <c:pt idx="48">
                  <c:v>2.6619243360572922E-3</c:v>
                </c:pt>
                <c:pt idx="49">
                  <c:v>3.6558075145005312E-3</c:v>
                </c:pt>
                <c:pt idx="50">
                  <c:v>3.1443863020580096E-3</c:v>
                </c:pt>
                <c:pt idx="51">
                  <c:v>2.2121026405388772E-3</c:v>
                </c:pt>
                <c:pt idx="52">
                  <c:v>1.9546118950374415E-3</c:v>
                </c:pt>
                <c:pt idx="53">
                  <c:v>2.1398827152158827E-3</c:v>
                </c:pt>
                <c:pt idx="54">
                  <c:v>1.9990465469068644E-3</c:v>
                </c:pt>
                <c:pt idx="55">
                  <c:v>2.3364440917247324E-3</c:v>
                </c:pt>
                <c:pt idx="56">
                  <c:v>2.1550193072695976E-3</c:v>
                </c:pt>
                <c:pt idx="57">
                  <c:v>1.8752167817208041E-3</c:v>
                </c:pt>
                <c:pt idx="58">
                  <c:v>2.4520804564504375E-3</c:v>
                </c:pt>
                <c:pt idx="59">
                  <c:v>1.0943840501228339E-3</c:v>
                </c:pt>
                <c:pt idx="60">
                  <c:v>2.0368654813811616E-3</c:v>
                </c:pt>
                <c:pt idx="61">
                  <c:v>2.3212216944311008E-3</c:v>
                </c:pt>
                <c:pt idx="62">
                  <c:v>2.1638811633617576E-3</c:v>
                </c:pt>
                <c:pt idx="63">
                  <c:v>2.1499578328722014E-3</c:v>
                </c:pt>
                <c:pt idx="64">
                  <c:v>2.5297359098615203E-3</c:v>
                </c:pt>
                <c:pt idx="65">
                  <c:v>2.1580153026701889E-3</c:v>
                </c:pt>
                <c:pt idx="66">
                  <c:v>1.8170480344640366E-3</c:v>
                </c:pt>
                <c:pt idx="67">
                  <c:v>1.7984751433635191E-3</c:v>
                </c:pt>
                <c:pt idx="68">
                  <c:v>2.0248868663152735E-3</c:v>
                </c:pt>
                <c:pt idx="69">
                  <c:v>2.4891559160845522E-3</c:v>
                </c:pt>
                <c:pt idx="70">
                  <c:v>2.2384265203506518E-3</c:v>
                </c:pt>
                <c:pt idx="71">
                  <c:v>2.8998163514985056E-3</c:v>
                </c:pt>
                <c:pt idx="72">
                  <c:v>2.2282574957749246E-3</c:v>
                </c:pt>
                <c:pt idx="73">
                  <c:v>2.0753204847163841E-3</c:v>
                </c:pt>
                <c:pt idx="74">
                  <c:v>3.0763873058102728E-3</c:v>
                </c:pt>
                <c:pt idx="75">
                  <c:v>2.522391734427358E-3</c:v>
                </c:pt>
                <c:pt idx="76">
                  <c:v>1.9215699705525443E-3</c:v>
                </c:pt>
                <c:pt idx="77">
                  <c:v>2.403301139085589E-3</c:v>
                </c:pt>
                <c:pt idx="78">
                  <c:v>1.8004696337145392E-3</c:v>
                </c:pt>
                <c:pt idx="79">
                  <c:v>2.9167556244982288E-3</c:v>
                </c:pt>
                <c:pt idx="80">
                  <c:v>2.5594712806390834E-3</c:v>
                </c:pt>
                <c:pt idx="81">
                  <c:v>2.1382196215742498E-3</c:v>
                </c:pt>
                <c:pt idx="82">
                  <c:v>2.0888052920458606E-3</c:v>
                </c:pt>
                <c:pt idx="83">
                  <c:v>2.3578651568457692E-3</c:v>
                </c:pt>
                <c:pt idx="84">
                  <c:v>2.4674945535645442E-3</c:v>
                </c:pt>
                <c:pt idx="85">
                  <c:v>2.5239501012079188E-3</c:v>
                </c:pt>
                <c:pt idx="86">
                  <c:v>1.9709043624971212E-3</c:v>
                </c:pt>
                <c:pt idx="87">
                  <c:v>2.2338537386171345E-3</c:v>
                </c:pt>
                <c:pt idx="88">
                  <c:v>2.0710960798539361E-3</c:v>
                </c:pt>
                <c:pt idx="89">
                  <c:v>1.9156783302168837E-3</c:v>
                </c:pt>
                <c:pt idx="90">
                  <c:v>1.1040106186767172E-3</c:v>
                </c:pt>
                <c:pt idx="91">
                  <c:v>1.8884998062542303E-3</c:v>
                </c:pt>
                <c:pt idx="92">
                  <c:v>1.7037578610029512E-3</c:v>
                </c:pt>
                <c:pt idx="93">
                  <c:v>1.6000877265978687E-3</c:v>
                </c:pt>
                <c:pt idx="94">
                  <c:v>1.5795235036138958E-3</c:v>
                </c:pt>
                <c:pt idx="95">
                  <c:v>2.0995756377919362E-3</c:v>
                </c:pt>
                <c:pt idx="96">
                  <c:v>1.7951070560711456E-3</c:v>
                </c:pt>
                <c:pt idx="97">
                  <c:v>1.3611997978083283E-3</c:v>
                </c:pt>
                <c:pt idx="98">
                  <c:v>1.7217592627967477E-3</c:v>
                </c:pt>
                <c:pt idx="99">
                  <c:v>1.4642937660572424E-3</c:v>
                </c:pt>
                <c:pt idx="100">
                  <c:v>2.4393291819097109E-3</c:v>
                </c:pt>
                <c:pt idx="101">
                  <c:v>2.3541956966441012E-3</c:v>
                </c:pt>
                <c:pt idx="102">
                  <c:v>2.130787136095524E-3</c:v>
                </c:pt>
                <c:pt idx="103">
                  <c:v>1.9739726841350763E-3</c:v>
                </c:pt>
                <c:pt idx="104">
                  <c:v>1.6837202890722294E-3</c:v>
                </c:pt>
                <c:pt idx="105">
                  <c:v>2.3899867664296261E-3</c:v>
                </c:pt>
                <c:pt idx="106">
                  <c:v>2.0148332940494668E-3</c:v>
                </c:pt>
                <c:pt idx="107">
                  <c:v>1.8932870978484954E-3</c:v>
                </c:pt>
                <c:pt idx="108">
                  <c:v>2.0015683041233767E-3</c:v>
                </c:pt>
                <c:pt idx="109">
                  <c:v>1.8844848552965366E-3</c:v>
                </c:pt>
                <c:pt idx="110">
                  <c:v>3.0821709328758703E-3</c:v>
                </c:pt>
                <c:pt idx="111">
                  <c:v>2.0858992111428862E-3</c:v>
                </c:pt>
                <c:pt idx="112">
                  <c:v>1.8525228149367506E-3</c:v>
                </c:pt>
                <c:pt idx="113">
                  <c:v>1.9117798791765735E-3</c:v>
                </c:pt>
                <c:pt idx="114">
                  <c:v>1.7621447778863161E-3</c:v>
                </c:pt>
                <c:pt idx="115">
                  <c:v>2.06399636065792E-3</c:v>
                </c:pt>
                <c:pt idx="116">
                  <c:v>2.3508339184672307E-3</c:v>
                </c:pt>
                <c:pt idx="117">
                  <c:v>1.70182410533911E-3</c:v>
                </c:pt>
                <c:pt idx="118">
                  <c:v>2.0605253490377316E-3</c:v>
                </c:pt>
                <c:pt idx="119">
                  <c:v>2.1511533895037698E-3</c:v>
                </c:pt>
                <c:pt idx="120">
                  <c:v>1.2657051271773127E-3</c:v>
                </c:pt>
                <c:pt idx="121">
                  <c:v>2.3021529777061426E-3</c:v>
                </c:pt>
                <c:pt idx="122">
                  <c:v>1.8110828430398633E-3</c:v>
                </c:pt>
                <c:pt idx="123">
                  <c:v>1.7729284756998556E-3</c:v>
                </c:pt>
                <c:pt idx="124">
                  <c:v>1.9685206690390681E-3</c:v>
                </c:pt>
                <c:pt idx="125">
                  <c:v>2.0364457481776453E-3</c:v>
                </c:pt>
                <c:pt idx="126">
                  <c:v>2.057229048741286E-3</c:v>
                </c:pt>
                <c:pt idx="127">
                  <c:v>1.5309658670473885E-3</c:v>
                </c:pt>
                <c:pt idx="128">
                  <c:v>2.6731512785470629E-3</c:v>
                </c:pt>
                <c:pt idx="129">
                  <c:v>1.4919897485124978E-3</c:v>
                </c:pt>
                <c:pt idx="130">
                  <c:v>2.3065594178049279E-3</c:v>
                </c:pt>
                <c:pt idx="131">
                  <c:v>2.0672256829178007E-3</c:v>
                </c:pt>
                <c:pt idx="132">
                  <c:v>2.4478817936808041E-3</c:v>
                </c:pt>
                <c:pt idx="133">
                  <c:v>2.2838993124439265E-3</c:v>
                </c:pt>
                <c:pt idx="134">
                  <c:v>1.7032067505331917E-3</c:v>
                </c:pt>
                <c:pt idx="135">
                  <c:v>2.3016907126306406E-3</c:v>
                </c:pt>
                <c:pt idx="136">
                  <c:v>2.1827064994337409E-3</c:v>
                </c:pt>
                <c:pt idx="137">
                  <c:v>1.9545369725484265E-3</c:v>
                </c:pt>
                <c:pt idx="138">
                  <c:v>2.2776961678360325E-3</c:v>
                </c:pt>
                <c:pt idx="139">
                  <c:v>1.8082802964262523E-3</c:v>
                </c:pt>
                <c:pt idx="140">
                  <c:v>3.9418979820795104E-3</c:v>
                </c:pt>
                <c:pt idx="141">
                  <c:v>3.2433466003662591E-3</c:v>
                </c:pt>
                <c:pt idx="142">
                  <c:v>2.1154545463759364E-3</c:v>
                </c:pt>
                <c:pt idx="143">
                  <c:v>2.376456482731566E-3</c:v>
                </c:pt>
                <c:pt idx="144">
                  <c:v>2.2612974103132385E-3</c:v>
                </c:pt>
                <c:pt idx="145">
                  <c:v>2.2524480632534765E-3</c:v>
                </c:pt>
                <c:pt idx="146">
                  <c:v>2.171558296966507E-3</c:v>
                </c:pt>
                <c:pt idx="147">
                  <c:v>1.9966248431578845E-3</c:v>
                </c:pt>
                <c:pt idx="148">
                  <c:v>2.7605541356342856E-3</c:v>
                </c:pt>
                <c:pt idx="149">
                  <c:v>1.9390988622708307E-3</c:v>
                </c:pt>
                <c:pt idx="150">
                  <c:v>2.5091295872709109E-3</c:v>
                </c:pt>
                <c:pt idx="151">
                  <c:v>1.1217163137983235E-3</c:v>
                </c:pt>
                <c:pt idx="152">
                  <c:v>2.3168276086944955E-3</c:v>
                </c:pt>
                <c:pt idx="153">
                  <c:v>1.7349437858445536E-3</c:v>
                </c:pt>
                <c:pt idx="154">
                  <c:v>1.7953665690160975E-3</c:v>
                </c:pt>
                <c:pt idx="155">
                  <c:v>1.5831359178247158E-3</c:v>
                </c:pt>
                <c:pt idx="156">
                  <c:v>2.8297657412811763E-3</c:v>
                </c:pt>
                <c:pt idx="157">
                  <c:v>2.1459966348537467E-3</c:v>
                </c:pt>
                <c:pt idx="158">
                  <c:v>1.6357288442818785E-3</c:v>
                </c:pt>
                <c:pt idx="159">
                  <c:v>2.0087227484999158E-3</c:v>
                </c:pt>
                <c:pt idx="160">
                  <c:v>1.7896097695663689E-3</c:v>
                </c:pt>
                <c:pt idx="161">
                  <c:v>2.072726913245899E-3</c:v>
                </c:pt>
                <c:pt idx="162">
                  <c:v>2.1032921493152356E-3</c:v>
                </c:pt>
                <c:pt idx="163">
                  <c:v>3.2071317395930819E-3</c:v>
                </c:pt>
                <c:pt idx="164">
                  <c:v>2.2921132014127733E-3</c:v>
                </c:pt>
                <c:pt idx="165">
                  <c:v>1.9508793688423128E-3</c:v>
                </c:pt>
                <c:pt idx="166">
                  <c:v>2.3829781786440575E-3</c:v>
                </c:pt>
                <c:pt idx="167">
                  <c:v>2.1879438848506961E-3</c:v>
                </c:pt>
                <c:pt idx="168">
                  <c:v>1.8277916780058917E-3</c:v>
                </c:pt>
                <c:pt idx="169">
                  <c:v>2.4306767954204119E-3</c:v>
                </c:pt>
                <c:pt idx="170">
                  <c:v>1.8737471515901337E-3</c:v>
                </c:pt>
                <c:pt idx="171">
                  <c:v>2.7614232063792586E-3</c:v>
                </c:pt>
                <c:pt idx="172">
                  <c:v>2.3664265550729989E-3</c:v>
                </c:pt>
                <c:pt idx="173">
                  <c:v>2.2740575010709234E-3</c:v>
                </c:pt>
                <c:pt idx="174">
                  <c:v>2.6145082211292852E-3</c:v>
                </c:pt>
                <c:pt idx="175">
                  <c:v>2.4635003677042321E-3</c:v>
                </c:pt>
                <c:pt idx="176">
                  <c:v>2.5147431321636731E-3</c:v>
                </c:pt>
                <c:pt idx="177">
                  <c:v>2.3859006740442356E-3</c:v>
                </c:pt>
                <c:pt idx="178">
                  <c:v>1.8394978028327654E-3</c:v>
                </c:pt>
                <c:pt idx="179">
                  <c:v>2.5998216696680098E-3</c:v>
                </c:pt>
                <c:pt idx="180">
                  <c:v>2.0566757504894275E-3</c:v>
                </c:pt>
                <c:pt idx="181">
                  <c:v>1.8880218506776827E-3</c:v>
                </c:pt>
                <c:pt idx="182">
                  <c:v>1.932374453513413E-3</c:v>
                </c:pt>
                <c:pt idx="183">
                  <c:v>1.6988153174323343E-3</c:v>
                </c:pt>
                <c:pt idx="184">
                  <c:v>1.3812525584005692E-3</c:v>
                </c:pt>
                <c:pt idx="185">
                  <c:v>1.3849346248017526E-3</c:v>
                </c:pt>
                <c:pt idx="186">
                  <c:v>1.5038282191837482E-3</c:v>
                </c:pt>
                <c:pt idx="187">
                  <c:v>1.5049467903097543E-3</c:v>
                </c:pt>
                <c:pt idx="188">
                  <c:v>1.9267533396765269E-3</c:v>
                </c:pt>
                <c:pt idx="189">
                  <c:v>1.6790901908929851E-3</c:v>
                </c:pt>
                <c:pt idx="190">
                  <c:v>1.4825056310132654E-3</c:v>
                </c:pt>
                <c:pt idx="191">
                  <c:v>1.8045630862832413E-3</c:v>
                </c:pt>
                <c:pt idx="192">
                  <c:v>1.9430709341974285E-3</c:v>
                </c:pt>
                <c:pt idx="193">
                  <c:v>2.1382403744865126E-3</c:v>
                </c:pt>
                <c:pt idx="194">
                  <c:v>2.0703194560756891E-3</c:v>
                </c:pt>
                <c:pt idx="195">
                  <c:v>1.9619357014815275E-3</c:v>
                </c:pt>
                <c:pt idx="196">
                  <c:v>2.1471962180319333E-3</c:v>
                </c:pt>
                <c:pt idx="197">
                  <c:v>1.8133184048490555E-3</c:v>
                </c:pt>
                <c:pt idx="198">
                  <c:v>1.6097420000036739E-3</c:v>
                </c:pt>
                <c:pt idx="199">
                  <c:v>1.8963722659951722E-3</c:v>
                </c:pt>
                <c:pt idx="200">
                  <c:v>1.7148748452479809E-3</c:v>
                </c:pt>
                <c:pt idx="201">
                  <c:v>2.2584655623438632E-3</c:v>
                </c:pt>
                <c:pt idx="202">
                  <c:v>2.0056933250643706E-3</c:v>
                </c:pt>
                <c:pt idx="203">
                  <c:v>1.9731668715930288E-3</c:v>
                </c:pt>
                <c:pt idx="204">
                  <c:v>2.0049157472201381E-3</c:v>
                </c:pt>
                <c:pt idx="205">
                  <c:v>1.9299342900148085E-3</c:v>
                </c:pt>
                <c:pt idx="206">
                  <c:v>1.9861078405345877E-3</c:v>
                </c:pt>
                <c:pt idx="207">
                  <c:v>1.9931634940364364E-3</c:v>
                </c:pt>
                <c:pt idx="208">
                  <c:v>1.5474056104643171E-3</c:v>
                </c:pt>
                <c:pt idx="209">
                  <c:v>1.838496364834594E-3</c:v>
                </c:pt>
                <c:pt idx="210">
                  <c:v>1.6738628597123887E-3</c:v>
                </c:pt>
                <c:pt idx="211">
                  <c:v>1.1891813799171094E-3</c:v>
                </c:pt>
                <c:pt idx="212">
                  <c:v>1.2589385226336525E-3</c:v>
                </c:pt>
                <c:pt idx="213">
                  <c:v>2.153884325039772E-3</c:v>
                </c:pt>
                <c:pt idx="214">
                  <c:v>1.7621405434185104E-3</c:v>
                </c:pt>
                <c:pt idx="215">
                  <c:v>1.5985463673475388E-3</c:v>
                </c:pt>
                <c:pt idx="216">
                  <c:v>1.5310254216590595E-3</c:v>
                </c:pt>
                <c:pt idx="217">
                  <c:v>1.6808268557378938E-3</c:v>
                </c:pt>
                <c:pt idx="218">
                  <c:v>1.7980235265307887E-3</c:v>
                </c:pt>
                <c:pt idx="219">
                  <c:v>1.465840614570787E-3</c:v>
                </c:pt>
                <c:pt idx="220">
                  <c:v>3.2081308247740668E-3</c:v>
                </c:pt>
                <c:pt idx="221">
                  <c:v>1.738974254015338E-3</c:v>
                </c:pt>
                <c:pt idx="222">
                  <c:v>2.4819747689438653E-3</c:v>
                </c:pt>
                <c:pt idx="223">
                  <c:v>2.1949681210110005E-3</c:v>
                </c:pt>
                <c:pt idx="224">
                  <c:v>2.3845090797987925E-3</c:v>
                </c:pt>
                <c:pt idx="225">
                  <c:v>2.3554800242617207E-3</c:v>
                </c:pt>
                <c:pt idx="226">
                  <c:v>2.152277132817119E-3</c:v>
                </c:pt>
                <c:pt idx="227">
                  <c:v>4.3884430888159005E-3</c:v>
                </c:pt>
                <c:pt idx="228">
                  <c:v>2.660782231370562E-3</c:v>
                </c:pt>
                <c:pt idx="229">
                  <c:v>1.9081433500656865E-3</c:v>
                </c:pt>
                <c:pt idx="230">
                  <c:v>2.551125483107832E-3</c:v>
                </c:pt>
                <c:pt idx="231">
                  <c:v>1.9543333771623482E-3</c:v>
                </c:pt>
                <c:pt idx="232">
                  <c:v>4.207214861457656E-3</c:v>
                </c:pt>
                <c:pt idx="233">
                  <c:v>3.4014927884329933E-3</c:v>
                </c:pt>
                <c:pt idx="234">
                  <c:v>2.1688865292844133E-3</c:v>
                </c:pt>
                <c:pt idx="235">
                  <c:v>2.4860732799876512E-3</c:v>
                </c:pt>
                <c:pt idx="236">
                  <c:v>3.1672801815022908E-3</c:v>
                </c:pt>
                <c:pt idx="237">
                  <c:v>2.5773090876298091E-3</c:v>
                </c:pt>
                <c:pt idx="238">
                  <c:v>2.3692818989268362E-3</c:v>
                </c:pt>
                <c:pt idx="239">
                  <c:v>1.8846791073400006E-3</c:v>
                </c:pt>
                <c:pt idx="240">
                  <c:v>2.4466227990188479E-3</c:v>
                </c:pt>
                <c:pt idx="241">
                  <c:v>2.1492537074886907E-3</c:v>
                </c:pt>
                <c:pt idx="242">
                  <c:v>1.6668815051110262E-3</c:v>
                </c:pt>
                <c:pt idx="243">
                  <c:v>1.2225624697044862E-3</c:v>
                </c:pt>
                <c:pt idx="244">
                  <c:v>1.9856232480739925E-3</c:v>
                </c:pt>
                <c:pt idx="245">
                  <c:v>1.8326094768652129E-3</c:v>
                </c:pt>
                <c:pt idx="246">
                  <c:v>1.8190578183564499E-3</c:v>
                </c:pt>
                <c:pt idx="247">
                  <c:v>1.6380691341249256E-3</c:v>
                </c:pt>
                <c:pt idx="248">
                  <c:v>1.6237121893101761E-3</c:v>
                </c:pt>
                <c:pt idx="249">
                  <c:v>1.8274266507119325E-3</c:v>
                </c:pt>
                <c:pt idx="250">
                  <c:v>1.5844664466101333E-3</c:v>
                </c:pt>
                <c:pt idx="251">
                  <c:v>1.7767054778960413E-3</c:v>
                </c:pt>
                <c:pt idx="252">
                  <c:v>2.4965329136166906E-3</c:v>
                </c:pt>
                <c:pt idx="253">
                  <c:v>2.413934339997132E-3</c:v>
                </c:pt>
                <c:pt idx="254">
                  <c:v>2.5215909603711023E-3</c:v>
                </c:pt>
                <c:pt idx="255">
                  <c:v>2.4614229788308185E-3</c:v>
                </c:pt>
                <c:pt idx="256">
                  <c:v>2.8223901073890379E-3</c:v>
                </c:pt>
                <c:pt idx="257">
                  <c:v>1.9235384769859965E-3</c:v>
                </c:pt>
                <c:pt idx="258">
                  <c:v>2.2755484868419453E-3</c:v>
                </c:pt>
                <c:pt idx="259">
                  <c:v>4.4550260783023576E-3</c:v>
                </c:pt>
                <c:pt idx="260">
                  <c:v>2.1114152282757591E-3</c:v>
                </c:pt>
                <c:pt idx="261">
                  <c:v>2.3465879749126378E-3</c:v>
                </c:pt>
                <c:pt idx="262">
                  <c:v>2.1199151500675309E-3</c:v>
                </c:pt>
                <c:pt idx="263">
                  <c:v>3.3391429426255499E-3</c:v>
                </c:pt>
                <c:pt idx="264">
                  <c:v>2.5068598957165966E-3</c:v>
                </c:pt>
                <c:pt idx="265">
                  <c:v>2.3345490636645112E-3</c:v>
                </c:pt>
                <c:pt idx="266">
                  <c:v>2.5860891405710515E-3</c:v>
                </c:pt>
                <c:pt idx="267">
                  <c:v>2.354003863983749E-3</c:v>
                </c:pt>
                <c:pt idx="268">
                  <c:v>2.6377031669110513E-3</c:v>
                </c:pt>
                <c:pt idx="269">
                  <c:v>2.5631351972353693E-3</c:v>
                </c:pt>
                <c:pt idx="270">
                  <c:v>2.2753488805003995E-3</c:v>
                </c:pt>
                <c:pt idx="271">
                  <c:v>2.5061695130436431E-3</c:v>
                </c:pt>
                <c:pt idx="272">
                  <c:v>2.2233483932916323E-3</c:v>
                </c:pt>
                <c:pt idx="273">
                  <c:v>1.5025722167443174E-3</c:v>
                </c:pt>
                <c:pt idx="274">
                  <c:v>4.9689115281047747E-3</c:v>
                </c:pt>
                <c:pt idx="275">
                  <c:v>3.5216378199755317E-3</c:v>
                </c:pt>
                <c:pt idx="276">
                  <c:v>3.0572855202637451E-3</c:v>
                </c:pt>
                <c:pt idx="277">
                  <c:v>2.7658279980615212E-3</c:v>
                </c:pt>
                <c:pt idx="278">
                  <c:v>2.9513201173389674E-3</c:v>
                </c:pt>
                <c:pt idx="279">
                  <c:v>3.0039910926617113E-3</c:v>
                </c:pt>
                <c:pt idx="280">
                  <c:v>3.0383770331190822E-3</c:v>
                </c:pt>
                <c:pt idx="281">
                  <c:v>3.5088859693017025E-3</c:v>
                </c:pt>
                <c:pt idx="282">
                  <c:v>2.6775125577362421E-3</c:v>
                </c:pt>
                <c:pt idx="283">
                  <c:v>6.0659554624392445E-3</c:v>
                </c:pt>
                <c:pt idx="284">
                  <c:v>4.5069975904901286E-3</c:v>
                </c:pt>
                <c:pt idx="285">
                  <c:v>4.6010452410257191E-3</c:v>
                </c:pt>
                <c:pt idx="286">
                  <c:v>6.90390959119152E-3</c:v>
                </c:pt>
                <c:pt idx="287">
                  <c:v>5.0135625674132102E-3</c:v>
                </c:pt>
                <c:pt idx="288">
                  <c:v>5.0649247942801652E-3</c:v>
                </c:pt>
                <c:pt idx="289">
                  <c:v>4.7376579727510353E-3</c:v>
                </c:pt>
                <c:pt idx="290">
                  <c:v>4.587530345561106E-3</c:v>
                </c:pt>
                <c:pt idx="291">
                  <c:v>4.937137378041208E-3</c:v>
                </c:pt>
                <c:pt idx="292">
                  <c:v>3.7202351883335615E-3</c:v>
                </c:pt>
                <c:pt idx="293">
                  <c:v>5.4513399729731321E-3</c:v>
                </c:pt>
                <c:pt idx="294">
                  <c:v>5.1739049330083052E-3</c:v>
                </c:pt>
                <c:pt idx="295">
                  <c:v>4.9262636657845978E-3</c:v>
                </c:pt>
                <c:pt idx="296">
                  <c:v>5.7630293632867325E-3</c:v>
                </c:pt>
                <c:pt idx="297">
                  <c:v>5.4092506528633328E-3</c:v>
                </c:pt>
                <c:pt idx="298">
                  <c:v>5.9676153305074078E-3</c:v>
                </c:pt>
                <c:pt idx="299">
                  <c:v>5.1360735564568109E-3</c:v>
                </c:pt>
                <c:pt idx="300">
                  <c:v>4.3351677484497692E-3</c:v>
                </c:pt>
                <c:pt idx="301">
                  <c:v>5.1159803517965164E-3</c:v>
                </c:pt>
                <c:pt idx="302">
                  <c:v>4.2443481327142764E-3</c:v>
                </c:pt>
                <c:pt idx="303">
                  <c:v>3.773915574994386E-3</c:v>
                </c:pt>
                <c:pt idx="304">
                  <c:v>2.8524437356389539E-3</c:v>
                </c:pt>
                <c:pt idx="305">
                  <c:v>3.8853091576621797E-3</c:v>
                </c:pt>
                <c:pt idx="306">
                  <c:v>3.4662378207963303E-3</c:v>
                </c:pt>
                <c:pt idx="307">
                  <c:v>3.3361095621597379E-3</c:v>
                </c:pt>
                <c:pt idx="308">
                  <c:v>3.0906591305264798E-3</c:v>
                </c:pt>
                <c:pt idx="309">
                  <c:v>3.2899319387085951E-3</c:v>
                </c:pt>
                <c:pt idx="310">
                  <c:v>3.857808728001769E-3</c:v>
                </c:pt>
                <c:pt idx="311">
                  <c:v>3.1791461245785548E-3</c:v>
                </c:pt>
                <c:pt idx="312">
                  <c:v>3.5410425971549729E-3</c:v>
                </c:pt>
                <c:pt idx="313">
                  <c:v>2.9412724502702547E-3</c:v>
                </c:pt>
                <c:pt idx="314">
                  <c:v>3.1744056124380867E-3</c:v>
                </c:pt>
                <c:pt idx="315">
                  <c:v>3.464362499395223E-3</c:v>
                </c:pt>
                <c:pt idx="316">
                  <c:v>3.8718274855137295E-3</c:v>
                </c:pt>
                <c:pt idx="317">
                  <c:v>3.4743855878328375E-3</c:v>
                </c:pt>
                <c:pt idx="318">
                  <c:v>3.1497142817730459E-3</c:v>
                </c:pt>
                <c:pt idx="319">
                  <c:v>3.8167040800610422E-3</c:v>
                </c:pt>
                <c:pt idx="320">
                  <c:v>3.7190769093518226E-3</c:v>
                </c:pt>
                <c:pt idx="321">
                  <c:v>3.0940669203025572E-3</c:v>
                </c:pt>
                <c:pt idx="322">
                  <c:v>3.9735235093950891E-3</c:v>
                </c:pt>
                <c:pt idx="323">
                  <c:v>2.8585913072800371E-3</c:v>
                </c:pt>
                <c:pt idx="324">
                  <c:v>4.7666977518684732E-3</c:v>
                </c:pt>
                <c:pt idx="325">
                  <c:v>5.1691389025535295E-3</c:v>
                </c:pt>
                <c:pt idx="326">
                  <c:v>5.7210537329730575E-3</c:v>
                </c:pt>
                <c:pt idx="327">
                  <c:v>6.1728502142335715E-3</c:v>
                </c:pt>
                <c:pt idx="328">
                  <c:v>4.6458224070344729E-3</c:v>
                </c:pt>
                <c:pt idx="329">
                  <c:v>6.0922976986888004E-3</c:v>
                </c:pt>
                <c:pt idx="330">
                  <c:v>4.4413373062651201E-3</c:v>
                </c:pt>
                <c:pt idx="331">
                  <c:v>4.3767397170118546E-3</c:v>
                </c:pt>
                <c:pt idx="332">
                  <c:v>5.119904938492484E-3</c:v>
                </c:pt>
                <c:pt idx="333">
                  <c:v>4.0537477885791958E-3</c:v>
                </c:pt>
                <c:pt idx="334">
                  <c:v>4.7301820846338298E-3</c:v>
                </c:pt>
                <c:pt idx="335">
                  <c:v>3.6413392984440168E-3</c:v>
                </c:pt>
                <c:pt idx="336">
                  <c:v>2.9165756088949304E-3</c:v>
                </c:pt>
                <c:pt idx="337">
                  <c:v>3.037338705242313E-3</c:v>
                </c:pt>
                <c:pt idx="338">
                  <c:v>2.8510470604560059E-3</c:v>
                </c:pt>
                <c:pt idx="339">
                  <c:v>3.3064781262610843E-3</c:v>
                </c:pt>
                <c:pt idx="340">
                  <c:v>3.1650207294960046E-3</c:v>
                </c:pt>
                <c:pt idx="341">
                  <c:v>2.7412398387738706E-3</c:v>
                </c:pt>
                <c:pt idx="342">
                  <c:v>3.3635897210967012E-3</c:v>
                </c:pt>
                <c:pt idx="343">
                  <c:v>3.2001553219869971E-3</c:v>
                </c:pt>
                <c:pt idx="344">
                  <c:v>5.285155152243412E-3</c:v>
                </c:pt>
                <c:pt idx="345">
                  <c:v>4.5744071884559609E-3</c:v>
                </c:pt>
                <c:pt idx="346">
                  <c:v>5.3993495252304168E-3</c:v>
                </c:pt>
                <c:pt idx="347">
                  <c:v>5.3053334930773981E-3</c:v>
                </c:pt>
                <c:pt idx="348">
                  <c:v>4.3814391989546462E-3</c:v>
                </c:pt>
                <c:pt idx="349">
                  <c:v>4.9832511366561926E-3</c:v>
                </c:pt>
                <c:pt idx="350">
                  <c:v>4.5446781492811074E-3</c:v>
                </c:pt>
                <c:pt idx="351">
                  <c:v>4.1437147005268177E-3</c:v>
                </c:pt>
                <c:pt idx="352">
                  <c:v>4.8604501043846551E-3</c:v>
                </c:pt>
                <c:pt idx="353">
                  <c:v>3.5402469738308041E-3</c:v>
                </c:pt>
                <c:pt idx="354">
                  <c:v>4.5146306212218478E-3</c:v>
                </c:pt>
                <c:pt idx="355">
                  <c:v>4.3751392715900414E-3</c:v>
                </c:pt>
                <c:pt idx="356">
                  <c:v>3.0617502428437887E-3</c:v>
                </c:pt>
                <c:pt idx="357">
                  <c:v>4.1402081238156065E-3</c:v>
                </c:pt>
                <c:pt idx="358">
                  <c:v>4.6048066408368466E-3</c:v>
                </c:pt>
                <c:pt idx="359">
                  <c:v>6.7584994846574134E-3</c:v>
                </c:pt>
                <c:pt idx="360">
                  <c:v>4.5992469677076757E-3</c:v>
                </c:pt>
                <c:pt idx="361">
                  <c:v>3.4496191240506696E-3</c:v>
                </c:pt>
                <c:pt idx="362">
                  <c:v>4.1937552345534986E-3</c:v>
                </c:pt>
                <c:pt idx="363">
                  <c:v>3.4068610572659448E-3</c:v>
                </c:pt>
                <c:pt idx="364">
                  <c:v>6.3123133078523451E-3</c:v>
                </c:pt>
                <c:pt idx="365">
                  <c:v>5.8105278297574184E-3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20-4BC7-8B58-CEFEAE3FFD03}"/>
            </c:ext>
          </c:extLst>
        </c:ser>
        <c:ser>
          <c:idx val="19"/>
          <c:order val="19"/>
          <c:tx>
            <c:strRef>
              <c:f>'date_dist_noMMYYYY(percentage)'!$U$1</c:f>
              <c:strCache>
                <c:ptCount val="1"/>
                <c:pt idx="0">
                  <c:v>EN-avg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'date_dist_noMMYYYY(percentage)'!$A$2:$A$367</c:f>
              <c:strCache>
                <c:ptCount val="366"/>
                <c:pt idx="0">
                  <c:v>01.01</c:v>
                </c:pt>
                <c:pt idx="1">
                  <c:v>01.02</c:v>
                </c:pt>
                <c:pt idx="2">
                  <c:v>01.03</c:v>
                </c:pt>
                <c:pt idx="3">
                  <c:v>01.04</c:v>
                </c:pt>
                <c:pt idx="4">
                  <c:v>01.05</c:v>
                </c:pt>
                <c:pt idx="5">
                  <c:v>01.06</c:v>
                </c:pt>
                <c:pt idx="6">
                  <c:v>01.07</c:v>
                </c:pt>
                <c:pt idx="7">
                  <c:v>01.08</c:v>
                </c:pt>
                <c:pt idx="8">
                  <c:v>01.09</c:v>
                </c:pt>
                <c:pt idx="9">
                  <c:v>01.10</c:v>
                </c:pt>
                <c:pt idx="10">
                  <c:v>01.11</c:v>
                </c:pt>
                <c:pt idx="11">
                  <c:v>01.12</c:v>
                </c:pt>
                <c:pt idx="12">
                  <c:v>01.13</c:v>
                </c:pt>
                <c:pt idx="13">
                  <c:v>01.14</c:v>
                </c:pt>
                <c:pt idx="14">
                  <c:v>01.15</c:v>
                </c:pt>
                <c:pt idx="15">
                  <c:v>01.16</c:v>
                </c:pt>
                <c:pt idx="16">
                  <c:v>01.17</c:v>
                </c:pt>
                <c:pt idx="17">
                  <c:v>01.18</c:v>
                </c:pt>
                <c:pt idx="18">
                  <c:v>01.19</c:v>
                </c:pt>
                <c:pt idx="19">
                  <c:v>01.20</c:v>
                </c:pt>
                <c:pt idx="20">
                  <c:v>01.21</c:v>
                </c:pt>
                <c:pt idx="21">
                  <c:v>01.22</c:v>
                </c:pt>
                <c:pt idx="22">
                  <c:v>01.23</c:v>
                </c:pt>
                <c:pt idx="23">
                  <c:v>01.24</c:v>
                </c:pt>
                <c:pt idx="24">
                  <c:v>01.25</c:v>
                </c:pt>
                <c:pt idx="25">
                  <c:v>01.26</c:v>
                </c:pt>
                <c:pt idx="26">
                  <c:v>01.27</c:v>
                </c:pt>
                <c:pt idx="27">
                  <c:v>01.28</c:v>
                </c:pt>
                <c:pt idx="28">
                  <c:v>01.29</c:v>
                </c:pt>
                <c:pt idx="29">
                  <c:v>01.30</c:v>
                </c:pt>
                <c:pt idx="30">
                  <c:v>01.31</c:v>
                </c:pt>
                <c:pt idx="31">
                  <c:v>02.01</c:v>
                </c:pt>
                <c:pt idx="32">
                  <c:v>02.02</c:v>
                </c:pt>
                <c:pt idx="33">
                  <c:v>02.03</c:v>
                </c:pt>
                <c:pt idx="34">
                  <c:v>02.04</c:v>
                </c:pt>
                <c:pt idx="35">
                  <c:v>02.05</c:v>
                </c:pt>
                <c:pt idx="36">
                  <c:v>02.06</c:v>
                </c:pt>
                <c:pt idx="37">
                  <c:v>02.07</c:v>
                </c:pt>
                <c:pt idx="38">
                  <c:v>02.08</c:v>
                </c:pt>
                <c:pt idx="39">
                  <c:v>02.09</c:v>
                </c:pt>
                <c:pt idx="40">
                  <c:v>02.10</c:v>
                </c:pt>
                <c:pt idx="41">
                  <c:v>02.11</c:v>
                </c:pt>
                <c:pt idx="42">
                  <c:v>02.12</c:v>
                </c:pt>
                <c:pt idx="43">
                  <c:v>02.13</c:v>
                </c:pt>
                <c:pt idx="44">
                  <c:v>02.14</c:v>
                </c:pt>
                <c:pt idx="45">
                  <c:v>02.15</c:v>
                </c:pt>
                <c:pt idx="46">
                  <c:v>02.16</c:v>
                </c:pt>
                <c:pt idx="47">
                  <c:v>02.17</c:v>
                </c:pt>
                <c:pt idx="48">
                  <c:v>02.18</c:v>
                </c:pt>
                <c:pt idx="49">
                  <c:v>02.19</c:v>
                </c:pt>
                <c:pt idx="50">
                  <c:v>02.20</c:v>
                </c:pt>
                <c:pt idx="51">
                  <c:v>02.21</c:v>
                </c:pt>
                <c:pt idx="52">
                  <c:v>02.22</c:v>
                </c:pt>
                <c:pt idx="53">
                  <c:v>02.23</c:v>
                </c:pt>
                <c:pt idx="54">
                  <c:v>02.24</c:v>
                </c:pt>
                <c:pt idx="55">
                  <c:v>02.25</c:v>
                </c:pt>
                <c:pt idx="56">
                  <c:v>02.26</c:v>
                </c:pt>
                <c:pt idx="57">
                  <c:v>02.27</c:v>
                </c:pt>
                <c:pt idx="58">
                  <c:v>02.28</c:v>
                </c:pt>
                <c:pt idx="59">
                  <c:v>02.29</c:v>
                </c:pt>
                <c:pt idx="60">
                  <c:v>03.01</c:v>
                </c:pt>
                <c:pt idx="61">
                  <c:v>03.02</c:v>
                </c:pt>
                <c:pt idx="62">
                  <c:v>03.03</c:v>
                </c:pt>
                <c:pt idx="63">
                  <c:v>03.04</c:v>
                </c:pt>
                <c:pt idx="64">
                  <c:v>03.05</c:v>
                </c:pt>
                <c:pt idx="65">
                  <c:v>03.06</c:v>
                </c:pt>
                <c:pt idx="66">
                  <c:v>03.07</c:v>
                </c:pt>
                <c:pt idx="67">
                  <c:v>03.08</c:v>
                </c:pt>
                <c:pt idx="68">
                  <c:v>03.09</c:v>
                </c:pt>
                <c:pt idx="69">
                  <c:v>03.10</c:v>
                </c:pt>
                <c:pt idx="70">
                  <c:v>03.11</c:v>
                </c:pt>
                <c:pt idx="71">
                  <c:v>03.12</c:v>
                </c:pt>
                <c:pt idx="72">
                  <c:v>03.13</c:v>
                </c:pt>
                <c:pt idx="73">
                  <c:v>03.14</c:v>
                </c:pt>
                <c:pt idx="74">
                  <c:v>03.15</c:v>
                </c:pt>
                <c:pt idx="75">
                  <c:v>03.16</c:v>
                </c:pt>
                <c:pt idx="76">
                  <c:v>03.17</c:v>
                </c:pt>
                <c:pt idx="77">
                  <c:v>03.18</c:v>
                </c:pt>
                <c:pt idx="78">
                  <c:v>03.19</c:v>
                </c:pt>
                <c:pt idx="79">
                  <c:v>03.20</c:v>
                </c:pt>
                <c:pt idx="80">
                  <c:v>03.21</c:v>
                </c:pt>
                <c:pt idx="81">
                  <c:v>03.22</c:v>
                </c:pt>
                <c:pt idx="82">
                  <c:v>03.23</c:v>
                </c:pt>
                <c:pt idx="83">
                  <c:v>03.24</c:v>
                </c:pt>
                <c:pt idx="84">
                  <c:v>03.25</c:v>
                </c:pt>
                <c:pt idx="85">
                  <c:v>03.26</c:v>
                </c:pt>
                <c:pt idx="86">
                  <c:v>03.27</c:v>
                </c:pt>
                <c:pt idx="87">
                  <c:v>03.28</c:v>
                </c:pt>
                <c:pt idx="88">
                  <c:v>03.29</c:v>
                </c:pt>
                <c:pt idx="89">
                  <c:v>03.30</c:v>
                </c:pt>
                <c:pt idx="90">
                  <c:v>03.31</c:v>
                </c:pt>
                <c:pt idx="91">
                  <c:v>04.01</c:v>
                </c:pt>
                <c:pt idx="92">
                  <c:v>04.02</c:v>
                </c:pt>
                <c:pt idx="93">
                  <c:v>04.03</c:v>
                </c:pt>
                <c:pt idx="94">
                  <c:v>04.04</c:v>
                </c:pt>
                <c:pt idx="95">
                  <c:v>04.05</c:v>
                </c:pt>
                <c:pt idx="96">
                  <c:v>04.06</c:v>
                </c:pt>
                <c:pt idx="97">
                  <c:v>04.07</c:v>
                </c:pt>
                <c:pt idx="98">
                  <c:v>04.08</c:v>
                </c:pt>
                <c:pt idx="99">
                  <c:v>04.09</c:v>
                </c:pt>
                <c:pt idx="100">
                  <c:v>04.10</c:v>
                </c:pt>
                <c:pt idx="101">
                  <c:v>04.11</c:v>
                </c:pt>
                <c:pt idx="102">
                  <c:v>04.12</c:v>
                </c:pt>
                <c:pt idx="103">
                  <c:v>04.13</c:v>
                </c:pt>
                <c:pt idx="104">
                  <c:v>04.14</c:v>
                </c:pt>
                <c:pt idx="105">
                  <c:v>04.15</c:v>
                </c:pt>
                <c:pt idx="106">
                  <c:v>04.16</c:v>
                </c:pt>
                <c:pt idx="107">
                  <c:v>04.17</c:v>
                </c:pt>
                <c:pt idx="108">
                  <c:v>04.18</c:v>
                </c:pt>
                <c:pt idx="109">
                  <c:v>04.19</c:v>
                </c:pt>
                <c:pt idx="110">
                  <c:v>04.20</c:v>
                </c:pt>
                <c:pt idx="111">
                  <c:v>04.21</c:v>
                </c:pt>
                <c:pt idx="112">
                  <c:v>04.22</c:v>
                </c:pt>
                <c:pt idx="113">
                  <c:v>04.23</c:v>
                </c:pt>
                <c:pt idx="114">
                  <c:v>04.24</c:v>
                </c:pt>
                <c:pt idx="115">
                  <c:v>04.25</c:v>
                </c:pt>
                <c:pt idx="116">
                  <c:v>04.26</c:v>
                </c:pt>
                <c:pt idx="117">
                  <c:v>04.27</c:v>
                </c:pt>
                <c:pt idx="118">
                  <c:v>04.28</c:v>
                </c:pt>
                <c:pt idx="119">
                  <c:v>04.29</c:v>
                </c:pt>
                <c:pt idx="120">
                  <c:v>04.30</c:v>
                </c:pt>
                <c:pt idx="121">
                  <c:v>05.01</c:v>
                </c:pt>
                <c:pt idx="122">
                  <c:v>05.02</c:v>
                </c:pt>
                <c:pt idx="123">
                  <c:v>05.03</c:v>
                </c:pt>
                <c:pt idx="124">
                  <c:v>05.04</c:v>
                </c:pt>
                <c:pt idx="125">
                  <c:v>05.05</c:v>
                </c:pt>
                <c:pt idx="126">
                  <c:v>05.06</c:v>
                </c:pt>
                <c:pt idx="127">
                  <c:v>05.07</c:v>
                </c:pt>
                <c:pt idx="128">
                  <c:v>05.08</c:v>
                </c:pt>
                <c:pt idx="129">
                  <c:v>05.09</c:v>
                </c:pt>
                <c:pt idx="130">
                  <c:v>05.10</c:v>
                </c:pt>
                <c:pt idx="131">
                  <c:v>05.11</c:v>
                </c:pt>
                <c:pt idx="132">
                  <c:v>05.12</c:v>
                </c:pt>
                <c:pt idx="133">
                  <c:v>05.13</c:v>
                </c:pt>
                <c:pt idx="134">
                  <c:v>05.14</c:v>
                </c:pt>
                <c:pt idx="135">
                  <c:v>05.15</c:v>
                </c:pt>
                <c:pt idx="136">
                  <c:v>05.16</c:v>
                </c:pt>
                <c:pt idx="137">
                  <c:v>05.17</c:v>
                </c:pt>
                <c:pt idx="138">
                  <c:v>05.18</c:v>
                </c:pt>
                <c:pt idx="139">
                  <c:v>05.19</c:v>
                </c:pt>
                <c:pt idx="140">
                  <c:v>05.20</c:v>
                </c:pt>
                <c:pt idx="141">
                  <c:v>05.21</c:v>
                </c:pt>
                <c:pt idx="142">
                  <c:v>05.22</c:v>
                </c:pt>
                <c:pt idx="143">
                  <c:v>05.23</c:v>
                </c:pt>
                <c:pt idx="144">
                  <c:v>05.24</c:v>
                </c:pt>
                <c:pt idx="145">
                  <c:v>05.25</c:v>
                </c:pt>
                <c:pt idx="146">
                  <c:v>05.26</c:v>
                </c:pt>
                <c:pt idx="147">
                  <c:v>05.27</c:v>
                </c:pt>
                <c:pt idx="148">
                  <c:v>05.28</c:v>
                </c:pt>
                <c:pt idx="149">
                  <c:v>05.29</c:v>
                </c:pt>
                <c:pt idx="150">
                  <c:v>05.30</c:v>
                </c:pt>
                <c:pt idx="151">
                  <c:v>05.31</c:v>
                </c:pt>
                <c:pt idx="152">
                  <c:v>06.01</c:v>
                </c:pt>
                <c:pt idx="153">
                  <c:v>06.02</c:v>
                </c:pt>
                <c:pt idx="154">
                  <c:v>06.03</c:v>
                </c:pt>
                <c:pt idx="155">
                  <c:v>06.04</c:v>
                </c:pt>
                <c:pt idx="156">
                  <c:v>06.05</c:v>
                </c:pt>
                <c:pt idx="157">
                  <c:v>06.06</c:v>
                </c:pt>
                <c:pt idx="158">
                  <c:v>06.07</c:v>
                </c:pt>
                <c:pt idx="159">
                  <c:v>06.08</c:v>
                </c:pt>
                <c:pt idx="160">
                  <c:v>06.09</c:v>
                </c:pt>
                <c:pt idx="161">
                  <c:v>06.10</c:v>
                </c:pt>
                <c:pt idx="162">
                  <c:v>06.11</c:v>
                </c:pt>
                <c:pt idx="163">
                  <c:v>06.12</c:v>
                </c:pt>
                <c:pt idx="164">
                  <c:v>06.13</c:v>
                </c:pt>
                <c:pt idx="165">
                  <c:v>06.14</c:v>
                </c:pt>
                <c:pt idx="166">
                  <c:v>06.15</c:v>
                </c:pt>
                <c:pt idx="167">
                  <c:v>06.16</c:v>
                </c:pt>
                <c:pt idx="168">
                  <c:v>06.17</c:v>
                </c:pt>
                <c:pt idx="169">
                  <c:v>06.18</c:v>
                </c:pt>
                <c:pt idx="170">
                  <c:v>06.19</c:v>
                </c:pt>
                <c:pt idx="171">
                  <c:v>06.20</c:v>
                </c:pt>
                <c:pt idx="172">
                  <c:v>06.21</c:v>
                </c:pt>
                <c:pt idx="173">
                  <c:v>06.22</c:v>
                </c:pt>
                <c:pt idx="174">
                  <c:v>06.23</c:v>
                </c:pt>
                <c:pt idx="175">
                  <c:v>06.24</c:v>
                </c:pt>
                <c:pt idx="176">
                  <c:v>06.25</c:v>
                </c:pt>
                <c:pt idx="177">
                  <c:v>06.26</c:v>
                </c:pt>
                <c:pt idx="178">
                  <c:v>06.27</c:v>
                </c:pt>
                <c:pt idx="179">
                  <c:v>06.28</c:v>
                </c:pt>
                <c:pt idx="180">
                  <c:v>06.29</c:v>
                </c:pt>
                <c:pt idx="181">
                  <c:v>06.30</c:v>
                </c:pt>
                <c:pt idx="182">
                  <c:v>07.01</c:v>
                </c:pt>
                <c:pt idx="183">
                  <c:v>07.02</c:v>
                </c:pt>
                <c:pt idx="184">
                  <c:v>07.03</c:v>
                </c:pt>
                <c:pt idx="185">
                  <c:v>07.04</c:v>
                </c:pt>
                <c:pt idx="186">
                  <c:v>07.05</c:v>
                </c:pt>
                <c:pt idx="187">
                  <c:v>07.06</c:v>
                </c:pt>
                <c:pt idx="188">
                  <c:v>07.07</c:v>
                </c:pt>
                <c:pt idx="189">
                  <c:v>07.08</c:v>
                </c:pt>
                <c:pt idx="190">
                  <c:v>07.09</c:v>
                </c:pt>
                <c:pt idx="191">
                  <c:v>07.10</c:v>
                </c:pt>
                <c:pt idx="192">
                  <c:v>07.11</c:v>
                </c:pt>
                <c:pt idx="193">
                  <c:v>07.12</c:v>
                </c:pt>
                <c:pt idx="194">
                  <c:v>07.13</c:v>
                </c:pt>
                <c:pt idx="195">
                  <c:v>07.14</c:v>
                </c:pt>
                <c:pt idx="196">
                  <c:v>07.15</c:v>
                </c:pt>
                <c:pt idx="197">
                  <c:v>07.16</c:v>
                </c:pt>
                <c:pt idx="198">
                  <c:v>07.17</c:v>
                </c:pt>
                <c:pt idx="199">
                  <c:v>07.18</c:v>
                </c:pt>
                <c:pt idx="200">
                  <c:v>07.19</c:v>
                </c:pt>
                <c:pt idx="201">
                  <c:v>07.20</c:v>
                </c:pt>
                <c:pt idx="202">
                  <c:v>07.21</c:v>
                </c:pt>
                <c:pt idx="203">
                  <c:v>07.22</c:v>
                </c:pt>
                <c:pt idx="204">
                  <c:v>07.23</c:v>
                </c:pt>
                <c:pt idx="205">
                  <c:v>07.24</c:v>
                </c:pt>
                <c:pt idx="206">
                  <c:v>07.25</c:v>
                </c:pt>
                <c:pt idx="207">
                  <c:v>07.26</c:v>
                </c:pt>
                <c:pt idx="208">
                  <c:v>07.27</c:v>
                </c:pt>
                <c:pt idx="209">
                  <c:v>07.28</c:v>
                </c:pt>
                <c:pt idx="210">
                  <c:v>07.29</c:v>
                </c:pt>
                <c:pt idx="211">
                  <c:v>07.30</c:v>
                </c:pt>
                <c:pt idx="212">
                  <c:v>07.31</c:v>
                </c:pt>
                <c:pt idx="213">
                  <c:v>08.01</c:v>
                </c:pt>
                <c:pt idx="214">
                  <c:v>08.02</c:v>
                </c:pt>
                <c:pt idx="215">
                  <c:v>08.03</c:v>
                </c:pt>
                <c:pt idx="216">
                  <c:v>08.04</c:v>
                </c:pt>
                <c:pt idx="217">
                  <c:v>08.05</c:v>
                </c:pt>
                <c:pt idx="218">
                  <c:v>08.06</c:v>
                </c:pt>
                <c:pt idx="219">
                  <c:v>08.07</c:v>
                </c:pt>
                <c:pt idx="220">
                  <c:v>08.08</c:v>
                </c:pt>
                <c:pt idx="221">
                  <c:v>08.09</c:v>
                </c:pt>
                <c:pt idx="222">
                  <c:v>08.10</c:v>
                </c:pt>
                <c:pt idx="223">
                  <c:v>08.11</c:v>
                </c:pt>
                <c:pt idx="224">
                  <c:v>08.12</c:v>
                </c:pt>
                <c:pt idx="225">
                  <c:v>08.13</c:v>
                </c:pt>
                <c:pt idx="226">
                  <c:v>08.14</c:v>
                </c:pt>
                <c:pt idx="227">
                  <c:v>08.15</c:v>
                </c:pt>
                <c:pt idx="228">
                  <c:v>08.16</c:v>
                </c:pt>
                <c:pt idx="229">
                  <c:v>08.17</c:v>
                </c:pt>
                <c:pt idx="230">
                  <c:v>08.18</c:v>
                </c:pt>
                <c:pt idx="231">
                  <c:v>08.19</c:v>
                </c:pt>
                <c:pt idx="232">
                  <c:v>08.20</c:v>
                </c:pt>
                <c:pt idx="233">
                  <c:v>08.21</c:v>
                </c:pt>
                <c:pt idx="234">
                  <c:v>08.22</c:v>
                </c:pt>
                <c:pt idx="235">
                  <c:v>08.23</c:v>
                </c:pt>
                <c:pt idx="236">
                  <c:v>08.24</c:v>
                </c:pt>
                <c:pt idx="237">
                  <c:v>08.25</c:v>
                </c:pt>
                <c:pt idx="238">
                  <c:v>08.26</c:v>
                </c:pt>
                <c:pt idx="239">
                  <c:v>08.27</c:v>
                </c:pt>
                <c:pt idx="240">
                  <c:v>08.28</c:v>
                </c:pt>
                <c:pt idx="241">
                  <c:v>08.29</c:v>
                </c:pt>
                <c:pt idx="242">
                  <c:v>08.30</c:v>
                </c:pt>
                <c:pt idx="243">
                  <c:v>08.31</c:v>
                </c:pt>
                <c:pt idx="244">
                  <c:v>09.01</c:v>
                </c:pt>
                <c:pt idx="245">
                  <c:v>09.02</c:v>
                </c:pt>
                <c:pt idx="246">
                  <c:v>09.03</c:v>
                </c:pt>
                <c:pt idx="247">
                  <c:v>09.04</c:v>
                </c:pt>
                <c:pt idx="248">
                  <c:v>09.05</c:v>
                </c:pt>
                <c:pt idx="249">
                  <c:v>09.06</c:v>
                </c:pt>
                <c:pt idx="250">
                  <c:v>09.07</c:v>
                </c:pt>
                <c:pt idx="251">
                  <c:v>09.08</c:v>
                </c:pt>
                <c:pt idx="252">
                  <c:v>09.09</c:v>
                </c:pt>
                <c:pt idx="253">
                  <c:v>09.10</c:v>
                </c:pt>
                <c:pt idx="254">
                  <c:v>09.11</c:v>
                </c:pt>
                <c:pt idx="255">
                  <c:v>09.12</c:v>
                </c:pt>
                <c:pt idx="256">
                  <c:v>09.13</c:v>
                </c:pt>
                <c:pt idx="257">
                  <c:v>09.14</c:v>
                </c:pt>
                <c:pt idx="258">
                  <c:v>09.15</c:v>
                </c:pt>
                <c:pt idx="259">
                  <c:v>09.16</c:v>
                </c:pt>
                <c:pt idx="260">
                  <c:v>09.17</c:v>
                </c:pt>
                <c:pt idx="261">
                  <c:v>09.18</c:v>
                </c:pt>
                <c:pt idx="262">
                  <c:v>09.19</c:v>
                </c:pt>
                <c:pt idx="263">
                  <c:v>09.20</c:v>
                </c:pt>
                <c:pt idx="264">
                  <c:v>09.21</c:v>
                </c:pt>
                <c:pt idx="265">
                  <c:v>09.22</c:v>
                </c:pt>
                <c:pt idx="266">
                  <c:v>09.23</c:v>
                </c:pt>
                <c:pt idx="267">
                  <c:v>09.24</c:v>
                </c:pt>
                <c:pt idx="268">
                  <c:v>09.25</c:v>
                </c:pt>
                <c:pt idx="269">
                  <c:v>09.26</c:v>
                </c:pt>
                <c:pt idx="270">
                  <c:v>09.27</c:v>
                </c:pt>
                <c:pt idx="271">
                  <c:v>09.28</c:v>
                </c:pt>
                <c:pt idx="272">
                  <c:v>09.29</c:v>
                </c:pt>
                <c:pt idx="273">
                  <c:v>09.30</c:v>
                </c:pt>
                <c:pt idx="274">
                  <c:v>10.01</c:v>
                </c:pt>
                <c:pt idx="275">
                  <c:v>10.02</c:v>
                </c:pt>
                <c:pt idx="276">
                  <c:v>10.03</c:v>
                </c:pt>
                <c:pt idx="277">
                  <c:v>10.04</c:v>
                </c:pt>
                <c:pt idx="278">
                  <c:v>10.05</c:v>
                </c:pt>
                <c:pt idx="279">
                  <c:v>10.06</c:v>
                </c:pt>
                <c:pt idx="280">
                  <c:v>10.07</c:v>
                </c:pt>
                <c:pt idx="281">
                  <c:v>10.08</c:v>
                </c:pt>
                <c:pt idx="282">
                  <c:v>10.09</c:v>
                </c:pt>
                <c:pt idx="283">
                  <c:v>10.10</c:v>
                </c:pt>
                <c:pt idx="284">
                  <c:v>10.11</c:v>
                </c:pt>
                <c:pt idx="285">
                  <c:v>10.12</c:v>
                </c:pt>
                <c:pt idx="286">
                  <c:v>10.13</c:v>
                </c:pt>
                <c:pt idx="287">
                  <c:v>10.14</c:v>
                </c:pt>
                <c:pt idx="288">
                  <c:v>10.15</c:v>
                </c:pt>
                <c:pt idx="289">
                  <c:v>10.16</c:v>
                </c:pt>
                <c:pt idx="290">
                  <c:v>10.17</c:v>
                </c:pt>
                <c:pt idx="291">
                  <c:v>10.18</c:v>
                </c:pt>
                <c:pt idx="292">
                  <c:v>10.19</c:v>
                </c:pt>
                <c:pt idx="293">
                  <c:v>10.20</c:v>
                </c:pt>
                <c:pt idx="294">
                  <c:v>10.21</c:v>
                </c:pt>
                <c:pt idx="295">
                  <c:v>10.22</c:v>
                </c:pt>
                <c:pt idx="296">
                  <c:v>10.23</c:v>
                </c:pt>
                <c:pt idx="297">
                  <c:v>10.24</c:v>
                </c:pt>
                <c:pt idx="298">
                  <c:v>10.25</c:v>
                </c:pt>
                <c:pt idx="299">
                  <c:v>10.26</c:v>
                </c:pt>
                <c:pt idx="300">
                  <c:v>10.27</c:v>
                </c:pt>
                <c:pt idx="301">
                  <c:v>10.28</c:v>
                </c:pt>
                <c:pt idx="302">
                  <c:v>10.29</c:v>
                </c:pt>
                <c:pt idx="303">
                  <c:v>10.30</c:v>
                </c:pt>
                <c:pt idx="304">
                  <c:v>10.31</c:v>
                </c:pt>
                <c:pt idx="305">
                  <c:v>11.01</c:v>
                </c:pt>
                <c:pt idx="306">
                  <c:v>11.02</c:v>
                </c:pt>
                <c:pt idx="307">
                  <c:v>11.03</c:v>
                </c:pt>
                <c:pt idx="308">
                  <c:v>11.04</c:v>
                </c:pt>
                <c:pt idx="309">
                  <c:v>11.05</c:v>
                </c:pt>
                <c:pt idx="310">
                  <c:v>11.06</c:v>
                </c:pt>
                <c:pt idx="311">
                  <c:v>11.07</c:v>
                </c:pt>
                <c:pt idx="312">
                  <c:v>11.08</c:v>
                </c:pt>
                <c:pt idx="313">
                  <c:v>11.09</c:v>
                </c:pt>
                <c:pt idx="314">
                  <c:v>11.10</c:v>
                </c:pt>
                <c:pt idx="315">
                  <c:v>11.11</c:v>
                </c:pt>
                <c:pt idx="316">
                  <c:v>11.12</c:v>
                </c:pt>
                <c:pt idx="317">
                  <c:v>11.13</c:v>
                </c:pt>
                <c:pt idx="318">
                  <c:v>11.14</c:v>
                </c:pt>
                <c:pt idx="319">
                  <c:v>11.15</c:v>
                </c:pt>
                <c:pt idx="320">
                  <c:v>11.16</c:v>
                </c:pt>
                <c:pt idx="321">
                  <c:v>11.17</c:v>
                </c:pt>
                <c:pt idx="322">
                  <c:v>11.18</c:v>
                </c:pt>
                <c:pt idx="323">
                  <c:v>11.19</c:v>
                </c:pt>
                <c:pt idx="324">
                  <c:v>11.20</c:v>
                </c:pt>
                <c:pt idx="325">
                  <c:v>11.21</c:v>
                </c:pt>
                <c:pt idx="326">
                  <c:v>11.22</c:v>
                </c:pt>
                <c:pt idx="327">
                  <c:v>11.23</c:v>
                </c:pt>
                <c:pt idx="328">
                  <c:v>11.24</c:v>
                </c:pt>
                <c:pt idx="329">
                  <c:v>11.25</c:v>
                </c:pt>
                <c:pt idx="330">
                  <c:v>11.26</c:v>
                </c:pt>
                <c:pt idx="331">
                  <c:v>11.27</c:v>
                </c:pt>
                <c:pt idx="332">
                  <c:v>11.28</c:v>
                </c:pt>
                <c:pt idx="333">
                  <c:v>11.29</c:v>
                </c:pt>
                <c:pt idx="334">
                  <c:v>11.30</c:v>
                </c:pt>
                <c:pt idx="335">
                  <c:v>12.01</c:v>
                </c:pt>
                <c:pt idx="336">
                  <c:v>12.02</c:v>
                </c:pt>
                <c:pt idx="337">
                  <c:v>12.03</c:v>
                </c:pt>
                <c:pt idx="338">
                  <c:v>12.04</c:v>
                </c:pt>
                <c:pt idx="339">
                  <c:v>12.05</c:v>
                </c:pt>
                <c:pt idx="340">
                  <c:v>12.06</c:v>
                </c:pt>
                <c:pt idx="341">
                  <c:v>12.07</c:v>
                </c:pt>
                <c:pt idx="342">
                  <c:v>12.08</c:v>
                </c:pt>
                <c:pt idx="343">
                  <c:v>12.09</c:v>
                </c:pt>
                <c:pt idx="344">
                  <c:v>12.10</c:v>
                </c:pt>
                <c:pt idx="345">
                  <c:v>12.11</c:v>
                </c:pt>
                <c:pt idx="346">
                  <c:v>12.12</c:v>
                </c:pt>
                <c:pt idx="347">
                  <c:v>12.13</c:v>
                </c:pt>
                <c:pt idx="348">
                  <c:v>12.14</c:v>
                </c:pt>
                <c:pt idx="349">
                  <c:v>12.15</c:v>
                </c:pt>
                <c:pt idx="350">
                  <c:v>12.16</c:v>
                </c:pt>
                <c:pt idx="351">
                  <c:v>12.17</c:v>
                </c:pt>
                <c:pt idx="352">
                  <c:v>12.18</c:v>
                </c:pt>
                <c:pt idx="353">
                  <c:v>12.19</c:v>
                </c:pt>
                <c:pt idx="354">
                  <c:v>12.20</c:v>
                </c:pt>
                <c:pt idx="355">
                  <c:v>12.21</c:v>
                </c:pt>
                <c:pt idx="356">
                  <c:v>12.22</c:v>
                </c:pt>
                <c:pt idx="357">
                  <c:v>12.23</c:v>
                </c:pt>
                <c:pt idx="358">
                  <c:v>12.24</c:v>
                </c:pt>
                <c:pt idx="359">
                  <c:v>12.25</c:v>
                </c:pt>
                <c:pt idx="360">
                  <c:v>12.26</c:v>
                </c:pt>
                <c:pt idx="361">
                  <c:v>12.27</c:v>
                </c:pt>
                <c:pt idx="362">
                  <c:v>12.28</c:v>
                </c:pt>
                <c:pt idx="363">
                  <c:v>12.29</c:v>
                </c:pt>
                <c:pt idx="364">
                  <c:v>12.30</c:v>
                </c:pt>
                <c:pt idx="365">
                  <c:v>12.31</c:v>
                </c:pt>
              </c:strCache>
            </c:strRef>
          </c:cat>
          <c:val>
            <c:numRef>
              <c:f>'date_dist_noMMYYYY(percentage)'!$U$2:$U$367</c:f>
              <c:numCache>
                <c:formatCode>@</c:formatCode>
                <c:ptCount val="366"/>
                <c:pt idx="0">
                  <c:v>4.6668449069100599E-3</c:v>
                </c:pt>
                <c:pt idx="1">
                  <c:v>2.9963205023096802E-3</c:v>
                </c:pt>
                <c:pt idx="2">
                  <c:v>3.0807284357768894E-3</c:v>
                </c:pt>
                <c:pt idx="3">
                  <c:v>2.7476071052270614E-3</c:v>
                </c:pt>
                <c:pt idx="4">
                  <c:v>3.056089374834454E-3</c:v>
                </c:pt>
                <c:pt idx="5">
                  <c:v>2.7905791190580296E-3</c:v>
                </c:pt>
                <c:pt idx="6">
                  <c:v>2.6391000574729844E-3</c:v>
                </c:pt>
                <c:pt idx="7">
                  <c:v>2.8599224872802209E-3</c:v>
                </c:pt>
                <c:pt idx="8">
                  <c:v>2.4959429684423538E-3</c:v>
                </c:pt>
                <c:pt idx="9">
                  <c:v>2.6846554521571713E-3</c:v>
                </c:pt>
                <c:pt idx="10">
                  <c:v>2.2202182820710145E-3</c:v>
                </c:pt>
                <c:pt idx="11">
                  <c:v>2.103480648098966E-3</c:v>
                </c:pt>
                <c:pt idx="12">
                  <c:v>2.7230461870648764E-3</c:v>
                </c:pt>
                <c:pt idx="13">
                  <c:v>2.4356618568353479E-3</c:v>
                </c:pt>
                <c:pt idx="14">
                  <c:v>3.014586257958053E-3</c:v>
                </c:pt>
                <c:pt idx="15">
                  <c:v>2.4691893678969183E-3</c:v>
                </c:pt>
                <c:pt idx="16">
                  <c:v>2.0754431398930162E-3</c:v>
                </c:pt>
                <c:pt idx="17">
                  <c:v>2.0906915036052361E-3</c:v>
                </c:pt>
                <c:pt idx="18">
                  <c:v>1.8375796722208155E-3</c:v>
                </c:pt>
                <c:pt idx="19">
                  <c:v>2.6695550715136697E-3</c:v>
                </c:pt>
                <c:pt idx="20">
                  <c:v>2.912518668363161E-3</c:v>
                </c:pt>
                <c:pt idx="21">
                  <c:v>2.7210124602041865E-3</c:v>
                </c:pt>
                <c:pt idx="22">
                  <c:v>4.0560546360483025E-3</c:v>
                </c:pt>
                <c:pt idx="23">
                  <c:v>2.6641141712267433E-3</c:v>
                </c:pt>
                <c:pt idx="24">
                  <c:v>2.770555400590939E-3</c:v>
                </c:pt>
                <c:pt idx="25">
                  <c:v>2.3975387491534644E-3</c:v>
                </c:pt>
                <c:pt idx="26">
                  <c:v>2.191795456203645E-3</c:v>
                </c:pt>
                <c:pt idx="27">
                  <c:v>2.5173992859002228E-3</c:v>
                </c:pt>
                <c:pt idx="28">
                  <c:v>2.4249836563163241E-3</c:v>
                </c:pt>
                <c:pt idx="29">
                  <c:v>2.3302505524419293E-3</c:v>
                </c:pt>
                <c:pt idx="30">
                  <c:v>2.4361533342842972E-3</c:v>
                </c:pt>
                <c:pt idx="31">
                  <c:v>2.5523410454430895E-3</c:v>
                </c:pt>
                <c:pt idx="32">
                  <c:v>2.9229380530531313E-3</c:v>
                </c:pt>
                <c:pt idx="33">
                  <c:v>5.5049951509743428E-3</c:v>
                </c:pt>
                <c:pt idx="34">
                  <c:v>2.4377316963571176E-3</c:v>
                </c:pt>
                <c:pt idx="35">
                  <c:v>2.6885310824636627E-3</c:v>
                </c:pt>
                <c:pt idx="36">
                  <c:v>2.7481898239062399E-3</c:v>
                </c:pt>
                <c:pt idx="37">
                  <c:v>2.4643114895018412E-3</c:v>
                </c:pt>
                <c:pt idx="38">
                  <c:v>2.5671245390473741E-3</c:v>
                </c:pt>
                <c:pt idx="39">
                  <c:v>2.3625379869471564E-3</c:v>
                </c:pt>
                <c:pt idx="40">
                  <c:v>2.9022777352750028E-3</c:v>
                </c:pt>
                <c:pt idx="41">
                  <c:v>2.2096151942840956E-3</c:v>
                </c:pt>
                <c:pt idx="42">
                  <c:v>2.5954939089910018E-3</c:v>
                </c:pt>
                <c:pt idx="43">
                  <c:v>2.8036196673133593E-3</c:v>
                </c:pt>
                <c:pt idx="44">
                  <c:v>3.5079850247693397E-3</c:v>
                </c:pt>
                <c:pt idx="45">
                  <c:v>2.7659351225498069E-3</c:v>
                </c:pt>
                <c:pt idx="46">
                  <c:v>2.6491777010445024E-3</c:v>
                </c:pt>
                <c:pt idx="47">
                  <c:v>2.526603012280079E-3</c:v>
                </c:pt>
                <c:pt idx="48">
                  <c:v>2.4067727639529185E-3</c:v>
                </c:pt>
                <c:pt idx="49">
                  <c:v>2.1561224597848056E-3</c:v>
                </c:pt>
                <c:pt idx="50">
                  <c:v>2.8323961408551904E-3</c:v>
                </c:pt>
                <c:pt idx="51">
                  <c:v>2.5045204789204494E-3</c:v>
                </c:pt>
                <c:pt idx="52">
                  <c:v>2.7639764860071096E-3</c:v>
                </c:pt>
                <c:pt idx="53">
                  <c:v>2.465092626166592E-3</c:v>
                </c:pt>
                <c:pt idx="54">
                  <c:v>2.5751763554730973E-3</c:v>
                </c:pt>
                <c:pt idx="55">
                  <c:v>2.6017873316568473E-3</c:v>
                </c:pt>
                <c:pt idx="56">
                  <c:v>2.4262324379300945E-3</c:v>
                </c:pt>
                <c:pt idx="57">
                  <c:v>2.2221295892867745E-3</c:v>
                </c:pt>
                <c:pt idx="58">
                  <c:v>2.3548268271265512E-3</c:v>
                </c:pt>
                <c:pt idx="59">
                  <c:v>8.1606415736694535E-4</c:v>
                </c:pt>
                <c:pt idx="60">
                  <c:v>2.2103172866584585E-3</c:v>
                </c:pt>
                <c:pt idx="61">
                  <c:v>2.0098488800940747E-3</c:v>
                </c:pt>
                <c:pt idx="62">
                  <c:v>3.0167789800498558E-3</c:v>
                </c:pt>
                <c:pt idx="63">
                  <c:v>2.4316799065263232E-3</c:v>
                </c:pt>
                <c:pt idx="64">
                  <c:v>2.6354276150394617E-3</c:v>
                </c:pt>
                <c:pt idx="65">
                  <c:v>2.7978846923232144E-3</c:v>
                </c:pt>
                <c:pt idx="66">
                  <c:v>2.519421987249422E-3</c:v>
                </c:pt>
                <c:pt idx="67">
                  <c:v>2.3973189990633631E-3</c:v>
                </c:pt>
                <c:pt idx="68">
                  <c:v>2.3083116289815001E-3</c:v>
                </c:pt>
                <c:pt idx="69">
                  <c:v>2.3206003052146417E-3</c:v>
                </c:pt>
                <c:pt idx="70">
                  <c:v>2.207748604626756E-3</c:v>
                </c:pt>
                <c:pt idx="71">
                  <c:v>2.5020129854336163E-3</c:v>
                </c:pt>
                <c:pt idx="72">
                  <c:v>2.546701827341269E-3</c:v>
                </c:pt>
                <c:pt idx="73">
                  <c:v>2.4135252682241171E-3</c:v>
                </c:pt>
                <c:pt idx="74">
                  <c:v>2.4803355784276128E-3</c:v>
                </c:pt>
                <c:pt idx="75">
                  <c:v>2.3507583388901574E-3</c:v>
                </c:pt>
                <c:pt idx="76">
                  <c:v>2.2556925538275256E-3</c:v>
                </c:pt>
                <c:pt idx="77">
                  <c:v>2.3433847589941353E-3</c:v>
                </c:pt>
                <c:pt idx="78">
                  <c:v>2.3014153729608426E-3</c:v>
                </c:pt>
                <c:pt idx="79">
                  <c:v>2.3897032655552956E-3</c:v>
                </c:pt>
                <c:pt idx="80">
                  <c:v>2.686743033156345E-3</c:v>
                </c:pt>
                <c:pt idx="81">
                  <c:v>2.7095558389433729E-3</c:v>
                </c:pt>
                <c:pt idx="82">
                  <c:v>2.9618112993045993E-3</c:v>
                </c:pt>
                <c:pt idx="83">
                  <c:v>2.3425006447696725E-3</c:v>
                </c:pt>
                <c:pt idx="84">
                  <c:v>2.698026045997436E-3</c:v>
                </c:pt>
                <c:pt idx="85">
                  <c:v>2.5305588816606299E-3</c:v>
                </c:pt>
                <c:pt idx="86">
                  <c:v>2.3653671694239238E-3</c:v>
                </c:pt>
                <c:pt idx="87">
                  <c:v>2.2219741898335779E-3</c:v>
                </c:pt>
                <c:pt idx="88">
                  <c:v>2.3127810193040704E-3</c:v>
                </c:pt>
                <c:pt idx="89">
                  <c:v>2.6851175800904686E-3</c:v>
                </c:pt>
                <c:pt idx="90">
                  <c:v>2.1934374136400574E-3</c:v>
                </c:pt>
                <c:pt idx="91">
                  <c:v>1.902388775638493E-3</c:v>
                </c:pt>
                <c:pt idx="92">
                  <c:v>2.1580208364258202E-3</c:v>
                </c:pt>
                <c:pt idx="93">
                  <c:v>2.0692175947607063E-3</c:v>
                </c:pt>
                <c:pt idx="94">
                  <c:v>2.5710006377961444E-3</c:v>
                </c:pt>
                <c:pt idx="95">
                  <c:v>2.6507233744677062E-3</c:v>
                </c:pt>
                <c:pt idx="96">
                  <c:v>2.6785959735147152E-3</c:v>
                </c:pt>
                <c:pt idx="97">
                  <c:v>2.3816221575314136E-3</c:v>
                </c:pt>
                <c:pt idx="98">
                  <c:v>2.5013435396264894E-3</c:v>
                </c:pt>
                <c:pt idx="99">
                  <c:v>2.0555132371017598E-3</c:v>
                </c:pt>
                <c:pt idx="100">
                  <c:v>2.1485146106940446E-3</c:v>
                </c:pt>
                <c:pt idx="101">
                  <c:v>1.9479904525934501E-3</c:v>
                </c:pt>
                <c:pt idx="102">
                  <c:v>2.0091978956953823E-3</c:v>
                </c:pt>
                <c:pt idx="103">
                  <c:v>2.6919581467974877E-3</c:v>
                </c:pt>
                <c:pt idx="104">
                  <c:v>2.686652559041072E-3</c:v>
                </c:pt>
                <c:pt idx="105">
                  <c:v>2.4375477188844962E-3</c:v>
                </c:pt>
                <c:pt idx="106">
                  <c:v>2.3585383037085144E-3</c:v>
                </c:pt>
                <c:pt idx="107">
                  <c:v>2.210285130467267E-3</c:v>
                </c:pt>
                <c:pt idx="108">
                  <c:v>2.1686172382555683E-3</c:v>
                </c:pt>
                <c:pt idx="109">
                  <c:v>1.9888759717374494E-3</c:v>
                </c:pt>
                <c:pt idx="110">
                  <c:v>2.94825847153203E-3</c:v>
                </c:pt>
                <c:pt idx="111">
                  <c:v>2.8664198534361965E-3</c:v>
                </c:pt>
                <c:pt idx="112">
                  <c:v>2.6352825169412603E-3</c:v>
                </c:pt>
                <c:pt idx="113">
                  <c:v>2.5342313876427847E-3</c:v>
                </c:pt>
                <c:pt idx="114">
                  <c:v>2.6478424216900198E-3</c:v>
                </c:pt>
                <c:pt idx="115">
                  <c:v>2.5423222559305425E-3</c:v>
                </c:pt>
                <c:pt idx="116">
                  <c:v>2.4819741991641943E-3</c:v>
                </c:pt>
                <c:pt idx="117">
                  <c:v>2.4452831081602003E-3</c:v>
                </c:pt>
                <c:pt idx="118">
                  <c:v>2.5094030023623385E-3</c:v>
                </c:pt>
                <c:pt idx="119">
                  <c:v>2.2133628713124675E-3</c:v>
                </c:pt>
                <c:pt idx="120">
                  <c:v>2.375590785199091E-3</c:v>
                </c:pt>
                <c:pt idx="121">
                  <c:v>2.2880817054408654E-3</c:v>
                </c:pt>
                <c:pt idx="122">
                  <c:v>2.2074936185441174E-3</c:v>
                </c:pt>
                <c:pt idx="123">
                  <c:v>2.0916895321140576E-3</c:v>
                </c:pt>
                <c:pt idx="124">
                  <c:v>2.4533978408404064E-3</c:v>
                </c:pt>
                <c:pt idx="125">
                  <c:v>3.2476033253240723E-3</c:v>
                </c:pt>
                <c:pt idx="126">
                  <c:v>2.9001637489561179E-3</c:v>
                </c:pt>
                <c:pt idx="127">
                  <c:v>2.3721551079691405E-3</c:v>
                </c:pt>
                <c:pt idx="128">
                  <c:v>2.472996585300096E-3</c:v>
                </c:pt>
                <c:pt idx="129">
                  <c:v>2.4303672264777724E-3</c:v>
                </c:pt>
                <c:pt idx="130">
                  <c:v>2.3986755812884487E-3</c:v>
                </c:pt>
                <c:pt idx="131">
                  <c:v>2.1534100469261875E-3</c:v>
                </c:pt>
                <c:pt idx="132">
                  <c:v>2.2954226380528992E-3</c:v>
                </c:pt>
                <c:pt idx="133">
                  <c:v>2.7078024151168919E-3</c:v>
                </c:pt>
                <c:pt idx="134">
                  <c:v>2.309566107871577E-3</c:v>
                </c:pt>
                <c:pt idx="135">
                  <c:v>2.8497696254829704E-3</c:v>
                </c:pt>
                <c:pt idx="136">
                  <c:v>2.2490015508871961E-3</c:v>
                </c:pt>
                <c:pt idx="137">
                  <c:v>2.2738465302719986E-3</c:v>
                </c:pt>
                <c:pt idx="138">
                  <c:v>2.4206100706000051E-3</c:v>
                </c:pt>
                <c:pt idx="139">
                  <c:v>2.5187570227103782E-3</c:v>
                </c:pt>
                <c:pt idx="140">
                  <c:v>2.5734102625827359E-3</c:v>
                </c:pt>
                <c:pt idx="141">
                  <c:v>2.9492845594734736E-3</c:v>
                </c:pt>
                <c:pt idx="142">
                  <c:v>2.683148632158718E-3</c:v>
                </c:pt>
                <c:pt idx="143">
                  <c:v>3.0448498399518313E-3</c:v>
                </c:pt>
                <c:pt idx="144">
                  <c:v>2.6151824830252081E-3</c:v>
                </c:pt>
                <c:pt idx="145">
                  <c:v>2.8473547180888369E-3</c:v>
                </c:pt>
                <c:pt idx="146">
                  <c:v>2.2822413957545922E-3</c:v>
                </c:pt>
                <c:pt idx="147">
                  <c:v>2.4720480876692457E-3</c:v>
                </c:pt>
                <c:pt idx="148">
                  <c:v>2.3928430594658497E-3</c:v>
                </c:pt>
                <c:pt idx="149">
                  <c:v>2.1421693319063299E-3</c:v>
                </c:pt>
                <c:pt idx="150">
                  <c:v>2.2854275878558114E-3</c:v>
                </c:pt>
                <c:pt idx="151">
                  <c:v>2.6042478275714997E-3</c:v>
                </c:pt>
                <c:pt idx="152">
                  <c:v>2.0388338111270543E-3</c:v>
                </c:pt>
                <c:pt idx="153">
                  <c:v>1.9642470834665663E-3</c:v>
                </c:pt>
                <c:pt idx="154">
                  <c:v>1.8639094137665696E-3</c:v>
                </c:pt>
                <c:pt idx="155">
                  <c:v>2.1714903017499218E-3</c:v>
                </c:pt>
                <c:pt idx="156">
                  <c:v>2.1063156523906173E-3</c:v>
                </c:pt>
                <c:pt idx="157">
                  <c:v>3.0260706365712259E-3</c:v>
                </c:pt>
                <c:pt idx="158">
                  <c:v>2.6243672496337467E-3</c:v>
                </c:pt>
                <c:pt idx="159">
                  <c:v>2.4507433389875386E-3</c:v>
                </c:pt>
                <c:pt idx="160">
                  <c:v>2.2398123516160573E-3</c:v>
                </c:pt>
                <c:pt idx="161">
                  <c:v>1.9086737351916559E-3</c:v>
                </c:pt>
                <c:pt idx="162">
                  <c:v>2.1795488523182562E-3</c:v>
                </c:pt>
                <c:pt idx="163">
                  <c:v>2.2282106517642116E-3</c:v>
                </c:pt>
                <c:pt idx="164">
                  <c:v>2.6846193560963161E-3</c:v>
                </c:pt>
                <c:pt idx="165">
                  <c:v>2.571003479975065E-3</c:v>
                </c:pt>
                <c:pt idx="166">
                  <c:v>2.6308558131546084E-3</c:v>
                </c:pt>
                <c:pt idx="167">
                  <c:v>2.4851813500012059E-3</c:v>
                </c:pt>
                <c:pt idx="168">
                  <c:v>2.0792939481782974E-3</c:v>
                </c:pt>
                <c:pt idx="169">
                  <c:v>2.3150747460439183E-3</c:v>
                </c:pt>
                <c:pt idx="170">
                  <c:v>1.9517120430578017E-3</c:v>
                </c:pt>
                <c:pt idx="171">
                  <c:v>2.519242367281121E-3</c:v>
                </c:pt>
                <c:pt idx="172">
                  <c:v>2.6032888236618159E-3</c:v>
                </c:pt>
                <c:pt idx="173">
                  <c:v>3.0349309009428281E-3</c:v>
                </c:pt>
                <c:pt idx="174">
                  <c:v>2.8326079591067671E-3</c:v>
                </c:pt>
                <c:pt idx="175">
                  <c:v>2.682909145633041E-3</c:v>
                </c:pt>
                <c:pt idx="176">
                  <c:v>2.485958537317888E-3</c:v>
                </c:pt>
                <c:pt idx="177">
                  <c:v>2.5436143907330939E-3</c:v>
                </c:pt>
                <c:pt idx="178">
                  <c:v>2.2697642393197897E-3</c:v>
                </c:pt>
                <c:pt idx="179">
                  <c:v>2.2502986924300482E-3</c:v>
                </c:pt>
                <c:pt idx="180">
                  <c:v>2.3877691521194304E-3</c:v>
                </c:pt>
                <c:pt idx="181">
                  <c:v>2.2284541874014268E-3</c:v>
                </c:pt>
                <c:pt idx="182">
                  <c:v>1.9254120913248212E-3</c:v>
                </c:pt>
                <c:pt idx="183">
                  <c:v>1.9558704758526916E-3</c:v>
                </c:pt>
                <c:pt idx="184">
                  <c:v>1.9323086579359915E-3</c:v>
                </c:pt>
                <c:pt idx="185">
                  <c:v>1.933217073641074E-3</c:v>
                </c:pt>
                <c:pt idx="186">
                  <c:v>2.0326666765595894E-3</c:v>
                </c:pt>
                <c:pt idx="187">
                  <c:v>2.21562272197284E-3</c:v>
                </c:pt>
                <c:pt idx="188">
                  <c:v>3.0234910399269824E-3</c:v>
                </c:pt>
                <c:pt idx="189">
                  <c:v>2.5239410487536444E-3</c:v>
                </c:pt>
                <c:pt idx="190">
                  <c:v>2.1193039280564437E-3</c:v>
                </c:pt>
                <c:pt idx="191">
                  <c:v>1.9674850072272702E-3</c:v>
                </c:pt>
                <c:pt idx="192">
                  <c:v>2.0164445454497605E-3</c:v>
                </c:pt>
                <c:pt idx="193">
                  <c:v>1.8862322161300217E-3</c:v>
                </c:pt>
                <c:pt idx="194">
                  <c:v>2.6830490644980326E-3</c:v>
                </c:pt>
                <c:pt idx="195">
                  <c:v>2.4168878039387835E-3</c:v>
                </c:pt>
                <c:pt idx="196">
                  <c:v>2.3586295787903443E-3</c:v>
                </c:pt>
                <c:pt idx="197">
                  <c:v>2.2889899664375294E-3</c:v>
                </c:pt>
                <c:pt idx="198">
                  <c:v>2.3840332546207011E-3</c:v>
                </c:pt>
                <c:pt idx="199">
                  <c:v>2.1430742781378153E-3</c:v>
                </c:pt>
                <c:pt idx="200">
                  <c:v>2.5043040752569358E-3</c:v>
                </c:pt>
                <c:pt idx="201">
                  <c:v>2.5130412337526801E-3</c:v>
                </c:pt>
                <c:pt idx="202">
                  <c:v>2.6106534165881712E-3</c:v>
                </c:pt>
                <c:pt idx="203">
                  <c:v>2.5355763821965135E-3</c:v>
                </c:pt>
                <c:pt idx="204">
                  <c:v>2.5944440817340978E-3</c:v>
                </c:pt>
                <c:pt idx="205">
                  <c:v>2.16278005750924E-3</c:v>
                </c:pt>
                <c:pt idx="206">
                  <c:v>2.3697948590553921E-3</c:v>
                </c:pt>
                <c:pt idx="207">
                  <c:v>2.3581605639650997E-3</c:v>
                </c:pt>
                <c:pt idx="208">
                  <c:v>2.4054928034449863E-3</c:v>
                </c:pt>
                <c:pt idx="209">
                  <c:v>2.0823830485508349E-3</c:v>
                </c:pt>
                <c:pt idx="210">
                  <c:v>2.0619424059356382E-3</c:v>
                </c:pt>
                <c:pt idx="211">
                  <c:v>2.0976466749015104E-3</c:v>
                </c:pt>
                <c:pt idx="212">
                  <c:v>2.1702797919594687E-3</c:v>
                </c:pt>
                <c:pt idx="213">
                  <c:v>2.0194074418930881E-3</c:v>
                </c:pt>
                <c:pt idx="214">
                  <c:v>2.1719842606374605E-3</c:v>
                </c:pt>
                <c:pt idx="215">
                  <c:v>2.4309575627940996E-3</c:v>
                </c:pt>
                <c:pt idx="216">
                  <c:v>2.1303527707548092E-3</c:v>
                </c:pt>
                <c:pt idx="217">
                  <c:v>2.609118034164591E-3</c:v>
                </c:pt>
                <c:pt idx="218">
                  <c:v>2.632277422907683E-3</c:v>
                </c:pt>
                <c:pt idx="219">
                  <c:v>2.3892711098908439E-3</c:v>
                </c:pt>
                <c:pt idx="220">
                  <c:v>3.5984367281467803E-3</c:v>
                </c:pt>
                <c:pt idx="221">
                  <c:v>2.3878812893072272E-3</c:v>
                </c:pt>
                <c:pt idx="222">
                  <c:v>1.9074779804175348E-3</c:v>
                </c:pt>
                <c:pt idx="223">
                  <c:v>2.0352183001358672E-3</c:v>
                </c:pt>
                <c:pt idx="224">
                  <c:v>2.5222199564420159E-3</c:v>
                </c:pt>
                <c:pt idx="225">
                  <c:v>2.8391470023607624E-3</c:v>
                </c:pt>
                <c:pt idx="226">
                  <c:v>2.8026955428760519E-3</c:v>
                </c:pt>
                <c:pt idx="227">
                  <c:v>2.7555630932117499E-3</c:v>
                </c:pt>
                <c:pt idx="228">
                  <c:v>2.5460482102462193E-3</c:v>
                </c:pt>
                <c:pt idx="229">
                  <c:v>2.8198553813063637E-3</c:v>
                </c:pt>
                <c:pt idx="230">
                  <c:v>2.6842477139641316E-3</c:v>
                </c:pt>
                <c:pt idx="231">
                  <c:v>1.8072400155332597E-3</c:v>
                </c:pt>
                <c:pt idx="232">
                  <c:v>2.9658813278801493E-3</c:v>
                </c:pt>
                <c:pt idx="233">
                  <c:v>2.7089838098707693E-3</c:v>
                </c:pt>
                <c:pt idx="234">
                  <c:v>2.5437777750762823E-3</c:v>
                </c:pt>
                <c:pt idx="235">
                  <c:v>2.94374044838568E-3</c:v>
                </c:pt>
                <c:pt idx="236">
                  <c:v>2.268834666441631E-3</c:v>
                </c:pt>
                <c:pt idx="237">
                  <c:v>2.5400612742715331E-3</c:v>
                </c:pt>
                <c:pt idx="238">
                  <c:v>2.3678236775145816E-3</c:v>
                </c:pt>
                <c:pt idx="239">
                  <c:v>2.0052312734616311E-3</c:v>
                </c:pt>
                <c:pt idx="240">
                  <c:v>2.7925986077075643E-3</c:v>
                </c:pt>
                <c:pt idx="241">
                  <c:v>2.1644288480866221E-3</c:v>
                </c:pt>
                <c:pt idx="242">
                  <c:v>2.0869992020857452E-3</c:v>
                </c:pt>
                <c:pt idx="243">
                  <c:v>2.3096443244709219E-3</c:v>
                </c:pt>
                <c:pt idx="244">
                  <c:v>1.9106067101095608E-3</c:v>
                </c:pt>
                <c:pt idx="245">
                  <c:v>2.0474228552718821E-3</c:v>
                </c:pt>
                <c:pt idx="246">
                  <c:v>2.0894514338687057E-3</c:v>
                </c:pt>
                <c:pt idx="247">
                  <c:v>1.9116267286558293E-3</c:v>
                </c:pt>
                <c:pt idx="248">
                  <c:v>2.5537044866566654E-3</c:v>
                </c:pt>
                <c:pt idx="249">
                  <c:v>2.2983988053682184E-3</c:v>
                </c:pt>
                <c:pt idx="250">
                  <c:v>2.1417184805810679E-3</c:v>
                </c:pt>
                <c:pt idx="251">
                  <c:v>1.9830132013865538E-3</c:v>
                </c:pt>
                <c:pt idx="252">
                  <c:v>3.022427139824718E-3</c:v>
                </c:pt>
                <c:pt idx="253">
                  <c:v>2.1422886386731291E-3</c:v>
                </c:pt>
                <c:pt idx="254">
                  <c:v>2.0848120940973004E-3</c:v>
                </c:pt>
                <c:pt idx="255">
                  <c:v>2.2224579718240984E-3</c:v>
                </c:pt>
                <c:pt idx="256">
                  <c:v>2.6019511039496088E-3</c:v>
                </c:pt>
                <c:pt idx="257">
                  <c:v>2.4013316033983443E-3</c:v>
                </c:pt>
                <c:pt idx="258">
                  <c:v>2.6231928889609117E-3</c:v>
                </c:pt>
                <c:pt idx="259">
                  <c:v>2.2169750933270461E-3</c:v>
                </c:pt>
                <c:pt idx="260">
                  <c:v>2.3603485393047805E-3</c:v>
                </c:pt>
                <c:pt idx="261">
                  <c:v>2.444831445678519E-3</c:v>
                </c:pt>
                <c:pt idx="262">
                  <c:v>2.1359451712257859E-3</c:v>
                </c:pt>
                <c:pt idx="263">
                  <c:v>2.616967519393964E-3</c:v>
                </c:pt>
                <c:pt idx="264">
                  <c:v>2.7317039896684998E-3</c:v>
                </c:pt>
                <c:pt idx="265">
                  <c:v>2.9667037435154287E-3</c:v>
                </c:pt>
                <c:pt idx="266">
                  <c:v>2.7817233863473858E-3</c:v>
                </c:pt>
                <c:pt idx="267">
                  <c:v>2.6700166618861109E-3</c:v>
                </c:pt>
                <c:pt idx="268">
                  <c:v>2.4906647140082766E-3</c:v>
                </c:pt>
                <c:pt idx="269">
                  <c:v>2.1672682782210607E-3</c:v>
                </c:pt>
                <c:pt idx="270">
                  <c:v>2.264725692268081E-3</c:v>
                </c:pt>
                <c:pt idx="271">
                  <c:v>2.3092878842236523E-3</c:v>
                </c:pt>
                <c:pt idx="272">
                  <c:v>2.7271912858173411E-3</c:v>
                </c:pt>
                <c:pt idx="273">
                  <c:v>2.1509233363077784E-3</c:v>
                </c:pt>
                <c:pt idx="274">
                  <c:v>3.3863965628063873E-3</c:v>
                </c:pt>
                <c:pt idx="275">
                  <c:v>3.0875497849424372E-3</c:v>
                </c:pt>
                <c:pt idx="276">
                  <c:v>3.0102711251684287E-3</c:v>
                </c:pt>
                <c:pt idx="277">
                  <c:v>2.9848345113801904E-3</c:v>
                </c:pt>
                <c:pt idx="278">
                  <c:v>3.2352272786064923E-3</c:v>
                </c:pt>
                <c:pt idx="279">
                  <c:v>2.9810295316719873E-3</c:v>
                </c:pt>
                <c:pt idx="280">
                  <c:v>2.9610459513844316E-3</c:v>
                </c:pt>
                <c:pt idx="281">
                  <c:v>3.0299954223742139E-3</c:v>
                </c:pt>
                <c:pt idx="282">
                  <c:v>2.5460136243546788E-3</c:v>
                </c:pt>
                <c:pt idx="283">
                  <c:v>5.1701660218823929E-3</c:v>
                </c:pt>
                <c:pt idx="284">
                  <c:v>3.8543126743469762E-3</c:v>
                </c:pt>
                <c:pt idx="285">
                  <c:v>3.9855512679386335E-3</c:v>
                </c:pt>
                <c:pt idx="286">
                  <c:v>3.9888504174702653E-3</c:v>
                </c:pt>
                <c:pt idx="287">
                  <c:v>3.5985938879232681E-3</c:v>
                </c:pt>
                <c:pt idx="288">
                  <c:v>4.0296461088333221E-3</c:v>
                </c:pt>
                <c:pt idx="289">
                  <c:v>3.4686865795806958E-3</c:v>
                </c:pt>
                <c:pt idx="290">
                  <c:v>3.4488459148037712E-3</c:v>
                </c:pt>
                <c:pt idx="291">
                  <c:v>3.2812766054590272E-3</c:v>
                </c:pt>
                <c:pt idx="292">
                  <c:v>2.5404646850644913E-3</c:v>
                </c:pt>
                <c:pt idx="293">
                  <c:v>3.9453034878131924E-3</c:v>
                </c:pt>
                <c:pt idx="294">
                  <c:v>3.8630532060593948E-3</c:v>
                </c:pt>
                <c:pt idx="295">
                  <c:v>3.9230412348529959E-3</c:v>
                </c:pt>
                <c:pt idx="296">
                  <c:v>4.527494239028514E-3</c:v>
                </c:pt>
                <c:pt idx="297">
                  <c:v>3.7897629856005685E-3</c:v>
                </c:pt>
                <c:pt idx="298">
                  <c:v>3.9980774626948738E-3</c:v>
                </c:pt>
                <c:pt idx="299">
                  <c:v>3.5439781364557583E-3</c:v>
                </c:pt>
                <c:pt idx="300">
                  <c:v>3.3065592953057136E-3</c:v>
                </c:pt>
                <c:pt idx="301">
                  <c:v>3.4209029828052039E-3</c:v>
                </c:pt>
                <c:pt idx="302">
                  <c:v>3.5966830465448498E-3</c:v>
                </c:pt>
                <c:pt idx="303">
                  <c:v>3.3763495910453176E-3</c:v>
                </c:pt>
                <c:pt idx="304">
                  <c:v>3.3507544923669906E-3</c:v>
                </c:pt>
                <c:pt idx="305">
                  <c:v>3.0849984179573422E-3</c:v>
                </c:pt>
                <c:pt idx="306">
                  <c:v>3.3252681129680587E-3</c:v>
                </c:pt>
                <c:pt idx="307">
                  <c:v>3.2896397352867356E-3</c:v>
                </c:pt>
                <c:pt idx="308">
                  <c:v>3.1832257038125187E-3</c:v>
                </c:pt>
                <c:pt idx="309">
                  <c:v>3.2083048519193748E-3</c:v>
                </c:pt>
                <c:pt idx="310">
                  <c:v>3.1262440066933636E-3</c:v>
                </c:pt>
                <c:pt idx="311">
                  <c:v>3.0158708598846925E-3</c:v>
                </c:pt>
                <c:pt idx="312">
                  <c:v>3.0338091492266338E-3</c:v>
                </c:pt>
                <c:pt idx="313">
                  <c:v>2.9452122036293426E-3</c:v>
                </c:pt>
                <c:pt idx="314">
                  <c:v>2.6245350924334007E-3</c:v>
                </c:pt>
                <c:pt idx="315">
                  <c:v>3.3645999125113193E-3</c:v>
                </c:pt>
                <c:pt idx="316">
                  <c:v>3.3354228089926032E-3</c:v>
                </c:pt>
                <c:pt idx="317">
                  <c:v>3.5720186276774249E-3</c:v>
                </c:pt>
                <c:pt idx="318">
                  <c:v>3.4446448798732417E-3</c:v>
                </c:pt>
                <c:pt idx="319">
                  <c:v>3.2701915438839062E-3</c:v>
                </c:pt>
                <c:pt idx="320">
                  <c:v>2.9670633353531604E-3</c:v>
                </c:pt>
                <c:pt idx="321">
                  <c:v>3.1216829263076033E-3</c:v>
                </c:pt>
                <c:pt idx="322">
                  <c:v>2.9374607446446765E-3</c:v>
                </c:pt>
                <c:pt idx="323">
                  <c:v>2.3995233423224622E-3</c:v>
                </c:pt>
                <c:pt idx="324">
                  <c:v>2.9801550411902738E-3</c:v>
                </c:pt>
                <c:pt idx="325">
                  <c:v>3.8528532350042498E-3</c:v>
                </c:pt>
                <c:pt idx="326">
                  <c:v>5.0960632559926616E-3</c:v>
                </c:pt>
                <c:pt idx="327">
                  <c:v>4.5617727158123005E-3</c:v>
                </c:pt>
                <c:pt idx="328">
                  <c:v>3.450790530373604E-3</c:v>
                </c:pt>
                <c:pt idx="329">
                  <c:v>3.8085780087609281E-3</c:v>
                </c:pt>
                <c:pt idx="330">
                  <c:v>3.3308036508199212E-3</c:v>
                </c:pt>
                <c:pt idx="331">
                  <c:v>3.3178895168533297E-3</c:v>
                </c:pt>
                <c:pt idx="332">
                  <c:v>3.2365917114787722E-3</c:v>
                </c:pt>
                <c:pt idx="333">
                  <c:v>3.3225608644651032E-3</c:v>
                </c:pt>
                <c:pt idx="334">
                  <c:v>3.3755224381966271E-3</c:v>
                </c:pt>
                <c:pt idx="335">
                  <c:v>3.0201186055554816E-3</c:v>
                </c:pt>
                <c:pt idx="336">
                  <c:v>3.3608914824175135E-3</c:v>
                </c:pt>
                <c:pt idx="337">
                  <c:v>3.4856714472290889E-3</c:v>
                </c:pt>
                <c:pt idx="338">
                  <c:v>3.7005164782839264E-3</c:v>
                </c:pt>
                <c:pt idx="339">
                  <c:v>3.5980689800082649E-3</c:v>
                </c:pt>
                <c:pt idx="340">
                  <c:v>3.6885371882946529E-3</c:v>
                </c:pt>
                <c:pt idx="341">
                  <c:v>3.2905238563310109E-3</c:v>
                </c:pt>
                <c:pt idx="342">
                  <c:v>3.6393958899103808E-3</c:v>
                </c:pt>
                <c:pt idx="343">
                  <c:v>3.3450979630561262E-3</c:v>
                </c:pt>
                <c:pt idx="344">
                  <c:v>3.637072840917778E-3</c:v>
                </c:pt>
                <c:pt idx="345">
                  <c:v>3.6257226455313251E-3</c:v>
                </c:pt>
                <c:pt idx="346">
                  <c:v>5.2394031717537043E-3</c:v>
                </c:pt>
                <c:pt idx="347">
                  <c:v>4.6262242883481838E-3</c:v>
                </c:pt>
                <c:pt idx="348">
                  <c:v>4.3958485226162497E-3</c:v>
                </c:pt>
                <c:pt idx="349">
                  <c:v>4.0004418140080333E-3</c:v>
                </c:pt>
                <c:pt idx="350">
                  <c:v>3.50200486134759E-3</c:v>
                </c:pt>
                <c:pt idx="351">
                  <c:v>3.6052372927159321E-3</c:v>
                </c:pt>
                <c:pt idx="352">
                  <c:v>3.9544691660206265E-3</c:v>
                </c:pt>
                <c:pt idx="353">
                  <c:v>2.6806224128465292E-3</c:v>
                </c:pt>
                <c:pt idx="354">
                  <c:v>3.0678702538190676E-3</c:v>
                </c:pt>
                <c:pt idx="355">
                  <c:v>4.5851537086163598E-3</c:v>
                </c:pt>
                <c:pt idx="356">
                  <c:v>4.0030960176504439E-3</c:v>
                </c:pt>
                <c:pt idx="357">
                  <c:v>4.2752569808140002E-3</c:v>
                </c:pt>
                <c:pt idx="358">
                  <c:v>4.0717141712832174E-3</c:v>
                </c:pt>
                <c:pt idx="359">
                  <c:v>4.047174439764439E-3</c:v>
                </c:pt>
                <c:pt idx="360">
                  <c:v>3.8401309120082495E-3</c:v>
                </c:pt>
                <c:pt idx="361">
                  <c:v>3.3113041196156405E-3</c:v>
                </c:pt>
                <c:pt idx="362">
                  <c:v>3.642380282408657E-3</c:v>
                </c:pt>
                <c:pt idx="363">
                  <c:v>3.3704444272718266E-3</c:v>
                </c:pt>
                <c:pt idx="364">
                  <c:v>4.1973368798913415E-3</c:v>
                </c:pt>
                <c:pt idx="365">
                  <c:v>3.9787468860837229E-3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20-4BC7-8B58-CEFEAE3FFD03}"/>
            </c:ext>
          </c:extLst>
        </c:ser>
        <c:ser>
          <c:idx val="20"/>
          <c:order val="20"/>
          <c:tx>
            <c:strRef>
              <c:f>'date_dist_noMMYYYY(percentage)'!$V$1</c:f>
              <c:strCache>
                <c:ptCount val="1"/>
                <c:pt idx="0">
                  <c:v>DE-avg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'date_dist_noMMYYYY(percentage)'!$A$2:$A$367</c:f>
              <c:strCache>
                <c:ptCount val="366"/>
                <c:pt idx="0">
                  <c:v>01.01</c:v>
                </c:pt>
                <c:pt idx="1">
                  <c:v>01.02</c:v>
                </c:pt>
                <c:pt idx="2">
                  <c:v>01.03</c:v>
                </c:pt>
                <c:pt idx="3">
                  <c:v>01.04</c:v>
                </c:pt>
                <c:pt idx="4">
                  <c:v>01.05</c:v>
                </c:pt>
                <c:pt idx="5">
                  <c:v>01.06</c:v>
                </c:pt>
                <c:pt idx="6">
                  <c:v>01.07</c:v>
                </c:pt>
                <c:pt idx="7">
                  <c:v>01.08</c:v>
                </c:pt>
                <c:pt idx="8">
                  <c:v>01.09</c:v>
                </c:pt>
                <c:pt idx="9">
                  <c:v>01.10</c:v>
                </c:pt>
                <c:pt idx="10">
                  <c:v>01.11</c:v>
                </c:pt>
                <c:pt idx="11">
                  <c:v>01.12</c:v>
                </c:pt>
                <c:pt idx="12">
                  <c:v>01.13</c:v>
                </c:pt>
                <c:pt idx="13">
                  <c:v>01.14</c:v>
                </c:pt>
                <c:pt idx="14">
                  <c:v>01.15</c:v>
                </c:pt>
                <c:pt idx="15">
                  <c:v>01.16</c:v>
                </c:pt>
                <c:pt idx="16">
                  <c:v>01.17</c:v>
                </c:pt>
                <c:pt idx="17">
                  <c:v>01.18</c:v>
                </c:pt>
                <c:pt idx="18">
                  <c:v>01.19</c:v>
                </c:pt>
                <c:pt idx="19">
                  <c:v>01.20</c:v>
                </c:pt>
                <c:pt idx="20">
                  <c:v>01.21</c:v>
                </c:pt>
                <c:pt idx="21">
                  <c:v>01.22</c:v>
                </c:pt>
                <c:pt idx="22">
                  <c:v>01.23</c:v>
                </c:pt>
                <c:pt idx="23">
                  <c:v>01.24</c:v>
                </c:pt>
                <c:pt idx="24">
                  <c:v>01.25</c:v>
                </c:pt>
                <c:pt idx="25">
                  <c:v>01.26</c:v>
                </c:pt>
                <c:pt idx="26">
                  <c:v>01.27</c:v>
                </c:pt>
                <c:pt idx="27">
                  <c:v>01.28</c:v>
                </c:pt>
                <c:pt idx="28">
                  <c:v>01.29</c:v>
                </c:pt>
                <c:pt idx="29">
                  <c:v>01.30</c:v>
                </c:pt>
                <c:pt idx="30">
                  <c:v>01.31</c:v>
                </c:pt>
                <c:pt idx="31">
                  <c:v>02.01</c:v>
                </c:pt>
                <c:pt idx="32">
                  <c:v>02.02</c:v>
                </c:pt>
                <c:pt idx="33">
                  <c:v>02.03</c:v>
                </c:pt>
                <c:pt idx="34">
                  <c:v>02.04</c:v>
                </c:pt>
                <c:pt idx="35">
                  <c:v>02.05</c:v>
                </c:pt>
                <c:pt idx="36">
                  <c:v>02.06</c:v>
                </c:pt>
                <c:pt idx="37">
                  <c:v>02.07</c:v>
                </c:pt>
                <c:pt idx="38">
                  <c:v>02.08</c:v>
                </c:pt>
                <c:pt idx="39">
                  <c:v>02.09</c:v>
                </c:pt>
                <c:pt idx="40">
                  <c:v>02.10</c:v>
                </c:pt>
                <c:pt idx="41">
                  <c:v>02.11</c:v>
                </c:pt>
                <c:pt idx="42">
                  <c:v>02.12</c:v>
                </c:pt>
                <c:pt idx="43">
                  <c:v>02.13</c:v>
                </c:pt>
                <c:pt idx="44">
                  <c:v>02.14</c:v>
                </c:pt>
                <c:pt idx="45">
                  <c:v>02.15</c:v>
                </c:pt>
                <c:pt idx="46">
                  <c:v>02.16</c:v>
                </c:pt>
                <c:pt idx="47">
                  <c:v>02.17</c:v>
                </c:pt>
                <c:pt idx="48">
                  <c:v>02.18</c:v>
                </c:pt>
                <c:pt idx="49">
                  <c:v>02.19</c:v>
                </c:pt>
                <c:pt idx="50">
                  <c:v>02.20</c:v>
                </c:pt>
                <c:pt idx="51">
                  <c:v>02.21</c:v>
                </c:pt>
                <c:pt idx="52">
                  <c:v>02.22</c:v>
                </c:pt>
                <c:pt idx="53">
                  <c:v>02.23</c:v>
                </c:pt>
                <c:pt idx="54">
                  <c:v>02.24</c:v>
                </c:pt>
                <c:pt idx="55">
                  <c:v>02.25</c:v>
                </c:pt>
                <c:pt idx="56">
                  <c:v>02.26</c:v>
                </c:pt>
                <c:pt idx="57">
                  <c:v>02.27</c:v>
                </c:pt>
                <c:pt idx="58">
                  <c:v>02.28</c:v>
                </c:pt>
                <c:pt idx="59">
                  <c:v>02.29</c:v>
                </c:pt>
                <c:pt idx="60">
                  <c:v>03.01</c:v>
                </c:pt>
                <c:pt idx="61">
                  <c:v>03.02</c:v>
                </c:pt>
                <c:pt idx="62">
                  <c:v>03.03</c:v>
                </c:pt>
                <c:pt idx="63">
                  <c:v>03.04</c:v>
                </c:pt>
                <c:pt idx="64">
                  <c:v>03.05</c:v>
                </c:pt>
                <c:pt idx="65">
                  <c:v>03.06</c:v>
                </c:pt>
                <c:pt idx="66">
                  <c:v>03.07</c:v>
                </c:pt>
                <c:pt idx="67">
                  <c:v>03.08</c:v>
                </c:pt>
                <c:pt idx="68">
                  <c:v>03.09</c:v>
                </c:pt>
                <c:pt idx="69">
                  <c:v>03.10</c:v>
                </c:pt>
                <c:pt idx="70">
                  <c:v>03.11</c:v>
                </c:pt>
                <c:pt idx="71">
                  <c:v>03.12</c:v>
                </c:pt>
                <c:pt idx="72">
                  <c:v>03.13</c:v>
                </c:pt>
                <c:pt idx="73">
                  <c:v>03.14</c:v>
                </c:pt>
                <c:pt idx="74">
                  <c:v>03.15</c:v>
                </c:pt>
                <c:pt idx="75">
                  <c:v>03.16</c:v>
                </c:pt>
                <c:pt idx="76">
                  <c:v>03.17</c:v>
                </c:pt>
                <c:pt idx="77">
                  <c:v>03.18</c:v>
                </c:pt>
                <c:pt idx="78">
                  <c:v>03.19</c:v>
                </c:pt>
                <c:pt idx="79">
                  <c:v>03.20</c:v>
                </c:pt>
                <c:pt idx="80">
                  <c:v>03.21</c:v>
                </c:pt>
                <c:pt idx="81">
                  <c:v>03.22</c:v>
                </c:pt>
                <c:pt idx="82">
                  <c:v>03.23</c:v>
                </c:pt>
                <c:pt idx="83">
                  <c:v>03.24</c:v>
                </c:pt>
                <c:pt idx="84">
                  <c:v>03.25</c:v>
                </c:pt>
                <c:pt idx="85">
                  <c:v>03.26</c:v>
                </c:pt>
                <c:pt idx="86">
                  <c:v>03.27</c:v>
                </c:pt>
                <c:pt idx="87">
                  <c:v>03.28</c:v>
                </c:pt>
                <c:pt idx="88">
                  <c:v>03.29</c:v>
                </c:pt>
                <c:pt idx="89">
                  <c:v>03.30</c:v>
                </c:pt>
                <c:pt idx="90">
                  <c:v>03.31</c:v>
                </c:pt>
                <c:pt idx="91">
                  <c:v>04.01</c:v>
                </c:pt>
                <c:pt idx="92">
                  <c:v>04.02</c:v>
                </c:pt>
                <c:pt idx="93">
                  <c:v>04.03</c:v>
                </c:pt>
                <c:pt idx="94">
                  <c:v>04.04</c:v>
                </c:pt>
                <c:pt idx="95">
                  <c:v>04.05</c:v>
                </c:pt>
                <c:pt idx="96">
                  <c:v>04.06</c:v>
                </c:pt>
                <c:pt idx="97">
                  <c:v>04.07</c:v>
                </c:pt>
                <c:pt idx="98">
                  <c:v>04.08</c:v>
                </c:pt>
                <c:pt idx="99">
                  <c:v>04.09</c:v>
                </c:pt>
                <c:pt idx="100">
                  <c:v>04.10</c:v>
                </c:pt>
                <c:pt idx="101">
                  <c:v>04.11</c:v>
                </c:pt>
                <c:pt idx="102">
                  <c:v>04.12</c:v>
                </c:pt>
                <c:pt idx="103">
                  <c:v>04.13</c:v>
                </c:pt>
                <c:pt idx="104">
                  <c:v>04.14</c:v>
                </c:pt>
                <c:pt idx="105">
                  <c:v>04.15</c:v>
                </c:pt>
                <c:pt idx="106">
                  <c:v>04.16</c:v>
                </c:pt>
                <c:pt idx="107">
                  <c:v>04.17</c:v>
                </c:pt>
                <c:pt idx="108">
                  <c:v>04.18</c:v>
                </c:pt>
                <c:pt idx="109">
                  <c:v>04.19</c:v>
                </c:pt>
                <c:pt idx="110">
                  <c:v>04.20</c:v>
                </c:pt>
                <c:pt idx="111">
                  <c:v>04.21</c:v>
                </c:pt>
                <c:pt idx="112">
                  <c:v>04.22</c:v>
                </c:pt>
                <c:pt idx="113">
                  <c:v>04.23</c:v>
                </c:pt>
                <c:pt idx="114">
                  <c:v>04.24</c:v>
                </c:pt>
                <c:pt idx="115">
                  <c:v>04.25</c:v>
                </c:pt>
                <c:pt idx="116">
                  <c:v>04.26</c:v>
                </c:pt>
                <c:pt idx="117">
                  <c:v>04.27</c:v>
                </c:pt>
                <c:pt idx="118">
                  <c:v>04.28</c:v>
                </c:pt>
                <c:pt idx="119">
                  <c:v>04.29</c:v>
                </c:pt>
                <c:pt idx="120">
                  <c:v>04.30</c:v>
                </c:pt>
                <c:pt idx="121">
                  <c:v>05.01</c:v>
                </c:pt>
                <c:pt idx="122">
                  <c:v>05.02</c:v>
                </c:pt>
                <c:pt idx="123">
                  <c:v>05.03</c:v>
                </c:pt>
                <c:pt idx="124">
                  <c:v>05.04</c:v>
                </c:pt>
                <c:pt idx="125">
                  <c:v>05.05</c:v>
                </c:pt>
                <c:pt idx="126">
                  <c:v>05.06</c:v>
                </c:pt>
                <c:pt idx="127">
                  <c:v>05.07</c:v>
                </c:pt>
                <c:pt idx="128">
                  <c:v>05.08</c:v>
                </c:pt>
                <c:pt idx="129">
                  <c:v>05.09</c:v>
                </c:pt>
                <c:pt idx="130">
                  <c:v>05.10</c:v>
                </c:pt>
                <c:pt idx="131">
                  <c:v>05.11</c:v>
                </c:pt>
                <c:pt idx="132">
                  <c:v>05.12</c:v>
                </c:pt>
                <c:pt idx="133">
                  <c:v>05.13</c:v>
                </c:pt>
                <c:pt idx="134">
                  <c:v>05.14</c:v>
                </c:pt>
                <c:pt idx="135">
                  <c:v>05.15</c:v>
                </c:pt>
                <c:pt idx="136">
                  <c:v>05.16</c:v>
                </c:pt>
                <c:pt idx="137">
                  <c:v>05.17</c:v>
                </c:pt>
                <c:pt idx="138">
                  <c:v>05.18</c:v>
                </c:pt>
                <c:pt idx="139">
                  <c:v>05.19</c:v>
                </c:pt>
                <c:pt idx="140">
                  <c:v>05.20</c:v>
                </c:pt>
                <c:pt idx="141">
                  <c:v>05.21</c:v>
                </c:pt>
                <c:pt idx="142">
                  <c:v>05.22</c:v>
                </c:pt>
                <c:pt idx="143">
                  <c:v>05.23</c:v>
                </c:pt>
                <c:pt idx="144">
                  <c:v>05.24</c:v>
                </c:pt>
                <c:pt idx="145">
                  <c:v>05.25</c:v>
                </c:pt>
                <c:pt idx="146">
                  <c:v>05.26</c:v>
                </c:pt>
                <c:pt idx="147">
                  <c:v>05.27</c:v>
                </c:pt>
                <c:pt idx="148">
                  <c:v>05.28</c:v>
                </c:pt>
                <c:pt idx="149">
                  <c:v>05.29</c:v>
                </c:pt>
                <c:pt idx="150">
                  <c:v>05.30</c:v>
                </c:pt>
                <c:pt idx="151">
                  <c:v>05.31</c:v>
                </c:pt>
                <c:pt idx="152">
                  <c:v>06.01</c:v>
                </c:pt>
                <c:pt idx="153">
                  <c:v>06.02</c:v>
                </c:pt>
                <c:pt idx="154">
                  <c:v>06.03</c:v>
                </c:pt>
                <c:pt idx="155">
                  <c:v>06.04</c:v>
                </c:pt>
                <c:pt idx="156">
                  <c:v>06.05</c:v>
                </c:pt>
                <c:pt idx="157">
                  <c:v>06.06</c:v>
                </c:pt>
                <c:pt idx="158">
                  <c:v>06.07</c:v>
                </c:pt>
                <c:pt idx="159">
                  <c:v>06.08</c:v>
                </c:pt>
                <c:pt idx="160">
                  <c:v>06.09</c:v>
                </c:pt>
                <c:pt idx="161">
                  <c:v>06.10</c:v>
                </c:pt>
                <c:pt idx="162">
                  <c:v>06.11</c:v>
                </c:pt>
                <c:pt idx="163">
                  <c:v>06.12</c:v>
                </c:pt>
                <c:pt idx="164">
                  <c:v>06.13</c:v>
                </c:pt>
                <c:pt idx="165">
                  <c:v>06.14</c:v>
                </c:pt>
                <c:pt idx="166">
                  <c:v>06.15</c:v>
                </c:pt>
                <c:pt idx="167">
                  <c:v>06.16</c:v>
                </c:pt>
                <c:pt idx="168">
                  <c:v>06.17</c:v>
                </c:pt>
                <c:pt idx="169">
                  <c:v>06.18</c:v>
                </c:pt>
                <c:pt idx="170">
                  <c:v>06.19</c:v>
                </c:pt>
                <c:pt idx="171">
                  <c:v>06.20</c:v>
                </c:pt>
                <c:pt idx="172">
                  <c:v>06.21</c:v>
                </c:pt>
                <c:pt idx="173">
                  <c:v>06.22</c:v>
                </c:pt>
                <c:pt idx="174">
                  <c:v>06.23</c:v>
                </c:pt>
                <c:pt idx="175">
                  <c:v>06.24</c:v>
                </c:pt>
                <c:pt idx="176">
                  <c:v>06.25</c:v>
                </c:pt>
                <c:pt idx="177">
                  <c:v>06.26</c:v>
                </c:pt>
                <c:pt idx="178">
                  <c:v>06.27</c:v>
                </c:pt>
                <c:pt idx="179">
                  <c:v>06.28</c:v>
                </c:pt>
                <c:pt idx="180">
                  <c:v>06.29</c:v>
                </c:pt>
                <c:pt idx="181">
                  <c:v>06.30</c:v>
                </c:pt>
                <c:pt idx="182">
                  <c:v>07.01</c:v>
                </c:pt>
                <c:pt idx="183">
                  <c:v>07.02</c:v>
                </c:pt>
                <c:pt idx="184">
                  <c:v>07.03</c:v>
                </c:pt>
                <c:pt idx="185">
                  <c:v>07.04</c:v>
                </c:pt>
                <c:pt idx="186">
                  <c:v>07.05</c:v>
                </c:pt>
                <c:pt idx="187">
                  <c:v>07.06</c:v>
                </c:pt>
                <c:pt idx="188">
                  <c:v>07.07</c:v>
                </c:pt>
                <c:pt idx="189">
                  <c:v>07.08</c:v>
                </c:pt>
                <c:pt idx="190">
                  <c:v>07.09</c:v>
                </c:pt>
                <c:pt idx="191">
                  <c:v>07.10</c:v>
                </c:pt>
                <c:pt idx="192">
                  <c:v>07.11</c:v>
                </c:pt>
                <c:pt idx="193">
                  <c:v>07.12</c:v>
                </c:pt>
                <c:pt idx="194">
                  <c:v>07.13</c:v>
                </c:pt>
                <c:pt idx="195">
                  <c:v>07.14</c:v>
                </c:pt>
                <c:pt idx="196">
                  <c:v>07.15</c:v>
                </c:pt>
                <c:pt idx="197">
                  <c:v>07.16</c:v>
                </c:pt>
                <c:pt idx="198">
                  <c:v>07.17</c:v>
                </c:pt>
                <c:pt idx="199">
                  <c:v>07.18</c:v>
                </c:pt>
                <c:pt idx="200">
                  <c:v>07.19</c:v>
                </c:pt>
                <c:pt idx="201">
                  <c:v>07.20</c:v>
                </c:pt>
                <c:pt idx="202">
                  <c:v>07.21</c:v>
                </c:pt>
                <c:pt idx="203">
                  <c:v>07.22</c:v>
                </c:pt>
                <c:pt idx="204">
                  <c:v>07.23</c:v>
                </c:pt>
                <c:pt idx="205">
                  <c:v>07.24</c:v>
                </c:pt>
                <c:pt idx="206">
                  <c:v>07.25</c:v>
                </c:pt>
                <c:pt idx="207">
                  <c:v>07.26</c:v>
                </c:pt>
                <c:pt idx="208">
                  <c:v>07.27</c:v>
                </c:pt>
                <c:pt idx="209">
                  <c:v>07.28</c:v>
                </c:pt>
                <c:pt idx="210">
                  <c:v>07.29</c:v>
                </c:pt>
                <c:pt idx="211">
                  <c:v>07.30</c:v>
                </c:pt>
                <c:pt idx="212">
                  <c:v>07.31</c:v>
                </c:pt>
                <c:pt idx="213">
                  <c:v>08.01</c:v>
                </c:pt>
                <c:pt idx="214">
                  <c:v>08.02</c:v>
                </c:pt>
                <c:pt idx="215">
                  <c:v>08.03</c:v>
                </c:pt>
                <c:pt idx="216">
                  <c:v>08.04</c:v>
                </c:pt>
                <c:pt idx="217">
                  <c:v>08.05</c:v>
                </c:pt>
                <c:pt idx="218">
                  <c:v>08.06</c:v>
                </c:pt>
                <c:pt idx="219">
                  <c:v>08.07</c:v>
                </c:pt>
                <c:pt idx="220">
                  <c:v>08.08</c:v>
                </c:pt>
                <c:pt idx="221">
                  <c:v>08.09</c:v>
                </c:pt>
                <c:pt idx="222">
                  <c:v>08.10</c:v>
                </c:pt>
                <c:pt idx="223">
                  <c:v>08.11</c:v>
                </c:pt>
                <c:pt idx="224">
                  <c:v>08.12</c:v>
                </c:pt>
                <c:pt idx="225">
                  <c:v>08.13</c:v>
                </c:pt>
                <c:pt idx="226">
                  <c:v>08.14</c:v>
                </c:pt>
                <c:pt idx="227">
                  <c:v>08.15</c:v>
                </c:pt>
                <c:pt idx="228">
                  <c:v>08.16</c:v>
                </c:pt>
                <c:pt idx="229">
                  <c:v>08.17</c:v>
                </c:pt>
                <c:pt idx="230">
                  <c:v>08.18</c:v>
                </c:pt>
                <c:pt idx="231">
                  <c:v>08.19</c:v>
                </c:pt>
                <c:pt idx="232">
                  <c:v>08.20</c:v>
                </c:pt>
                <c:pt idx="233">
                  <c:v>08.21</c:v>
                </c:pt>
                <c:pt idx="234">
                  <c:v>08.22</c:v>
                </c:pt>
                <c:pt idx="235">
                  <c:v>08.23</c:v>
                </c:pt>
                <c:pt idx="236">
                  <c:v>08.24</c:v>
                </c:pt>
                <c:pt idx="237">
                  <c:v>08.25</c:v>
                </c:pt>
                <c:pt idx="238">
                  <c:v>08.26</c:v>
                </c:pt>
                <c:pt idx="239">
                  <c:v>08.27</c:v>
                </c:pt>
                <c:pt idx="240">
                  <c:v>08.28</c:v>
                </c:pt>
                <c:pt idx="241">
                  <c:v>08.29</c:v>
                </c:pt>
                <c:pt idx="242">
                  <c:v>08.30</c:v>
                </c:pt>
                <c:pt idx="243">
                  <c:v>08.31</c:v>
                </c:pt>
                <c:pt idx="244">
                  <c:v>09.01</c:v>
                </c:pt>
                <c:pt idx="245">
                  <c:v>09.02</c:v>
                </c:pt>
                <c:pt idx="246">
                  <c:v>09.03</c:v>
                </c:pt>
                <c:pt idx="247">
                  <c:v>09.04</c:v>
                </c:pt>
                <c:pt idx="248">
                  <c:v>09.05</c:v>
                </c:pt>
                <c:pt idx="249">
                  <c:v>09.06</c:v>
                </c:pt>
                <c:pt idx="250">
                  <c:v>09.07</c:v>
                </c:pt>
                <c:pt idx="251">
                  <c:v>09.08</c:v>
                </c:pt>
                <c:pt idx="252">
                  <c:v>09.09</c:v>
                </c:pt>
                <c:pt idx="253">
                  <c:v>09.10</c:v>
                </c:pt>
                <c:pt idx="254">
                  <c:v>09.11</c:v>
                </c:pt>
                <c:pt idx="255">
                  <c:v>09.12</c:v>
                </c:pt>
                <c:pt idx="256">
                  <c:v>09.13</c:v>
                </c:pt>
                <c:pt idx="257">
                  <c:v>09.14</c:v>
                </c:pt>
                <c:pt idx="258">
                  <c:v>09.15</c:v>
                </c:pt>
                <c:pt idx="259">
                  <c:v>09.16</c:v>
                </c:pt>
                <c:pt idx="260">
                  <c:v>09.17</c:v>
                </c:pt>
                <c:pt idx="261">
                  <c:v>09.18</c:v>
                </c:pt>
                <c:pt idx="262">
                  <c:v>09.19</c:v>
                </c:pt>
                <c:pt idx="263">
                  <c:v>09.20</c:v>
                </c:pt>
                <c:pt idx="264">
                  <c:v>09.21</c:v>
                </c:pt>
                <c:pt idx="265">
                  <c:v>09.22</c:v>
                </c:pt>
                <c:pt idx="266">
                  <c:v>09.23</c:v>
                </c:pt>
                <c:pt idx="267">
                  <c:v>09.24</c:v>
                </c:pt>
                <c:pt idx="268">
                  <c:v>09.25</c:v>
                </c:pt>
                <c:pt idx="269">
                  <c:v>09.26</c:v>
                </c:pt>
                <c:pt idx="270">
                  <c:v>09.27</c:v>
                </c:pt>
                <c:pt idx="271">
                  <c:v>09.28</c:v>
                </c:pt>
                <c:pt idx="272">
                  <c:v>09.29</c:v>
                </c:pt>
                <c:pt idx="273">
                  <c:v>09.30</c:v>
                </c:pt>
                <c:pt idx="274">
                  <c:v>10.01</c:v>
                </c:pt>
                <c:pt idx="275">
                  <c:v>10.02</c:v>
                </c:pt>
                <c:pt idx="276">
                  <c:v>10.03</c:v>
                </c:pt>
                <c:pt idx="277">
                  <c:v>10.04</c:v>
                </c:pt>
                <c:pt idx="278">
                  <c:v>10.05</c:v>
                </c:pt>
                <c:pt idx="279">
                  <c:v>10.06</c:v>
                </c:pt>
                <c:pt idx="280">
                  <c:v>10.07</c:v>
                </c:pt>
                <c:pt idx="281">
                  <c:v>10.08</c:v>
                </c:pt>
                <c:pt idx="282">
                  <c:v>10.09</c:v>
                </c:pt>
                <c:pt idx="283">
                  <c:v>10.10</c:v>
                </c:pt>
                <c:pt idx="284">
                  <c:v>10.11</c:v>
                </c:pt>
                <c:pt idx="285">
                  <c:v>10.12</c:v>
                </c:pt>
                <c:pt idx="286">
                  <c:v>10.13</c:v>
                </c:pt>
                <c:pt idx="287">
                  <c:v>10.14</c:v>
                </c:pt>
                <c:pt idx="288">
                  <c:v>10.15</c:v>
                </c:pt>
                <c:pt idx="289">
                  <c:v>10.16</c:v>
                </c:pt>
                <c:pt idx="290">
                  <c:v>10.17</c:v>
                </c:pt>
                <c:pt idx="291">
                  <c:v>10.18</c:v>
                </c:pt>
                <c:pt idx="292">
                  <c:v>10.19</c:v>
                </c:pt>
                <c:pt idx="293">
                  <c:v>10.20</c:v>
                </c:pt>
                <c:pt idx="294">
                  <c:v>10.21</c:v>
                </c:pt>
                <c:pt idx="295">
                  <c:v>10.22</c:v>
                </c:pt>
                <c:pt idx="296">
                  <c:v>10.23</c:v>
                </c:pt>
                <c:pt idx="297">
                  <c:v>10.24</c:v>
                </c:pt>
                <c:pt idx="298">
                  <c:v>10.25</c:v>
                </c:pt>
                <c:pt idx="299">
                  <c:v>10.26</c:v>
                </c:pt>
                <c:pt idx="300">
                  <c:v>10.27</c:v>
                </c:pt>
                <c:pt idx="301">
                  <c:v>10.28</c:v>
                </c:pt>
                <c:pt idx="302">
                  <c:v>10.29</c:v>
                </c:pt>
                <c:pt idx="303">
                  <c:v>10.30</c:v>
                </c:pt>
                <c:pt idx="304">
                  <c:v>10.31</c:v>
                </c:pt>
                <c:pt idx="305">
                  <c:v>11.01</c:v>
                </c:pt>
                <c:pt idx="306">
                  <c:v>11.02</c:v>
                </c:pt>
                <c:pt idx="307">
                  <c:v>11.03</c:v>
                </c:pt>
                <c:pt idx="308">
                  <c:v>11.04</c:v>
                </c:pt>
                <c:pt idx="309">
                  <c:v>11.05</c:v>
                </c:pt>
                <c:pt idx="310">
                  <c:v>11.06</c:v>
                </c:pt>
                <c:pt idx="311">
                  <c:v>11.07</c:v>
                </c:pt>
                <c:pt idx="312">
                  <c:v>11.08</c:v>
                </c:pt>
                <c:pt idx="313">
                  <c:v>11.09</c:v>
                </c:pt>
                <c:pt idx="314">
                  <c:v>11.10</c:v>
                </c:pt>
                <c:pt idx="315">
                  <c:v>11.11</c:v>
                </c:pt>
                <c:pt idx="316">
                  <c:v>11.12</c:v>
                </c:pt>
                <c:pt idx="317">
                  <c:v>11.13</c:v>
                </c:pt>
                <c:pt idx="318">
                  <c:v>11.14</c:v>
                </c:pt>
                <c:pt idx="319">
                  <c:v>11.15</c:v>
                </c:pt>
                <c:pt idx="320">
                  <c:v>11.16</c:v>
                </c:pt>
                <c:pt idx="321">
                  <c:v>11.17</c:v>
                </c:pt>
                <c:pt idx="322">
                  <c:v>11.18</c:v>
                </c:pt>
                <c:pt idx="323">
                  <c:v>11.19</c:v>
                </c:pt>
                <c:pt idx="324">
                  <c:v>11.20</c:v>
                </c:pt>
                <c:pt idx="325">
                  <c:v>11.21</c:v>
                </c:pt>
                <c:pt idx="326">
                  <c:v>11.22</c:v>
                </c:pt>
                <c:pt idx="327">
                  <c:v>11.23</c:v>
                </c:pt>
                <c:pt idx="328">
                  <c:v>11.24</c:v>
                </c:pt>
                <c:pt idx="329">
                  <c:v>11.25</c:v>
                </c:pt>
                <c:pt idx="330">
                  <c:v>11.26</c:v>
                </c:pt>
                <c:pt idx="331">
                  <c:v>11.27</c:v>
                </c:pt>
                <c:pt idx="332">
                  <c:v>11.28</c:v>
                </c:pt>
                <c:pt idx="333">
                  <c:v>11.29</c:v>
                </c:pt>
                <c:pt idx="334">
                  <c:v>11.30</c:v>
                </c:pt>
                <c:pt idx="335">
                  <c:v>12.01</c:v>
                </c:pt>
                <c:pt idx="336">
                  <c:v>12.02</c:v>
                </c:pt>
                <c:pt idx="337">
                  <c:v>12.03</c:v>
                </c:pt>
                <c:pt idx="338">
                  <c:v>12.04</c:v>
                </c:pt>
                <c:pt idx="339">
                  <c:v>12.05</c:v>
                </c:pt>
                <c:pt idx="340">
                  <c:v>12.06</c:v>
                </c:pt>
                <c:pt idx="341">
                  <c:v>12.07</c:v>
                </c:pt>
                <c:pt idx="342">
                  <c:v>12.08</c:v>
                </c:pt>
                <c:pt idx="343">
                  <c:v>12.09</c:v>
                </c:pt>
                <c:pt idx="344">
                  <c:v>12.10</c:v>
                </c:pt>
                <c:pt idx="345">
                  <c:v>12.11</c:v>
                </c:pt>
                <c:pt idx="346">
                  <c:v>12.12</c:v>
                </c:pt>
                <c:pt idx="347">
                  <c:v>12.13</c:v>
                </c:pt>
                <c:pt idx="348">
                  <c:v>12.14</c:v>
                </c:pt>
                <c:pt idx="349">
                  <c:v>12.15</c:v>
                </c:pt>
                <c:pt idx="350">
                  <c:v>12.16</c:v>
                </c:pt>
                <c:pt idx="351">
                  <c:v>12.17</c:v>
                </c:pt>
                <c:pt idx="352">
                  <c:v>12.18</c:v>
                </c:pt>
                <c:pt idx="353">
                  <c:v>12.19</c:v>
                </c:pt>
                <c:pt idx="354">
                  <c:v>12.20</c:v>
                </c:pt>
                <c:pt idx="355">
                  <c:v>12.21</c:v>
                </c:pt>
                <c:pt idx="356">
                  <c:v>12.22</c:v>
                </c:pt>
                <c:pt idx="357">
                  <c:v>12.23</c:v>
                </c:pt>
                <c:pt idx="358">
                  <c:v>12.24</c:v>
                </c:pt>
                <c:pt idx="359">
                  <c:v>12.25</c:v>
                </c:pt>
                <c:pt idx="360">
                  <c:v>12.26</c:v>
                </c:pt>
                <c:pt idx="361">
                  <c:v>12.27</c:v>
                </c:pt>
                <c:pt idx="362">
                  <c:v>12.28</c:v>
                </c:pt>
                <c:pt idx="363">
                  <c:v>12.29</c:v>
                </c:pt>
                <c:pt idx="364">
                  <c:v>12.30</c:v>
                </c:pt>
                <c:pt idx="365">
                  <c:v>12.31</c:v>
                </c:pt>
              </c:strCache>
            </c:strRef>
          </c:cat>
          <c:val>
            <c:numRef>
              <c:f>'date_dist_noMMYYYY(percentage)'!$V$2:$V$367</c:f>
              <c:numCache>
                <c:formatCode>@</c:formatCode>
                <c:ptCount val="366"/>
                <c:pt idx="0">
                  <c:v>4.3109143694793723E-3</c:v>
                </c:pt>
                <c:pt idx="1">
                  <c:v>3.1826156898629664E-3</c:v>
                </c:pt>
                <c:pt idx="2">
                  <c:v>3.0654833019107494E-3</c:v>
                </c:pt>
                <c:pt idx="3">
                  <c:v>2.4921386412972363E-3</c:v>
                </c:pt>
                <c:pt idx="4">
                  <c:v>2.6667270477990627E-3</c:v>
                </c:pt>
                <c:pt idx="5">
                  <c:v>2.3977456641323695E-3</c:v>
                </c:pt>
                <c:pt idx="6">
                  <c:v>2.5635560172407165E-3</c:v>
                </c:pt>
                <c:pt idx="7">
                  <c:v>2.7011669367472194E-3</c:v>
                </c:pt>
                <c:pt idx="8">
                  <c:v>2.4906124674690644E-3</c:v>
                </c:pt>
                <c:pt idx="9">
                  <c:v>2.6867169420015245E-3</c:v>
                </c:pt>
                <c:pt idx="10">
                  <c:v>1.9167254051188076E-3</c:v>
                </c:pt>
                <c:pt idx="11">
                  <c:v>2.4282342082310613E-3</c:v>
                </c:pt>
                <c:pt idx="12">
                  <c:v>2.935359513515022E-3</c:v>
                </c:pt>
                <c:pt idx="13">
                  <c:v>2.5564153253218934E-3</c:v>
                </c:pt>
                <c:pt idx="14">
                  <c:v>2.5653970187658067E-3</c:v>
                </c:pt>
                <c:pt idx="15">
                  <c:v>2.360073120485182E-3</c:v>
                </c:pt>
                <c:pt idx="16">
                  <c:v>2.3136983814577902E-3</c:v>
                </c:pt>
                <c:pt idx="17">
                  <c:v>2.3807319590821545E-3</c:v>
                </c:pt>
                <c:pt idx="18">
                  <c:v>1.9218368104733901E-3</c:v>
                </c:pt>
                <c:pt idx="19">
                  <c:v>2.9128710690367759E-3</c:v>
                </c:pt>
                <c:pt idx="20">
                  <c:v>2.9643142062798999E-3</c:v>
                </c:pt>
                <c:pt idx="21">
                  <c:v>2.8860343971019134E-3</c:v>
                </c:pt>
                <c:pt idx="22">
                  <c:v>3.4956796223197758E-3</c:v>
                </c:pt>
                <c:pt idx="23">
                  <c:v>2.4459690821904928E-3</c:v>
                </c:pt>
                <c:pt idx="24">
                  <c:v>2.7468033114930747E-3</c:v>
                </c:pt>
                <c:pt idx="25">
                  <c:v>2.2673681894394629E-3</c:v>
                </c:pt>
                <c:pt idx="26">
                  <c:v>2.4923177089605313E-3</c:v>
                </c:pt>
                <c:pt idx="27">
                  <c:v>2.3245551666806106E-3</c:v>
                </c:pt>
                <c:pt idx="28">
                  <c:v>2.4434394621397891E-3</c:v>
                </c:pt>
                <c:pt idx="29">
                  <c:v>2.3965591908790764E-3</c:v>
                </c:pt>
                <c:pt idx="30">
                  <c:v>2.4214829626430395E-3</c:v>
                </c:pt>
                <c:pt idx="31">
                  <c:v>2.6894243903361321E-3</c:v>
                </c:pt>
                <c:pt idx="32">
                  <c:v>3.3202435042509657E-3</c:v>
                </c:pt>
                <c:pt idx="33">
                  <c:v>4.1885372948977338E-3</c:v>
                </c:pt>
                <c:pt idx="34">
                  <c:v>2.6882523332055525E-3</c:v>
                </c:pt>
                <c:pt idx="35">
                  <c:v>2.3228591425649985E-3</c:v>
                </c:pt>
                <c:pt idx="36">
                  <c:v>2.4017922406353895E-3</c:v>
                </c:pt>
                <c:pt idx="37">
                  <c:v>2.3633134526898549E-3</c:v>
                </c:pt>
                <c:pt idx="38">
                  <c:v>2.3753474937901124E-3</c:v>
                </c:pt>
                <c:pt idx="39">
                  <c:v>2.4954222811315817E-3</c:v>
                </c:pt>
                <c:pt idx="40">
                  <c:v>2.7341251988762679E-3</c:v>
                </c:pt>
                <c:pt idx="41">
                  <c:v>2.2906927086115843E-3</c:v>
                </c:pt>
                <c:pt idx="42">
                  <c:v>2.5024947925427715E-3</c:v>
                </c:pt>
                <c:pt idx="43">
                  <c:v>3.1873468662626026E-3</c:v>
                </c:pt>
                <c:pt idx="44">
                  <c:v>3.4011416677454305E-3</c:v>
                </c:pt>
                <c:pt idx="45">
                  <c:v>2.6588479915987035E-3</c:v>
                </c:pt>
                <c:pt idx="46">
                  <c:v>2.3388024602644403E-3</c:v>
                </c:pt>
                <c:pt idx="47">
                  <c:v>2.5289370606292653E-3</c:v>
                </c:pt>
                <c:pt idx="48">
                  <c:v>2.6853437235792948E-3</c:v>
                </c:pt>
                <c:pt idx="49">
                  <c:v>2.0416059874937965E-3</c:v>
                </c:pt>
                <c:pt idx="50">
                  <c:v>3.0324335262663211E-3</c:v>
                </c:pt>
                <c:pt idx="51">
                  <c:v>2.7370768156413754E-3</c:v>
                </c:pt>
                <c:pt idx="52">
                  <c:v>2.9897724017841423E-3</c:v>
                </c:pt>
                <c:pt idx="53">
                  <c:v>2.759804229803263E-3</c:v>
                </c:pt>
                <c:pt idx="54">
                  <c:v>2.2910219524312158E-3</c:v>
                </c:pt>
                <c:pt idx="55">
                  <c:v>2.6095216358062042E-3</c:v>
                </c:pt>
                <c:pt idx="56">
                  <c:v>2.0086397473682849E-3</c:v>
                </c:pt>
                <c:pt idx="57">
                  <c:v>2.1867651795108131E-3</c:v>
                </c:pt>
                <c:pt idx="58">
                  <c:v>2.4326533361833861E-3</c:v>
                </c:pt>
                <c:pt idx="59">
                  <c:v>7.6756636586142516E-4</c:v>
                </c:pt>
                <c:pt idx="60">
                  <c:v>2.5845834479195271E-3</c:v>
                </c:pt>
                <c:pt idx="61">
                  <c:v>2.6496390246057862E-3</c:v>
                </c:pt>
                <c:pt idx="62">
                  <c:v>2.8530002769595903E-3</c:v>
                </c:pt>
                <c:pt idx="63">
                  <c:v>2.7321404593210904E-3</c:v>
                </c:pt>
                <c:pt idx="64">
                  <c:v>2.4689265491509905E-3</c:v>
                </c:pt>
                <c:pt idx="65">
                  <c:v>2.2741952930407602E-3</c:v>
                </c:pt>
                <c:pt idx="66">
                  <c:v>2.2988825738798637E-3</c:v>
                </c:pt>
                <c:pt idx="67">
                  <c:v>2.2419348668131808E-3</c:v>
                </c:pt>
                <c:pt idx="68">
                  <c:v>2.320849530131861E-3</c:v>
                </c:pt>
                <c:pt idx="69">
                  <c:v>2.5485285916158921E-3</c:v>
                </c:pt>
                <c:pt idx="70">
                  <c:v>2.2942036219949333E-3</c:v>
                </c:pt>
                <c:pt idx="71">
                  <c:v>2.3469204861484424E-3</c:v>
                </c:pt>
                <c:pt idx="72">
                  <c:v>3.1486564602701702E-3</c:v>
                </c:pt>
                <c:pt idx="73">
                  <c:v>2.5115001194852544E-3</c:v>
                </c:pt>
                <c:pt idx="74">
                  <c:v>3.1851569467867776E-3</c:v>
                </c:pt>
                <c:pt idx="75">
                  <c:v>2.1414175202045227E-3</c:v>
                </c:pt>
                <c:pt idx="76">
                  <c:v>2.4968111550559171E-3</c:v>
                </c:pt>
                <c:pt idx="77">
                  <c:v>2.3043625713162841E-3</c:v>
                </c:pt>
                <c:pt idx="78">
                  <c:v>2.6788704361847687E-3</c:v>
                </c:pt>
                <c:pt idx="79">
                  <c:v>3.0509549703929967E-3</c:v>
                </c:pt>
                <c:pt idx="80">
                  <c:v>2.8001657870333472E-3</c:v>
                </c:pt>
                <c:pt idx="81">
                  <c:v>2.7833560225243889E-3</c:v>
                </c:pt>
                <c:pt idx="82">
                  <c:v>2.6178343848556065E-3</c:v>
                </c:pt>
                <c:pt idx="83">
                  <c:v>2.324987620150262E-3</c:v>
                </c:pt>
                <c:pt idx="84">
                  <c:v>2.3966768166518103E-3</c:v>
                </c:pt>
                <c:pt idx="85">
                  <c:v>2.4929095559623753E-3</c:v>
                </c:pt>
                <c:pt idx="86">
                  <c:v>1.9873706270177572E-3</c:v>
                </c:pt>
                <c:pt idx="87">
                  <c:v>2.0337871338046072E-3</c:v>
                </c:pt>
                <c:pt idx="88">
                  <c:v>2.2997659155708787E-3</c:v>
                </c:pt>
                <c:pt idx="89">
                  <c:v>2.7436830838199187E-3</c:v>
                </c:pt>
                <c:pt idx="90">
                  <c:v>2.1656474746960135E-3</c:v>
                </c:pt>
                <c:pt idx="91">
                  <c:v>2.4933106984278159E-3</c:v>
                </c:pt>
                <c:pt idx="92">
                  <c:v>2.3607773945129012E-3</c:v>
                </c:pt>
                <c:pt idx="93">
                  <c:v>2.0253908492362878E-3</c:v>
                </c:pt>
                <c:pt idx="94">
                  <c:v>2.4973624736776942E-3</c:v>
                </c:pt>
                <c:pt idx="95">
                  <c:v>2.6428014642492421E-3</c:v>
                </c:pt>
                <c:pt idx="96">
                  <c:v>2.3648396265180272E-3</c:v>
                </c:pt>
                <c:pt idx="97">
                  <c:v>2.1061962598359798E-3</c:v>
                </c:pt>
                <c:pt idx="98">
                  <c:v>2.3662742868308185E-3</c:v>
                </c:pt>
                <c:pt idx="99">
                  <c:v>2.3357842028619126E-3</c:v>
                </c:pt>
                <c:pt idx="100">
                  <c:v>2.2616529404575754E-3</c:v>
                </c:pt>
                <c:pt idx="101">
                  <c:v>2.1250245536631098E-3</c:v>
                </c:pt>
                <c:pt idx="102">
                  <c:v>2.5313385981519877E-3</c:v>
                </c:pt>
                <c:pt idx="103">
                  <c:v>2.8998925448457647E-3</c:v>
                </c:pt>
                <c:pt idx="104">
                  <c:v>2.6571519674830914E-3</c:v>
                </c:pt>
                <c:pt idx="105">
                  <c:v>2.5740546671369465E-3</c:v>
                </c:pt>
                <c:pt idx="106">
                  <c:v>2.2454024725668577E-3</c:v>
                </c:pt>
                <c:pt idx="107">
                  <c:v>2.5231695871326719E-3</c:v>
                </c:pt>
                <c:pt idx="108">
                  <c:v>2.5970904708695034E-3</c:v>
                </c:pt>
                <c:pt idx="109">
                  <c:v>1.6903412252849473E-3</c:v>
                </c:pt>
                <c:pt idx="110">
                  <c:v>3.020397006407279E-3</c:v>
                </c:pt>
                <c:pt idx="111">
                  <c:v>2.5407346108046636E-3</c:v>
                </c:pt>
                <c:pt idx="112">
                  <c:v>2.8099276125182551E-3</c:v>
                </c:pt>
                <c:pt idx="113">
                  <c:v>2.5199043820500378E-3</c:v>
                </c:pt>
                <c:pt idx="114">
                  <c:v>2.3919364228763176E-3</c:v>
                </c:pt>
                <c:pt idx="115">
                  <c:v>2.3136317408203708E-3</c:v>
                </c:pt>
                <c:pt idx="116">
                  <c:v>2.1342768282856992E-3</c:v>
                </c:pt>
                <c:pt idx="117">
                  <c:v>2.0982910913782678E-3</c:v>
                </c:pt>
                <c:pt idx="118">
                  <c:v>2.3025476820485468E-3</c:v>
                </c:pt>
                <c:pt idx="119">
                  <c:v>2.1510094954019904E-3</c:v>
                </c:pt>
                <c:pt idx="120">
                  <c:v>2.440540069889387E-3</c:v>
                </c:pt>
                <c:pt idx="121">
                  <c:v>2.5700799892797352E-3</c:v>
                </c:pt>
                <c:pt idx="122">
                  <c:v>2.4191272115087728E-3</c:v>
                </c:pt>
                <c:pt idx="123">
                  <c:v>2.3216047892948943E-3</c:v>
                </c:pt>
                <c:pt idx="124">
                  <c:v>2.2625768105286564E-3</c:v>
                </c:pt>
                <c:pt idx="125">
                  <c:v>3.1417261470188529E-3</c:v>
                </c:pt>
                <c:pt idx="126">
                  <c:v>2.6140921792942567E-3</c:v>
                </c:pt>
                <c:pt idx="127">
                  <c:v>2.2124116600542067E-3</c:v>
                </c:pt>
                <c:pt idx="128">
                  <c:v>2.2724482837898339E-3</c:v>
                </c:pt>
                <c:pt idx="129">
                  <c:v>2.3233425811699645E-3</c:v>
                </c:pt>
                <c:pt idx="130">
                  <c:v>2.4790698429702361E-3</c:v>
                </c:pt>
                <c:pt idx="131">
                  <c:v>1.945729843639608E-3</c:v>
                </c:pt>
                <c:pt idx="132">
                  <c:v>2.2744342627244027E-3</c:v>
                </c:pt>
                <c:pt idx="133">
                  <c:v>3.0035037063794036E-3</c:v>
                </c:pt>
                <c:pt idx="134">
                  <c:v>2.7387126372458172E-3</c:v>
                </c:pt>
                <c:pt idx="135">
                  <c:v>2.6225394489978906E-3</c:v>
                </c:pt>
                <c:pt idx="136">
                  <c:v>2.2687767374949012E-3</c:v>
                </c:pt>
                <c:pt idx="137">
                  <c:v>2.4265971472472274E-3</c:v>
                </c:pt>
                <c:pt idx="138">
                  <c:v>2.5595616652524019E-3</c:v>
                </c:pt>
                <c:pt idx="139">
                  <c:v>2.627424820182861E-3</c:v>
                </c:pt>
                <c:pt idx="140">
                  <c:v>2.3360729183014776E-3</c:v>
                </c:pt>
                <c:pt idx="141">
                  <c:v>2.7015066373220985E-3</c:v>
                </c:pt>
                <c:pt idx="142">
                  <c:v>2.7193419416819439E-3</c:v>
                </c:pt>
                <c:pt idx="143">
                  <c:v>2.6090225416991325E-3</c:v>
                </c:pt>
                <c:pt idx="144">
                  <c:v>2.2930223474884981E-3</c:v>
                </c:pt>
                <c:pt idx="145">
                  <c:v>2.8907161282364494E-3</c:v>
                </c:pt>
                <c:pt idx="146">
                  <c:v>2.412664681360316E-3</c:v>
                </c:pt>
                <c:pt idx="147">
                  <c:v>1.8655580478012179E-3</c:v>
                </c:pt>
                <c:pt idx="148">
                  <c:v>2.4494787561944501E-3</c:v>
                </c:pt>
                <c:pt idx="149">
                  <c:v>2.3251313581803489E-3</c:v>
                </c:pt>
                <c:pt idx="150">
                  <c:v>2.355417501607998E-3</c:v>
                </c:pt>
                <c:pt idx="151">
                  <c:v>2.2558842275815904E-3</c:v>
                </c:pt>
                <c:pt idx="152">
                  <c:v>2.4254460036271428E-3</c:v>
                </c:pt>
                <c:pt idx="153">
                  <c:v>2.2919980470170027E-3</c:v>
                </c:pt>
                <c:pt idx="154">
                  <c:v>1.9326349330552545E-3</c:v>
                </c:pt>
                <c:pt idx="155">
                  <c:v>2.0578395605030169E-3</c:v>
                </c:pt>
                <c:pt idx="156">
                  <c:v>2.0515729928993528E-3</c:v>
                </c:pt>
                <c:pt idx="157">
                  <c:v>2.7762755331167351E-3</c:v>
                </c:pt>
                <c:pt idx="158">
                  <c:v>2.1763082973740417E-3</c:v>
                </c:pt>
                <c:pt idx="159">
                  <c:v>2.2977053180024266E-3</c:v>
                </c:pt>
                <c:pt idx="160">
                  <c:v>2.266453536744237E-3</c:v>
                </c:pt>
                <c:pt idx="161">
                  <c:v>2.2929231564674754E-3</c:v>
                </c:pt>
                <c:pt idx="162">
                  <c:v>2.3368373948403666E-3</c:v>
                </c:pt>
                <c:pt idx="163">
                  <c:v>2.5193896324408609E-3</c:v>
                </c:pt>
                <c:pt idx="164">
                  <c:v>2.8596772044045503E-3</c:v>
                </c:pt>
                <c:pt idx="165">
                  <c:v>2.7418512996706841E-3</c:v>
                </c:pt>
                <c:pt idx="166">
                  <c:v>2.422942495833792E-3</c:v>
                </c:pt>
                <c:pt idx="167">
                  <c:v>2.5340681401149509E-3</c:v>
                </c:pt>
                <c:pt idx="168">
                  <c:v>2.2433249801169087E-3</c:v>
                </c:pt>
                <c:pt idx="169">
                  <c:v>2.4372395351735443E-3</c:v>
                </c:pt>
                <c:pt idx="170">
                  <c:v>2.001329205162022E-3</c:v>
                </c:pt>
                <c:pt idx="171">
                  <c:v>2.1996902398077269E-3</c:v>
                </c:pt>
                <c:pt idx="172">
                  <c:v>2.7551658062983995E-3</c:v>
                </c:pt>
                <c:pt idx="173">
                  <c:v>2.7469221766452004E-3</c:v>
                </c:pt>
                <c:pt idx="174">
                  <c:v>2.7938823245481858E-3</c:v>
                </c:pt>
                <c:pt idx="175">
                  <c:v>2.3155393829828804E-3</c:v>
                </c:pt>
                <c:pt idx="176">
                  <c:v>2.4454438758260686E-3</c:v>
                </c:pt>
                <c:pt idx="177">
                  <c:v>2.5603338192969325E-3</c:v>
                </c:pt>
                <c:pt idx="178">
                  <c:v>1.9308043882854118E-3</c:v>
                </c:pt>
                <c:pt idx="179">
                  <c:v>2.1122432313962825E-3</c:v>
                </c:pt>
                <c:pt idx="180">
                  <c:v>2.1232947397845036E-3</c:v>
                </c:pt>
                <c:pt idx="181">
                  <c:v>2.4011976143839407E-3</c:v>
                </c:pt>
                <c:pt idx="182">
                  <c:v>2.5068721527356373E-3</c:v>
                </c:pt>
                <c:pt idx="183">
                  <c:v>2.0819518892217746E-3</c:v>
                </c:pt>
                <c:pt idx="184">
                  <c:v>2.1662003331880046E-3</c:v>
                </c:pt>
                <c:pt idx="185">
                  <c:v>1.9871328967135059E-3</c:v>
                </c:pt>
                <c:pt idx="186">
                  <c:v>1.9898375657985078E-3</c:v>
                </c:pt>
                <c:pt idx="187">
                  <c:v>1.8325423624106056E-3</c:v>
                </c:pt>
                <c:pt idx="188">
                  <c:v>2.7198932603037206E-3</c:v>
                </c:pt>
                <c:pt idx="189">
                  <c:v>2.2296799902901698E-3</c:v>
                </c:pt>
                <c:pt idx="190">
                  <c:v>1.9332111245549926E-3</c:v>
                </c:pt>
                <c:pt idx="191">
                  <c:v>2.3426113064632099E-3</c:v>
                </c:pt>
                <c:pt idx="192">
                  <c:v>2.2626800201786764E-3</c:v>
                </c:pt>
                <c:pt idx="193">
                  <c:v>2.4199503506886172E-3</c:v>
                </c:pt>
                <c:pt idx="194">
                  <c:v>2.8203688391529209E-3</c:v>
                </c:pt>
                <c:pt idx="195">
                  <c:v>2.4318065635049717E-3</c:v>
                </c:pt>
                <c:pt idx="196">
                  <c:v>2.3357842028619126E-3</c:v>
                </c:pt>
                <c:pt idx="197">
                  <c:v>2.1242106318591207E-3</c:v>
                </c:pt>
                <c:pt idx="198">
                  <c:v>2.5005180309840588E-3</c:v>
                </c:pt>
                <c:pt idx="199">
                  <c:v>2.3670006544868932E-3</c:v>
                </c:pt>
                <c:pt idx="200">
                  <c:v>2.5943842619142875E-3</c:v>
                </c:pt>
                <c:pt idx="201">
                  <c:v>2.6573466906484925E-3</c:v>
                </c:pt>
                <c:pt idx="202">
                  <c:v>2.5774728276255227E-3</c:v>
                </c:pt>
                <c:pt idx="203">
                  <c:v>2.6256440211689402E-3</c:v>
                </c:pt>
                <c:pt idx="204">
                  <c:v>2.6707042044150585E-3</c:v>
                </c:pt>
                <c:pt idx="205">
                  <c:v>2.098419173906249E-3</c:v>
                </c:pt>
                <c:pt idx="206">
                  <c:v>2.3671379543907301E-3</c:v>
                </c:pt>
                <c:pt idx="207">
                  <c:v>1.9552186091870562E-3</c:v>
                </c:pt>
                <c:pt idx="208">
                  <c:v>2.1273987395490882E-3</c:v>
                </c:pt>
                <c:pt idx="209">
                  <c:v>2.1385337834562254E-3</c:v>
                </c:pt>
                <c:pt idx="210">
                  <c:v>2.1135746820590542E-3</c:v>
                </c:pt>
                <c:pt idx="211">
                  <c:v>2.0555396927601005E-3</c:v>
                </c:pt>
                <c:pt idx="212">
                  <c:v>2.123362619801315E-3</c:v>
                </c:pt>
                <c:pt idx="213">
                  <c:v>2.7220847196497595E-3</c:v>
                </c:pt>
                <c:pt idx="214">
                  <c:v>2.3812691620720399E-3</c:v>
                </c:pt>
                <c:pt idx="215">
                  <c:v>2.4837684689862699E-3</c:v>
                </c:pt>
                <c:pt idx="216">
                  <c:v>2.2363372436040273E-3</c:v>
                </c:pt>
                <c:pt idx="217">
                  <c:v>2.4035392498863157E-3</c:v>
                </c:pt>
                <c:pt idx="218">
                  <c:v>2.2511948189414123E-3</c:v>
                </c:pt>
                <c:pt idx="219">
                  <c:v>2.2191380327642673E-3</c:v>
                </c:pt>
                <c:pt idx="220">
                  <c:v>2.9659343723822361E-3</c:v>
                </c:pt>
                <c:pt idx="221">
                  <c:v>2.7360079681608158E-3</c:v>
                </c:pt>
                <c:pt idx="222">
                  <c:v>1.9876267920737193E-3</c:v>
                </c:pt>
                <c:pt idx="223">
                  <c:v>1.9101949949535393E-3</c:v>
                </c:pt>
                <c:pt idx="224">
                  <c:v>2.4678420461683253E-3</c:v>
                </c:pt>
                <c:pt idx="225">
                  <c:v>2.7973527095514678E-3</c:v>
                </c:pt>
                <c:pt idx="226">
                  <c:v>2.8369328953611653E-3</c:v>
                </c:pt>
                <c:pt idx="227">
                  <c:v>2.8985270039291757E-3</c:v>
                </c:pt>
                <c:pt idx="228">
                  <c:v>2.4604544065693957E-3</c:v>
                </c:pt>
                <c:pt idx="229">
                  <c:v>2.1849410728672202E-3</c:v>
                </c:pt>
                <c:pt idx="230">
                  <c:v>2.9927003850506811E-3</c:v>
                </c:pt>
                <c:pt idx="231">
                  <c:v>1.9884471520039584E-3</c:v>
                </c:pt>
                <c:pt idx="232">
                  <c:v>2.738110333488726E-3</c:v>
                </c:pt>
                <c:pt idx="233">
                  <c:v>2.700294051811452E-3</c:v>
                </c:pt>
                <c:pt idx="234">
                  <c:v>2.9420364409599824E-3</c:v>
                </c:pt>
                <c:pt idx="235">
                  <c:v>2.5467213798537969E-3</c:v>
                </c:pt>
                <c:pt idx="236">
                  <c:v>2.8164828955614847E-3</c:v>
                </c:pt>
                <c:pt idx="237">
                  <c:v>2.478992745577569E-3</c:v>
                </c:pt>
                <c:pt idx="238">
                  <c:v>2.2251929823210339E-3</c:v>
                </c:pt>
                <c:pt idx="239">
                  <c:v>2.1665974570244475E-3</c:v>
                </c:pt>
                <c:pt idx="240">
                  <c:v>2.6019171794135179E-3</c:v>
                </c:pt>
                <c:pt idx="241">
                  <c:v>2.1657847745998504E-3</c:v>
                </c:pt>
                <c:pt idx="242">
                  <c:v>1.9605456512175345E-3</c:v>
                </c:pt>
                <c:pt idx="243">
                  <c:v>2.2313667970299258E-3</c:v>
                </c:pt>
                <c:pt idx="244">
                  <c:v>2.5465358740642519E-3</c:v>
                </c:pt>
                <c:pt idx="245">
                  <c:v>2.4672984050521903E-3</c:v>
                </c:pt>
                <c:pt idx="246">
                  <c:v>2.249373491547425E-3</c:v>
                </c:pt>
                <c:pt idx="247">
                  <c:v>2.2167966977527142E-3</c:v>
                </c:pt>
                <c:pt idx="248">
                  <c:v>2.0434979741542013E-3</c:v>
                </c:pt>
                <c:pt idx="249">
                  <c:v>2.1620361309122502E-3</c:v>
                </c:pt>
                <c:pt idx="250">
                  <c:v>2.2127762335070467E-3</c:v>
                </c:pt>
                <c:pt idx="251">
                  <c:v>2.097164820636144E-3</c:v>
                </c:pt>
                <c:pt idx="252">
                  <c:v>3.3948256548766661E-3</c:v>
                </c:pt>
                <c:pt idx="253">
                  <c:v>2.301089388237186E-3</c:v>
                </c:pt>
                <c:pt idx="254">
                  <c:v>2.3397380264701608E-3</c:v>
                </c:pt>
                <c:pt idx="255">
                  <c:v>2.5000960342696547E-3</c:v>
                </c:pt>
                <c:pt idx="256">
                  <c:v>3.2620294472887174E-3</c:v>
                </c:pt>
                <c:pt idx="257">
                  <c:v>2.6312011159980281E-3</c:v>
                </c:pt>
                <c:pt idx="258">
                  <c:v>2.5158851571837619E-3</c:v>
                </c:pt>
                <c:pt idx="259">
                  <c:v>2.2504917842930848E-3</c:v>
                </c:pt>
                <c:pt idx="260">
                  <c:v>2.3553247487132258E-3</c:v>
                </c:pt>
                <c:pt idx="261">
                  <c:v>2.71817266380097E-3</c:v>
                </c:pt>
                <c:pt idx="262">
                  <c:v>2.1708282999376213E-3</c:v>
                </c:pt>
                <c:pt idx="263">
                  <c:v>2.5022060771032065E-3</c:v>
                </c:pt>
                <c:pt idx="264">
                  <c:v>2.8889860138670218E-3</c:v>
                </c:pt>
                <c:pt idx="265">
                  <c:v>3.0155638597370144E-3</c:v>
                </c:pt>
                <c:pt idx="266">
                  <c:v>3.046367532023446E-3</c:v>
                </c:pt>
                <c:pt idx="267">
                  <c:v>2.4010357420929649E-3</c:v>
                </c:pt>
                <c:pt idx="268">
                  <c:v>2.6091754971050746E-3</c:v>
                </c:pt>
                <c:pt idx="269">
                  <c:v>2.2368950003520544E-3</c:v>
                </c:pt>
                <c:pt idx="270">
                  <c:v>2.0574826645558186E-3</c:v>
                </c:pt>
                <c:pt idx="271">
                  <c:v>2.1942130216209125E-3</c:v>
                </c:pt>
                <c:pt idx="272">
                  <c:v>2.7640808591048935E-3</c:v>
                </c:pt>
                <c:pt idx="273">
                  <c:v>2.4096279892060765E-3</c:v>
                </c:pt>
                <c:pt idx="274">
                  <c:v>3.8103302316067501E-3</c:v>
                </c:pt>
                <c:pt idx="275">
                  <c:v>3.2314140600414355E-3</c:v>
                </c:pt>
                <c:pt idx="276">
                  <c:v>3.430417926824299E-3</c:v>
                </c:pt>
                <c:pt idx="277">
                  <c:v>2.9422296242551682E-3</c:v>
                </c:pt>
                <c:pt idx="278">
                  <c:v>3.1724527219126179E-3</c:v>
                </c:pt>
                <c:pt idx="279">
                  <c:v>3.161081187080621E-3</c:v>
                </c:pt>
                <c:pt idx="280">
                  <c:v>2.9273367192845755E-3</c:v>
                </c:pt>
                <c:pt idx="281">
                  <c:v>2.8590239155121457E-3</c:v>
                </c:pt>
                <c:pt idx="282">
                  <c:v>2.9408054206976251E-3</c:v>
                </c:pt>
                <c:pt idx="283">
                  <c:v>4.6538793181528501E-3</c:v>
                </c:pt>
                <c:pt idx="284">
                  <c:v>3.8634562162221634E-3</c:v>
                </c:pt>
                <c:pt idx="285">
                  <c:v>4.3359453695223527E-3</c:v>
                </c:pt>
                <c:pt idx="286">
                  <c:v>4.0128241575239981E-3</c:v>
                </c:pt>
                <c:pt idx="287">
                  <c:v>3.8688173485064582E-3</c:v>
                </c:pt>
                <c:pt idx="288">
                  <c:v>3.8524231425856536E-3</c:v>
                </c:pt>
                <c:pt idx="289">
                  <c:v>3.1538320867649191E-3</c:v>
                </c:pt>
                <c:pt idx="290">
                  <c:v>3.2122224321408572E-3</c:v>
                </c:pt>
                <c:pt idx="291">
                  <c:v>3.1185923916446658E-3</c:v>
                </c:pt>
                <c:pt idx="292">
                  <c:v>2.3988992865112374E-3</c:v>
                </c:pt>
                <c:pt idx="293">
                  <c:v>3.5834389796693552E-3</c:v>
                </c:pt>
                <c:pt idx="294">
                  <c:v>3.7431633727075461E-3</c:v>
                </c:pt>
                <c:pt idx="295">
                  <c:v>4.2770221402763488E-3</c:v>
                </c:pt>
                <c:pt idx="296">
                  <c:v>3.9012648203937961E-3</c:v>
                </c:pt>
                <c:pt idx="297">
                  <c:v>3.4715347432174152E-3</c:v>
                </c:pt>
                <c:pt idx="298">
                  <c:v>3.6450125344792243E-3</c:v>
                </c:pt>
                <c:pt idx="299">
                  <c:v>3.2049785305720141E-3</c:v>
                </c:pt>
                <c:pt idx="300">
                  <c:v>3.0816751071605117E-3</c:v>
                </c:pt>
                <c:pt idx="301">
                  <c:v>3.2416083389959958E-3</c:v>
                </c:pt>
                <c:pt idx="302">
                  <c:v>3.5897762065394364E-3</c:v>
                </c:pt>
                <c:pt idx="303">
                  <c:v>3.6518319605748791E-3</c:v>
                </c:pt>
                <c:pt idx="304">
                  <c:v>3.1606656284924664E-3</c:v>
                </c:pt>
                <c:pt idx="305">
                  <c:v>3.4056640053477748E-3</c:v>
                </c:pt>
                <c:pt idx="306">
                  <c:v>3.3992432429587765E-3</c:v>
                </c:pt>
                <c:pt idx="307">
                  <c:v>3.2653536155031293E-3</c:v>
                </c:pt>
                <c:pt idx="308">
                  <c:v>2.99289386883669E-3</c:v>
                </c:pt>
                <c:pt idx="309">
                  <c:v>3.1978442767794414E-3</c:v>
                </c:pt>
                <c:pt idx="310">
                  <c:v>3.1061925377121758E-3</c:v>
                </c:pt>
                <c:pt idx="311">
                  <c:v>2.9342148080211869E-3</c:v>
                </c:pt>
                <c:pt idx="312">
                  <c:v>3.1808582238567929E-3</c:v>
                </c:pt>
                <c:pt idx="313">
                  <c:v>3.0226888961537319E-3</c:v>
                </c:pt>
                <c:pt idx="314">
                  <c:v>2.4382429813960761E-3</c:v>
                </c:pt>
                <c:pt idx="315">
                  <c:v>2.9732774649721019E-3</c:v>
                </c:pt>
                <c:pt idx="316">
                  <c:v>3.2547867850992659E-3</c:v>
                </c:pt>
                <c:pt idx="317">
                  <c:v>3.3834774530524165E-3</c:v>
                </c:pt>
                <c:pt idx="318">
                  <c:v>3.3342281946525838E-3</c:v>
                </c:pt>
                <c:pt idx="319">
                  <c:v>3.3655988410628986E-3</c:v>
                </c:pt>
                <c:pt idx="320">
                  <c:v>3.018413506231494E-3</c:v>
                </c:pt>
                <c:pt idx="321">
                  <c:v>2.8457263037659276E-3</c:v>
                </c:pt>
                <c:pt idx="322">
                  <c:v>3.1577204498536085E-3</c:v>
                </c:pt>
                <c:pt idx="323">
                  <c:v>2.4450688456179813E-3</c:v>
                </c:pt>
                <c:pt idx="324">
                  <c:v>3.0197031891348071E-3</c:v>
                </c:pt>
                <c:pt idx="325">
                  <c:v>3.6542319582273885E-3</c:v>
                </c:pt>
                <c:pt idx="326">
                  <c:v>5.1530248363452144E-3</c:v>
                </c:pt>
                <c:pt idx="327">
                  <c:v>4.474990949341646E-3</c:v>
                </c:pt>
                <c:pt idx="328">
                  <c:v>3.6719563754315722E-3</c:v>
                </c:pt>
                <c:pt idx="329">
                  <c:v>3.5787078032697185E-3</c:v>
                </c:pt>
                <c:pt idx="330">
                  <c:v>3.3111116346507159E-3</c:v>
                </c:pt>
                <c:pt idx="331">
                  <c:v>3.0749146441966337E-3</c:v>
                </c:pt>
                <c:pt idx="332">
                  <c:v>3.0602779042820023E-3</c:v>
                </c:pt>
                <c:pt idx="333">
                  <c:v>3.0294324642361121E-3</c:v>
                </c:pt>
                <c:pt idx="334">
                  <c:v>3.045334014176095E-3</c:v>
                </c:pt>
                <c:pt idx="335">
                  <c:v>3.3954512916415046E-3</c:v>
                </c:pt>
                <c:pt idx="336">
                  <c:v>3.7836059866977628E-3</c:v>
                </c:pt>
                <c:pt idx="337">
                  <c:v>3.4169937724203136E-3</c:v>
                </c:pt>
                <c:pt idx="338">
                  <c:v>3.5854565700989562E-3</c:v>
                </c:pt>
                <c:pt idx="339">
                  <c:v>3.4948319107527917E-3</c:v>
                </c:pt>
                <c:pt idx="340">
                  <c:v>3.5470797524240496E-3</c:v>
                </c:pt>
                <c:pt idx="341">
                  <c:v>3.2672351454082864E-3</c:v>
                </c:pt>
                <c:pt idx="342">
                  <c:v>3.5383044782801762E-3</c:v>
                </c:pt>
                <c:pt idx="343">
                  <c:v>3.2336445078973274E-3</c:v>
                </c:pt>
                <c:pt idx="344">
                  <c:v>3.759759979299393E-3</c:v>
                </c:pt>
                <c:pt idx="345">
                  <c:v>3.8454602789507338E-3</c:v>
                </c:pt>
                <c:pt idx="346">
                  <c:v>5.7700122152643729E-3</c:v>
                </c:pt>
                <c:pt idx="347">
                  <c:v>4.9386787162406095E-3</c:v>
                </c:pt>
                <c:pt idx="348">
                  <c:v>4.7985566114351142E-3</c:v>
                </c:pt>
                <c:pt idx="349">
                  <c:v>4.3968994252028123E-3</c:v>
                </c:pt>
                <c:pt idx="350">
                  <c:v>3.7701830716731703E-3</c:v>
                </c:pt>
                <c:pt idx="351">
                  <c:v>3.5759849999238273E-3</c:v>
                </c:pt>
                <c:pt idx="352">
                  <c:v>3.6387785172591627E-3</c:v>
                </c:pt>
                <c:pt idx="353">
                  <c:v>2.9275314424499765E-3</c:v>
                </c:pt>
                <c:pt idx="354">
                  <c:v>3.3855365107506546E-3</c:v>
                </c:pt>
                <c:pt idx="355">
                  <c:v>4.7419875934531638E-3</c:v>
                </c:pt>
                <c:pt idx="356">
                  <c:v>3.7791880981248305E-3</c:v>
                </c:pt>
                <c:pt idx="357">
                  <c:v>4.2574800545548217E-3</c:v>
                </c:pt>
                <c:pt idx="358">
                  <c:v>3.6954479656415278E-3</c:v>
                </c:pt>
                <c:pt idx="359">
                  <c:v>3.6096721084677339E-3</c:v>
                </c:pt>
                <c:pt idx="360">
                  <c:v>3.3319992866669063E-3</c:v>
                </c:pt>
                <c:pt idx="361">
                  <c:v>3.4181304999176842E-3</c:v>
                </c:pt>
                <c:pt idx="362">
                  <c:v>3.1683917292868839E-3</c:v>
                </c:pt>
                <c:pt idx="363">
                  <c:v>3.3491382949954965E-3</c:v>
                </c:pt>
                <c:pt idx="364">
                  <c:v>4.6124830036960232E-3</c:v>
                </c:pt>
                <c:pt idx="365">
                  <c:v>4.5468251232526728E-3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20-4BC7-8B58-CEFEAE3FFD03}"/>
            </c:ext>
          </c:extLst>
        </c:ser>
        <c:ser>
          <c:idx val="21"/>
          <c:order val="21"/>
          <c:tx>
            <c:strRef>
              <c:f>'date_dist_noMMYYYY(percentage)'!$W$1</c:f>
              <c:strCache>
                <c:ptCount val="1"/>
                <c:pt idx="0">
                  <c:v>FR-avg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'date_dist_noMMYYYY(percentage)'!$A$2:$A$367</c:f>
              <c:strCache>
                <c:ptCount val="366"/>
                <c:pt idx="0">
                  <c:v>01.01</c:v>
                </c:pt>
                <c:pt idx="1">
                  <c:v>01.02</c:v>
                </c:pt>
                <c:pt idx="2">
                  <c:v>01.03</c:v>
                </c:pt>
                <c:pt idx="3">
                  <c:v>01.04</c:v>
                </c:pt>
                <c:pt idx="4">
                  <c:v>01.05</c:v>
                </c:pt>
                <c:pt idx="5">
                  <c:v>01.06</c:v>
                </c:pt>
                <c:pt idx="6">
                  <c:v>01.07</c:v>
                </c:pt>
                <c:pt idx="7">
                  <c:v>01.08</c:v>
                </c:pt>
                <c:pt idx="8">
                  <c:v>01.09</c:v>
                </c:pt>
                <c:pt idx="9">
                  <c:v>01.10</c:v>
                </c:pt>
                <c:pt idx="10">
                  <c:v>01.11</c:v>
                </c:pt>
                <c:pt idx="11">
                  <c:v>01.12</c:v>
                </c:pt>
                <c:pt idx="12">
                  <c:v>01.13</c:v>
                </c:pt>
                <c:pt idx="13">
                  <c:v>01.14</c:v>
                </c:pt>
                <c:pt idx="14">
                  <c:v>01.15</c:v>
                </c:pt>
                <c:pt idx="15">
                  <c:v>01.16</c:v>
                </c:pt>
                <c:pt idx="16">
                  <c:v>01.17</c:v>
                </c:pt>
                <c:pt idx="17">
                  <c:v>01.18</c:v>
                </c:pt>
                <c:pt idx="18">
                  <c:v>01.19</c:v>
                </c:pt>
                <c:pt idx="19">
                  <c:v>01.20</c:v>
                </c:pt>
                <c:pt idx="20">
                  <c:v>01.21</c:v>
                </c:pt>
                <c:pt idx="21">
                  <c:v>01.22</c:v>
                </c:pt>
                <c:pt idx="22">
                  <c:v>01.23</c:v>
                </c:pt>
                <c:pt idx="23">
                  <c:v>01.24</c:v>
                </c:pt>
                <c:pt idx="24">
                  <c:v>01.25</c:v>
                </c:pt>
                <c:pt idx="25">
                  <c:v>01.26</c:v>
                </c:pt>
                <c:pt idx="26">
                  <c:v>01.27</c:v>
                </c:pt>
                <c:pt idx="27">
                  <c:v>01.28</c:v>
                </c:pt>
                <c:pt idx="28">
                  <c:v>01.29</c:v>
                </c:pt>
                <c:pt idx="29">
                  <c:v>01.30</c:v>
                </c:pt>
                <c:pt idx="30">
                  <c:v>01.31</c:v>
                </c:pt>
                <c:pt idx="31">
                  <c:v>02.01</c:v>
                </c:pt>
                <c:pt idx="32">
                  <c:v>02.02</c:v>
                </c:pt>
                <c:pt idx="33">
                  <c:v>02.03</c:v>
                </c:pt>
                <c:pt idx="34">
                  <c:v>02.04</c:v>
                </c:pt>
                <c:pt idx="35">
                  <c:v>02.05</c:v>
                </c:pt>
                <c:pt idx="36">
                  <c:v>02.06</c:v>
                </c:pt>
                <c:pt idx="37">
                  <c:v>02.07</c:v>
                </c:pt>
                <c:pt idx="38">
                  <c:v>02.08</c:v>
                </c:pt>
                <c:pt idx="39">
                  <c:v>02.09</c:v>
                </c:pt>
                <c:pt idx="40">
                  <c:v>02.10</c:v>
                </c:pt>
                <c:pt idx="41">
                  <c:v>02.11</c:v>
                </c:pt>
                <c:pt idx="42">
                  <c:v>02.12</c:v>
                </c:pt>
                <c:pt idx="43">
                  <c:v>02.13</c:v>
                </c:pt>
                <c:pt idx="44">
                  <c:v>02.14</c:v>
                </c:pt>
                <c:pt idx="45">
                  <c:v>02.15</c:v>
                </c:pt>
                <c:pt idx="46">
                  <c:v>02.16</c:v>
                </c:pt>
                <c:pt idx="47">
                  <c:v>02.17</c:v>
                </c:pt>
                <c:pt idx="48">
                  <c:v>02.18</c:v>
                </c:pt>
                <c:pt idx="49">
                  <c:v>02.19</c:v>
                </c:pt>
                <c:pt idx="50">
                  <c:v>02.20</c:v>
                </c:pt>
                <c:pt idx="51">
                  <c:v>02.21</c:v>
                </c:pt>
                <c:pt idx="52">
                  <c:v>02.22</c:v>
                </c:pt>
                <c:pt idx="53">
                  <c:v>02.23</c:v>
                </c:pt>
                <c:pt idx="54">
                  <c:v>02.24</c:v>
                </c:pt>
                <c:pt idx="55">
                  <c:v>02.25</c:v>
                </c:pt>
                <c:pt idx="56">
                  <c:v>02.26</c:v>
                </c:pt>
                <c:pt idx="57">
                  <c:v>02.27</c:v>
                </c:pt>
                <c:pt idx="58">
                  <c:v>02.28</c:v>
                </c:pt>
                <c:pt idx="59">
                  <c:v>02.29</c:v>
                </c:pt>
                <c:pt idx="60">
                  <c:v>03.01</c:v>
                </c:pt>
                <c:pt idx="61">
                  <c:v>03.02</c:v>
                </c:pt>
                <c:pt idx="62">
                  <c:v>03.03</c:v>
                </c:pt>
                <c:pt idx="63">
                  <c:v>03.04</c:v>
                </c:pt>
                <c:pt idx="64">
                  <c:v>03.05</c:v>
                </c:pt>
                <c:pt idx="65">
                  <c:v>03.06</c:v>
                </c:pt>
                <c:pt idx="66">
                  <c:v>03.07</c:v>
                </c:pt>
                <c:pt idx="67">
                  <c:v>03.08</c:v>
                </c:pt>
                <c:pt idx="68">
                  <c:v>03.09</c:v>
                </c:pt>
                <c:pt idx="69">
                  <c:v>03.10</c:v>
                </c:pt>
                <c:pt idx="70">
                  <c:v>03.11</c:v>
                </c:pt>
                <c:pt idx="71">
                  <c:v>03.12</c:v>
                </c:pt>
                <c:pt idx="72">
                  <c:v>03.13</c:v>
                </c:pt>
                <c:pt idx="73">
                  <c:v>03.14</c:v>
                </c:pt>
                <c:pt idx="74">
                  <c:v>03.15</c:v>
                </c:pt>
                <c:pt idx="75">
                  <c:v>03.16</c:v>
                </c:pt>
                <c:pt idx="76">
                  <c:v>03.17</c:v>
                </c:pt>
                <c:pt idx="77">
                  <c:v>03.18</c:v>
                </c:pt>
                <c:pt idx="78">
                  <c:v>03.19</c:v>
                </c:pt>
                <c:pt idx="79">
                  <c:v>03.20</c:v>
                </c:pt>
                <c:pt idx="80">
                  <c:v>03.21</c:v>
                </c:pt>
                <c:pt idx="81">
                  <c:v>03.22</c:v>
                </c:pt>
                <c:pt idx="82">
                  <c:v>03.23</c:v>
                </c:pt>
                <c:pt idx="83">
                  <c:v>03.24</c:v>
                </c:pt>
                <c:pt idx="84">
                  <c:v>03.25</c:v>
                </c:pt>
                <c:pt idx="85">
                  <c:v>03.26</c:v>
                </c:pt>
                <c:pt idx="86">
                  <c:v>03.27</c:v>
                </c:pt>
                <c:pt idx="87">
                  <c:v>03.28</c:v>
                </c:pt>
                <c:pt idx="88">
                  <c:v>03.29</c:v>
                </c:pt>
                <c:pt idx="89">
                  <c:v>03.30</c:v>
                </c:pt>
                <c:pt idx="90">
                  <c:v>03.31</c:v>
                </c:pt>
                <c:pt idx="91">
                  <c:v>04.01</c:v>
                </c:pt>
                <c:pt idx="92">
                  <c:v>04.02</c:v>
                </c:pt>
                <c:pt idx="93">
                  <c:v>04.03</c:v>
                </c:pt>
                <c:pt idx="94">
                  <c:v>04.04</c:v>
                </c:pt>
                <c:pt idx="95">
                  <c:v>04.05</c:v>
                </c:pt>
                <c:pt idx="96">
                  <c:v>04.06</c:v>
                </c:pt>
                <c:pt idx="97">
                  <c:v>04.07</c:v>
                </c:pt>
                <c:pt idx="98">
                  <c:v>04.08</c:v>
                </c:pt>
                <c:pt idx="99">
                  <c:v>04.09</c:v>
                </c:pt>
                <c:pt idx="100">
                  <c:v>04.10</c:v>
                </c:pt>
                <c:pt idx="101">
                  <c:v>04.11</c:v>
                </c:pt>
                <c:pt idx="102">
                  <c:v>04.12</c:v>
                </c:pt>
                <c:pt idx="103">
                  <c:v>04.13</c:v>
                </c:pt>
                <c:pt idx="104">
                  <c:v>04.14</c:v>
                </c:pt>
                <c:pt idx="105">
                  <c:v>04.15</c:v>
                </c:pt>
                <c:pt idx="106">
                  <c:v>04.16</c:v>
                </c:pt>
                <c:pt idx="107">
                  <c:v>04.17</c:v>
                </c:pt>
                <c:pt idx="108">
                  <c:v>04.18</c:v>
                </c:pt>
                <c:pt idx="109">
                  <c:v>04.19</c:v>
                </c:pt>
                <c:pt idx="110">
                  <c:v>04.20</c:v>
                </c:pt>
                <c:pt idx="111">
                  <c:v>04.21</c:v>
                </c:pt>
                <c:pt idx="112">
                  <c:v>04.22</c:v>
                </c:pt>
                <c:pt idx="113">
                  <c:v>04.23</c:v>
                </c:pt>
                <c:pt idx="114">
                  <c:v>04.24</c:v>
                </c:pt>
                <c:pt idx="115">
                  <c:v>04.25</c:v>
                </c:pt>
                <c:pt idx="116">
                  <c:v>04.26</c:v>
                </c:pt>
                <c:pt idx="117">
                  <c:v>04.27</c:v>
                </c:pt>
                <c:pt idx="118">
                  <c:v>04.28</c:v>
                </c:pt>
                <c:pt idx="119">
                  <c:v>04.29</c:v>
                </c:pt>
                <c:pt idx="120">
                  <c:v>04.30</c:v>
                </c:pt>
                <c:pt idx="121">
                  <c:v>05.01</c:v>
                </c:pt>
                <c:pt idx="122">
                  <c:v>05.02</c:v>
                </c:pt>
                <c:pt idx="123">
                  <c:v>05.03</c:v>
                </c:pt>
                <c:pt idx="124">
                  <c:v>05.04</c:v>
                </c:pt>
                <c:pt idx="125">
                  <c:v>05.05</c:v>
                </c:pt>
                <c:pt idx="126">
                  <c:v>05.06</c:v>
                </c:pt>
                <c:pt idx="127">
                  <c:v>05.07</c:v>
                </c:pt>
                <c:pt idx="128">
                  <c:v>05.08</c:v>
                </c:pt>
                <c:pt idx="129">
                  <c:v>05.09</c:v>
                </c:pt>
                <c:pt idx="130">
                  <c:v>05.10</c:v>
                </c:pt>
                <c:pt idx="131">
                  <c:v>05.11</c:v>
                </c:pt>
                <c:pt idx="132">
                  <c:v>05.12</c:v>
                </c:pt>
                <c:pt idx="133">
                  <c:v>05.13</c:v>
                </c:pt>
                <c:pt idx="134">
                  <c:v>05.14</c:v>
                </c:pt>
                <c:pt idx="135">
                  <c:v>05.15</c:v>
                </c:pt>
                <c:pt idx="136">
                  <c:v>05.16</c:v>
                </c:pt>
                <c:pt idx="137">
                  <c:v>05.17</c:v>
                </c:pt>
                <c:pt idx="138">
                  <c:v>05.18</c:v>
                </c:pt>
                <c:pt idx="139">
                  <c:v>05.19</c:v>
                </c:pt>
                <c:pt idx="140">
                  <c:v>05.20</c:v>
                </c:pt>
                <c:pt idx="141">
                  <c:v>05.21</c:v>
                </c:pt>
                <c:pt idx="142">
                  <c:v>05.22</c:v>
                </c:pt>
                <c:pt idx="143">
                  <c:v>05.23</c:v>
                </c:pt>
                <c:pt idx="144">
                  <c:v>05.24</c:v>
                </c:pt>
                <c:pt idx="145">
                  <c:v>05.25</c:v>
                </c:pt>
                <c:pt idx="146">
                  <c:v>05.26</c:v>
                </c:pt>
                <c:pt idx="147">
                  <c:v>05.27</c:v>
                </c:pt>
                <c:pt idx="148">
                  <c:v>05.28</c:v>
                </c:pt>
                <c:pt idx="149">
                  <c:v>05.29</c:v>
                </c:pt>
                <c:pt idx="150">
                  <c:v>05.30</c:v>
                </c:pt>
                <c:pt idx="151">
                  <c:v>05.31</c:v>
                </c:pt>
                <c:pt idx="152">
                  <c:v>06.01</c:v>
                </c:pt>
                <c:pt idx="153">
                  <c:v>06.02</c:v>
                </c:pt>
                <c:pt idx="154">
                  <c:v>06.03</c:v>
                </c:pt>
                <c:pt idx="155">
                  <c:v>06.04</c:v>
                </c:pt>
                <c:pt idx="156">
                  <c:v>06.05</c:v>
                </c:pt>
                <c:pt idx="157">
                  <c:v>06.06</c:v>
                </c:pt>
                <c:pt idx="158">
                  <c:v>06.07</c:v>
                </c:pt>
                <c:pt idx="159">
                  <c:v>06.08</c:v>
                </c:pt>
                <c:pt idx="160">
                  <c:v>06.09</c:v>
                </c:pt>
                <c:pt idx="161">
                  <c:v>06.10</c:v>
                </c:pt>
                <c:pt idx="162">
                  <c:v>06.11</c:v>
                </c:pt>
                <c:pt idx="163">
                  <c:v>06.12</c:v>
                </c:pt>
                <c:pt idx="164">
                  <c:v>06.13</c:v>
                </c:pt>
                <c:pt idx="165">
                  <c:v>06.14</c:v>
                </c:pt>
                <c:pt idx="166">
                  <c:v>06.15</c:v>
                </c:pt>
                <c:pt idx="167">
                  <c:v>06.16</c:v>
                </c:pt>
                <c:pt idx="168">
                  <c:v>06.17</c:v>
                </c:pt>
                <c:pt idx="169">
                  <c:v>06.18</c:v>
                </c:pt>
                <c:pt idx="170">
                  <c:v>06.19</c:v>
                </c:pt>
                <c:pt idx="171">
                  <c:v>06.20</c:v>
                </c:pt>
                <c:pt idx="172">
                  <c:v>06.21</c:v>
                </c:pt>
                <c:pt idx="173">
                  <c:v>06.22</c:v>
                </c:pt>
                <c:pt idx="174">
                  <c:v>06.23</c:v>
                </c:pt>
                <c:pt idx="175">
                  <c:v>06.24</c:v>
                </c:pt>
                <c:pt idx="176">
                  <c:v>06.25</c:v>
                </c:pt>
                <c:pt idx="177">
                  <c:v>06.26</c:v>
                </c:pt>
                <c:pt idx="178">
                  <c:v>06.27</c:v>
                </c:pt>
                <c:pt idx="179">
                  <c:v>06.28</c:v>
                </c:pt>
                <c:pt idx="180">
                  <c:v>06.29</c:v>
                </c:pt>
                <c:pt idx="181">
                  <c:v>06.30</c:v>
                </c:pt>
                <c:pt idx="182">
                  <c:v>07.01</c:v>
                </c:pt>
                <c:pt idx="183">
                  <c:v>07.02</c:v>
                </c:pt>
                <c:pt idx="184">
                  <c:v>07.03</c:v>
                </c:pt>
                <c:pt idx="185">
                  <c:v>07.04</c:v>
                </c:pt>
                <c:pt idx="186">
                  <c:v>07.05</c:v>
                </c:pt>
                <c:pt idx="187">
                  <c:v>07.06</c:v>
                </c:pt>
                <c:pt idx="188">
                  <c:v>07.07</c:v>
                </c:pt>
                <c:pt idx="189">
                  <c:v>07.08</c:v>
                </c:pt>
                <c:pt idx="190">
                  <c:v>07.09</c:v>
                </c:pt>
                <c:pt idx="191">
                  <c:v>07.10</c:v>
                </c:pt>
                <c:pt idx="192">
                  <c:v>07.11</c:v>
                </c:pt>
                <c:pt idx="193">
                  <c:v>07.12</c:v>
                </c:pt>
                <c:pt idx="194">
                  <c:v>07.13</c:v>
                </c:pt>
                <c:pt idx="195">
                  <c:v>07.14</c:v>
                </c:pt>
                <c:pt idx="196">
                  <c:v>07.15</c:v>
                </c:pt>
                <c:pt idx="197">
                  <c:v>07.16</c:v>
                </c:pt>
                <c:pt idx="198">
                  <c:v>07.17</c:v>
                </c:pt>
                <c:pt idx="199">
                  <c:v>07.18</c:v>
                </c:pt>
                <c:pt idx="200">
                  <c:v>07.19</c:v>
                </c:pt>
                <c:pt idx="201">
                  <c:v>07.20</c:v>
                </c:pt>
                <c:pt idx="202">
                  <c:v>07.21</c:v>
                </c:pt>
                <c:pt idx="203">
                  <c:v>07.22</c:v>
                </c:pt>
                <c:pt idx="204">
                  <c:v>07.23</c:v>
                </c:pt>
                <c:pt idx="205">
                  <c:v>07.24</c:v>
                </c:pt>
                <c:pt idx="206">
                  <c:v>07.25</c:v>
                </c:pt>
                <c:pt idx="207">
                  <c:v>07.26</c:v>
                </c:pt>
                <c:pt idx="208">
                  <c:v>07.27</c:v>
                </c:pt>
                <c:pt idx="209">
                  <c:v>07.28</c:v>
                </c:pt>
                <c:pt idx="210">
                  <c:v>07.29</c:v>
                </c:pt>
                <c:pt idx="211">
                  <c:v>07.30</c:v>
                </c:pt>
                <c:pt idx="212">
                  <c:v>07.31</c:v>
                </c:pt>
                <c:pt idx="213">
                  <c:v>08.01</c:v>
                </c:pt>
                <c:pt idx="214">
                  <c:v>08.02</c:v>
                </c:pt>
                <c:pt idx="215">
                  <c:v>08.03</c:v>
                </c:pt>
                <c:pt idx="216">
                  <c:v>08.04</c:v>
                </c:pt>
                <c:pt idx="217">
                  <c:v>08.05</c:v>
                </c:pt>
                <c:pt idx="218">
                  <c:v>08.06</c:v>
                </c:pt>
                <c:pt idx="219">
                  <c:v>08.07</c:v>
                </c:pt>
                <c:pt idx="220">
                  <c:v>08.08</c:v>
                </c:pt>
                <c:pt idx="221">
                  <c:v>08.09</c:v>
                </c:pt>
                <c:pt idx="222">
                  <c:v>08.10</c:v>
                </c:pt>
                <c:pt idx="223">
                  <c:v>08.11</c:v>
                </c:pt>
                <c:pt idx="224">
                  <c:v>08.12</c:v>
                </c:pt>
                <c:pt idx="225">
                  <c:v>08.13</c:v>
                </c:pt>
                <c:pt idx="226">
                  <c:v>08.14</c:v>
                </c:pt>
                <c:pt idx="227">
                  <c:v>08.15</c:v>
                </c:pt>
                <c:pt idx="228">
                  <c:v>08.16</c:v>
                </c:pt>
                <c:pt idx="229">
                  <c:v>08.17</c:v>
                </c:pt>
                <c:pt idx="230">
                  <c:v>08.18</c:v>
                </c:pt>
                <c:pt idx="231">
                  <c:v>08.19</c:v>
                </c:pt>
                <c:pt idx="232">
                  <c:v>08.20</c:v>
                </c:pt>
                <c:pt idx="233">
                  <c:v>08.21</c:v>
                </c:pt>
                <c:pt idx="234">
                  <c:v>08.22</c:v>
                </c:pt>
                <c:pt idx="235">
                  <c:v>08.23</c:v>
                </c:pt>
                <c:pt idx="236">
                  <c:v>08.24</c:v>
                </c:pt>
                <c:pt idx="237">
                  <c:v>08.25</c:v>
                </c:pt>
                <c:pt idx="238">
                  <c:v>08.26</c:v>
                </c:pt>
                <c:pt idx="239">
                  <c:v>08.27</c:v>
                </c:pt>
                <c:pt idx="240">
                  <c:v>08.28</c:v>
                </c:pt>
                <c:pt idx="241">
                  <c:v>08.29</c:v>
                </c:pt>
                <c:pt idx="242">
                  <c:v>08.30</c:v>
                </c:pt>
                <c:pt idx="243">
                  <c:v>08.31</c:v>
                </c:pt>
                <c:pt idx="244">
                  <c:v>09.01</c:v>
                </c:pt>
                <c:pt idx="245">
                  <c:v>09.02</c:v>
                </c:pt>
                <c:pt idx="246">
                  <c:v>09.03</c:v>
                </c:pt>
                <c:pt idx="247">
                  <c:v>09.04</c:v>
                </c:pt>
                <c:pt idx="248">
                  <c:v>09.05</c:v>
                </c:pt>
                <c:pt idx="249">
                  <c:v>09.06</c:v>
                </c:pt>
                <c:pt idx="250">
                  <c:v>09.07</c:v>
                </c:pt>
                <c:pt idx="251">
                  <c:v>09.08</c:v>
                </c:pt>
                <c:pt idx="252">
                  <c:v>09.09</c:v>
                </c:pt>
                <c:pt idx="253">
                  <c:v>09.10</c:v>
                </c:pt>
                <c:pt idx="254">
                  <c:v>09.11</c:v>
                </c:pt>
                <c:pt idx="255">
                  <c:v>09.12</c:v>
                </c:pt>
                <c:pt idx="256">
                  <c:v>09.13</c:v>
                </c:pt>
                <c:pt idx="257">
                  <c:v>09.14</c:v>
                </c:pt>
                <c:pt idx="258">
                  <c:v>09.15</c:v>
                </c:pt>
                <c:pt idx="259">
                  <c:v>09.16</c:v>
                </c:pt>
                <c:pt idx="260">
                  <c:v>09.17</c:v>
                </c:pt>
                <c:pt idx="261">
                  <c:v>09.18</c:v>
                </c:pt>
                <c:pt idx="262">
                  <c:v>09.19</c:v>
                </c:pt>
                <c:pt idx="263">
                  <c:v>09.20</c:v>
                </c:pt>
                <c:pt idx="264">
                  <c:v>09.21</c:v>
                </c:pt>
                <c:pt idx="265">
                  <c:v>09.22</c:v>
                </c:pt>
                <c:pt idx="266">
                  <c:v>09.23</c:v>
                </c:pt>
                <c:pt idx="267">
                  <c:v>09.24</c:v>
                </c:pt>
                <c:pt idx="268">
                  <c:v>09.25</c:v>
                </c:pt>
                <c:pt idx="269">
                  <c:v>09.26</c:v>
                </c:pt>
                <c:pt idx="270">
                  <c:v>09.27</c:v>
                </c:pt>
                <c:pt idx="271">
                  <c:v>09.28</c:v>
                </c:pt>
                <c:pt idx="272">
                  <c:v>09.29</c:v>
                </c:pt>
                <c:pt idx="273">
                  <c:v>09.30</c:v>
                </c:pt>
                <c:pt idx="274">
                  <c:v>10.01</c:v>
                </c:pt>
                <c:pt idx="275">
                  <c:v>10.02</c:v>
                </c:pt>
                <c:pt idx="276">
                  <c:v>10.03</c:v>
                </c:pt>
                <c:pt idx="277">
                  <c:v>10.04</c:v>
                </c:pt>
                <c:pt idx="278">
                  <c:v>10.05</c:v>
                </c:pt>
                <c:pt idx="279">
                  <c:v>10.06</c:v>
                </c:pt>
                <c:pt idx="280">
                  <c:v>10.07</c:v>
                </c:pt>
                <c:pt idx="281">
                  <c:v>10.08</c:v>
                </c:pt>
                <c:pt idx="282">
                  <c:v>10.09</c:v>
                </c:pt>
                <c:pt idx="283">
                  <c:v>10.10</c:v>
                </c:pt>
                <c:pt idx="284">
                  <c:v>10.11</c:v>
                </c:pt>
                <c:pt idx="285">
                  <c:v>10.12</c:v>
                </c:pt>
                <c:pt idx="286">
                  <c:v>10.13</c:v>
                </c:pt>
                <c:pt idx="287">
                  <c:v>10.14</c:v>
                </c:pt>
                <c:pt idx="288">
                  <c:v>10.15</c:v>
                </c:pt>
                <c:pt idx="289">
                  <c:v>10.16</c:v>
                </c:pt>
                <c:pt idx="290">
                  <c:v>10.17</c:v>
                </c:pt>
                <c:pt idx="291">
                  <c:v>10.18</c:v>
                </c:pt>
                <c:pt idx="292">
                  <c:v>10.19</c:v>
                </c:pt>
                <c:pt idx="293">
                  <c:v>10.20</c:v>
                </c:pt>
                <c:pt idx="294">
                  <c:v>10.21</c:v>
                </c:pt>
                <c:pt idx="295">
                  <c:v>10.22</c:v>
                </c:pt>
                <c:pt idx="296">
                  <c:v>10.23</c:v>
                </c:pt>
                <c:pt idx="297">
                  <c:v>10.24</c:v>
                </c:pt>
                <c:pt idx="298">
                  <c:v>10.25</c:v>
                </c:pt>
                <c:pt idx="299">
                  <c:v>10.26</c:v>
                </c:pt>
                <c:pt idx="300">
                  <c:v>10.27</c:v>
                </c:pt>
                <c:pt idx="301">
                  <c:v>10.28</c:v>
                </c:pt>
                <c:pt idx="302">
                  <c:v>10.29</c:v>
                </c:pt>
                <c:pt idx="303">
                  <c:v>10.30</c:v>
                </c:pt>
                <c:pt idx="304">
                  <c:v>10.31</c:v>
                </c:pt>
                <c:pt idx="305">
                  <c:v>11.01</c:v>
                </c:pt>
                <c:pt idx="306">
                  <c:v>11.02</c:v>
                </c:pt>
                <c:pt idx="307">
                  <c:v>11.03</c:v>
                </c:pt>
                <c:pt idx="308">
                  <c:v>11.04</c:v>
                </c:pt>
                <c:pt idx="309">
                  <c:v>11.05</c:v>
                </c:pt>
                <c:pt idx="310">
                  <c:v>11.06</c:v>
                </c:pt>
                <c:pt idx="311">
                  <c:v>11.07</c:v>
                </c:pt>
                <c:pt idx="312">
                  <c:v>11.08</c:v>
                </c:pt>
                <c:pt idx="313">
                  <c:v>11.09</c:v>
                </c:pt>
                <c:pt idx="314">
                  <c:v>11.10</c:v>
                </c:pt>
                <c:pt idx="315">
                  <c:v>11.11</c:v>
                </c:pt>
                <c:pt idx="316">
                  <c:v>11.12</c:v>
                </c:pt>
                <c:pt idx="317">
                  <c:v>11.13</c:v>
                </c:pt>
                <c:pt idx="318">
                  <c:v>11.14</c:v>
                </c:pt>
                <c:pt idx="319">
                  <c:v>11.15</c:v>
                </c:pt>
                <c:pt idx="320">
                  <c:v>11.16</c:v>
                </c:pt>
                <c:pt idx="321">
                  <c:v>11.17</c:v>
                </c:pt>
                <c:pt idx="322">
                  <c:v>11.18</c:v>
                </c:pt>
                <c:pt idx="323">
                  <c:v>11.19</c:v>
                </c:pt>
                <c:pt idx="324">
                  <c:v>11.20</c:v>
                </c:pt>
                <c:pt idx="325">
                  <c:v>11.21</c:v>
                </c:pt>
                <c:pt idx="326">
                  <c:v>11.22</c:v>
                </c:pt>
                <c:pt idx="327">
                  <c:v>11.23</c:v>
                </c:pt>
                <c:pt idx="328">
                  <c:v>11.24</c:v>
                </c:pt>
                <c:pt idx="329">
                  <c:v>11.25</c:v>
                </c:pt>
                <c:pt idx="330">
                  <c:v>11.26</c:v>
                </c:pt>
                <c:pt idx="331">
                  <c:v>11.27</c:v>
                </c:pt>
                <c:pt idx="332">
                  <c:v>11.28</c:v>
                </c:pt>
                <c:pt idx="333">
                  <c:v>11.29</c:v>
                </c:pt>
                <c:pt idx="334">
                  <c:v>11.30</c:v>
                </c:pt>
                <c:pt idx="335">
                  <c:v>12.01</c:v>
                </c:pt>
                <c:pt idx="336">
                  <c:v>12.02</c:v>
                </c:pt>
                <c:pt idx="337">
                  <c:v>12.03</c:v>
                </c:pt>
                <c:pt idx="338">
                  <c:v>12.04</c:v>
                </c:pt>
                <c:pt idx="339">
                  <c:v>12.05</c:v>
                </c:pt>
                <c:pt idx="340">
                  <c:v>12.06</c:v>
                </c:pt>
                <c:pt idx="341">
                  <c:v>12.07</c:v>
                </c:pt>
                <c:pt idx="342">
                  <c:v>12.08</c:v>
                </c:pt>
                <c:pt idx="343">
                  <c:v>12.09</c:v>
                </c:pt>
                <c:pt idx="344">
                  <c:v>12.10</c:v>
                </c:pt>
                <c:pt idx="345">
                  <c:v>12.11</c:v>
                </c:pt>
                <c:pt idx="346">
                  <c:v>12.12</c:v>
                </c:pt>
                <c:pt idx="347">
                  <c:v>12.13</c:v>
                </c:pt>
                <c:pt idx="348">
                  <c:v>12.14</c:v>
                </c:pt>
                <c:pt idx="349">
                  <c:v>12.15</c:v>
                </c:pt>
                <c:pt idx="350">
                  <c:v>12.16</c:v>
                </c:pt>
                <c:pt idx="351">
                  <c:v>12.17</c:v>
                </c:pt>
                <c:pt idx="352">
                  <c:v>12.18</c:v>
                </c:pt>
                <c:pt idx="353">
                  <c:v>12.19</c:v>
                </c:pt>
                <c:pt idx="354">
                  <c:v>12.20</c:v>
                </c:pt>
                <c:pt idx="355">
                  <c:v>12.21</c:v>
                </c:pt>
                <c:pt idx="356">
                  <c:v>12.22</c:v>
                </c:pt>
                <c:pt idx="357">
                  <c:v>12.23</c:v>
                </c:pt>
                <c:pt idx="358">
                  <c:v>12.24</c:v>
                </c:pt>
                <c:pt idx="359">
                  <c:v>12.25</c:v>
                </c:pt>
                <c:pt idx="360">
                  <c:v>12.26</c:v>
                </c:pt>
                <c:pt idx="361">
                  <c:v>12.27</c:v>
                </c:pt>
                <c:pt idx="362">
                  <c:v>12.28</c:v>
                </c:pt>
                <c:pt idx="363">
                  <c:v>12.29</c:v>
                </c:pt>
                <c:pt idx="364">
                  <c:v>12.30</c:v>
                </c:pt>
                <c:pt idx="365">
                  <c:v>12.31</c:v>
                </c:pt>
              </c:strCache>
            </c:strRef>
          </c:cat>
          <c:val>
            <c:numRef>
              <c:f>'date_dist_noMMYYYY(percentage)'!$W$2:$W$367</c:f>
              <c:numCache>
                <c:formatCode>@</c:formatCode>
                <c:ptCount val="366"/>
                <c:pt idx="0">
                  <c:v>5.410865532725892E-3</c:v>
                </c:pt>
                <c:pt idx="1">
                  <c:v>3.502885183150332E-3</c:v>
                </c:pt>
                <c:pt idx="2">
                  <c:v>2.8024769854636503E-3</c:v>
                </c:pt>
                <c:pt idx="3">
                  <c:v>2.9524099746382391E-3</c:v>
                </c:pt>
                <c:pt idx="4">
                  <c:v>2.9241154497153684E-3</c:v>
                </c:pt>
                <c:pt idx="5">
                  <c:v>2.9188423163352462E-3</c:v>
                </c:pt>
                <c:pt idx="6">
                  <c:v>2.807971215110372E-3</c:v>
                </c:pt>
                <c:pt idx="7">
                  <c:v>2.7903121123182043E-3</c:v>
                </c:pt>
                <c:pt idx="8">
                  <c:v>2.8650893881708565E-3</c:v>
                </c:pt>
                <c:pt idx="9">
                  <c:v>2.3487523136096447E-3</c:v>
                </c:pt>
                <c:pt idx="10">
                  <c:v>2.0543908781458682E-3</c:v>
                </c:pt>
                <c:pt idx="11">
                  <c:v>2.2374966674721919E-3</c:v>
                </c:pt>
                <c:pt idx="12">
                  <c:v>2.795369391816285E-3</c:v>
                </c:pt>
                <c:pt idx="13">
                  <c:v>2.5832947820003133E-3</c:v>
                </c:pt>
                <c:pt idx="14">
                  <c:v>2.6241198546373933E-3</c:v>
                </c:pt>
                <c:pt idx="15">
                  <c:v>2.5174132622695017E-3</c:v>
                </c:pt>
                <c:pt idx="16">
                  <c:v>2.5437971059856291E-3</c:v>
                </c:pt>
                <c:pt idx="17">
                  <c:v>2.3395081686597512E-3</c:v>
                </c:pt>
                <c:pt idx="18">
                  <c:v>2.4165942985909833E-3</c:v>
                </c:pt>
                <c:pt idx="19">
                  <c:v>2.5596155155727606E-3</c:v>
                </c:pt>
                <c:pt idx="20">
                  <c:v>2.913964609140183E-3</c:v>
                </c:pt>
                <c:pt idx="21">
                  <c:v>2.7393000430214133E-3</c:v>
                </c:pt>
                <c:pt idx="22">
                  <c:v>3.6960341303984394E-3</c:v>
                </c:pt>
                <c:pt idx="23">
                  <c:v>2.9297745871166773E-3</c:v>
                </c:pt>
                <c:pt idx="24">
                  <c:v>3.039064697149482E-3</c:v>
                </c:pt>
                <c:pt idx="25">
                  <c:v>2.3425437235411709E-3</c:v>
                </c:pt>
                <c:pt idx="26">
                  <c:v>2.317382465975315E-3</c:v>
                </c:pt>
                <c:pt idx="27">
                  <c:v>2.5012561830431248E-3</c:v>
                </c:pt>
                <c:pt idx="28">
                  <c:v>2.4072676997637958E-3</c:v>
                </c:pt>
                <c:pt idx="29">
                  <c:v>2.5233945231335837E-3</c:v>
                </c:pt>
                <c:pt idx="30">
                  <c:v>2.7997011325951982E-3</c:v>
                </c:pt>
                <c:pt idx="31">
                  <c:v>2.6073809499352757E-3</c:v>
                </c:pt>
                <c:pt idx="32">
                  <c:v>3.5251344411562093E-3</c:v>
                </c:pt>
                <c:pt idx="33">
                  <c:v>5.3189008012056319E-3</c:v>
                </c:pt>
                <c:pt idx="34">
                  <c:v>2.5308431105875375E-3</c:v>
                </c:pt>
                <c:pt idx="35">
                  <c:v>2.8175586780341982E-3</c:v>
                </c:pt>
                <c:pt idx="36">
                  <c:v>2.8301307497119901E-3</c:v>
                </c:pt>
                <c:pt idx="37">
                  <c:v>2.59329683847795E-3</c:v>
                </c:pt>
                <c:pt idx="38">
                  <c:v>3.0069881811397997E-3</c:v>
                </c:pt>
                <c:pt idx="39">
                  <c:v>2.461622485831413E-3</c:v>
                </c:pt>
                <c:pt idx="40">
                  <c:v>2.698042965595315E-3</c:v>
                </c:pt>
                <c:pt idx="41">
                  <c:v>2.1000197612058547E-3</c:v>
                </c:pt>
                <c:pt idx="42">
                  <c:v>2.611358194442841E-3</c:v>
                </c:pt>
                <c:pt idx="43">
                  <c:v>2.9104820878963784E-3</c:v>
                </c:pt>
                <c:pt idx="44">
                  <c:v>3.2062198389675978E-3</c:v>
                </c:pt>
                <c:pt idx="45">
                  <c:v>2.75987364107134E-3</c:v>
                </c:pt>
                <c:pt idx="46">
                  <c:v>2.5826428430283667E-3</c:v>
                </c:pt>
                <c:pt idx="47">
                  <c:v>2.6117539176528353E-3</c:v>
                </c:pt>
                <c:pt idx="48">
                  <c:v>2.8920100471481265E-3</c:v>
                </c:pt>
                <c:pt idx="49">
                  <c:v>2.5317470595260512E-3</c:v>
                </c:pt>
                <c:pt idx="50">
                  <c:v>3.1956144654781255E-3</c:v>
                </c:pt>
                <c:pt idx="51">
                  <c:v>2.7328343721322508E-3</c:v>
                </c:pt>
                <c:pt idx="52">
                  <c:v>2.9598208214045621E-3</c:v>
                </c:pt>
                <c:pt idx="53">
                  <c:v>2.9089662648408929E-3</c:v>
                </c:pt>
                <c:pt idx="54">
                  <c:v>2.5388746856009042E-3</c:v>
                </c:pt>
                <c:pt idx="55">
                  <c:v>2.5963924906418326E-3</c:v>
                </c:pt>
                <c:pt idx="56">
                  <c:v>2.498499200518488E-3</c:v>
                </c:pt>
                <c:pt idx="57">
                  <c:v>2.3332071085002399E-3</c:v>
                </c:pt>
                <c:pt idx="58">
                  <c:v>2.3212595483454424E-3</c:v>
                </c:pt>
                <c:pt idx="59">
                  <c:v>7.0380349122400713E-4</c:v>
                </c:pt>
                <c:pt idx="60">
                  <c:v>2.5631881827402592E-3</c:v>
                </c:pt>
                <c:pt idx="61">
                  <c:v>2.3621609674165218E-3</c:v>
                </c:pt>
                <c:pt idx="62">
                  <c:v>2.9327503417405699E-3</c:v>
                </c:pt>
                <c:pt idx="63">
                  <c:v>2.500083677961572E-3</c:v>
                </c:pt>
                <c:pt idx="64">
                  <c:v>2.510664073663934E-3</c:v>
                </c:pt>
                <c:pt idx="65">
                  <c:v>2.6107474824095412E-3</c:v>
                </c:pt>
                <c:pt idx="66">
                  <c:v>2.091442219776338E-3</c:v>
                </c:pt>
                <c:pt idx="67">
                  <c:v>2.6675134833660206E-3</c:v>
                </c:pt>
                <c:pt idx="68">
                  <c:v>2.7469920833367981E-3</c:v>
                </c:pt>
                <c:pt idx="69">
                  <c:v>2.3623181831247081E-3</c:v>
                </c:pt>
                <c:pt idx="70">
                  <c:v>2.4027263380406341E-3</c:v>
                </c:pt>
                <c:pt idx="71">
                  <c:v>2.4401086572639493E-3</c:v>
                </c:pt>
                <c:pt idx="72">
                  <c:v>2.9032582084545372E-3</c:v>
                </c:pt>
                <c:pt idx="73">
                  <c:v>2.5155664616211717E-3</c:v>
                </c:pt>
                <c:pt idx="74">
                  <c:v>2.9830666239344886E-3</c:v>
                </c:pt>
                <c:pt idx="75">
                  <c:v>2.4581422887549518E-3</c:v>
                </c:pt>
                <c:pt idx="76">
                  <c:v>2.6935963981305337E-3</c:v>
                </c:pt>
                <c:pt idx="77">
                  <c:v>2.7166772929058738E-3</c:v>
                </c:pt>
                <c:pt idx="78">
                  <c:v>2.4792418207935417E-3</c:v>
                </c:pt>
                <c:pt idx="79">
                  <c:v>2.8515197353798428E-3</c:v>
                </c:pt>
                <c:pt idx="80">
                  <c:v>2.8545052091925437E-3</c:v>
                </c:pt>
                <c:pt idx="81">
                  <c:v>2.6022188599650708E-3</c:v>
                </c:pt>
                <c:pt idx="82">
                  <c:v>2.8119184109767058E-3</c:v>
                </c:pt>
                <c:pt idx="83">
                  <c:v>2.4430979143526006E-3</c:v>
                </c:pt>
                <c:pt idx="84">
                  <c:v>2.7570866099054722E-3</c:v>
                </c:pt>
                <c:pt idx="85">
                  <c:v>2.4072688618474673E-3</c:v>
                </c:pt>
                <c:pt idx="86">
                  <c:v>2.3929127079960872E-3</c:v>
                </c:pt>
                <c:pt idx="87">
                  <c:v>2.3197961305260195E-3</c:v>
                </c:pt>
                <c:pt idx="88">
                  <c:v>2.2159516281798244E-3</c:v>
                </c:pt>
                <c:pt idx="89">
                  <c:v>2.440368359276916E-3</c:v>
                </c:pt>
                <c:pt idx="90">
                  <c:v>2.4160348297100733E-3</c:v>
                </c:pt>
                <c:pt idx="91">
                  <c:v>2.1447081167233679E-3</c:v>
                </c:pt>
                <c:pt idx="92">
                  <c:v>2.2269151096861585E-3</c:v>
                </c:pt>
                <c:pt idx="93">
                  <c:v>2.2344622746744438E-3</c:v>
                </c:pt>
                <c:pt idx="94">
                  <c:v>2.8692300813244007E-3</c:v>
                </c:pt>
                <c:pt idx="95">
                  <c:v>2.6980942087477052E-3</c:v>
                </c:pt>
                <c:pt idx="96">
                  <c:v>2.5129590027583204E-3</c:v>
                </c:pt>
                <c:pt idx="97">
                  <c:v>2.4049539003255928E-3</c:v>
                </c:pt>
                <c:pt idx="98">
                  <c:v>2.5509932609535818E-3</c:v>
                </c:pt>
                <c:pt idx="99">
                  <c:v>2.3835572226113401E-3</c:v>
                </c:pt>
                <c:pt idx="100">
                  <c:v>2.4019919451913944E-3</c:v>
                </c:pt>
                <c:pt idx="101">
                  <c:v>2.1190297792989207E-3</c:v>
                </c:pt>
                <c:pt idx="102">
                  <c:v>2.3259284996549933E-3</c:v>
                </c:pt>
                <c:pt idx="103">
                  <c:v>2.7451352664747239E-3</c:v>
                </c:pt>
                <c:pt idx="104">
                  <c:v>2.7030890667959794E-3</c:v>
                </c:pt>
                <c:pt idx="105">
                  <c:v>2.5783723616155884E-3</c:v>
                </c:pt>
                <c:pt idx="106">
                  <c:v>2.5279146903455854E-3</c:v>
                </c:pt>
                <c:pt idx="107">
                  <c:v>2.7524851508998484E-3</c:v>
                </c:pt>
                <c:pt idx="108">
                  <c:v>2.6130100386953532E-3</c:v>
                </c:pt>
                <c:pt idx="109">
                  <c:v>2.4700924701020282E-3</c:v>
                </c:pt>
                <c:pt idx="110">
                  <c:v>2.917124141862478E-3</c:v>
                </c:pt>
                <c:pt idx="111">
                  <c:v>2.846858179091756E-3</c:v>
                </c:pt>
                <c:pt idx="112">
                  <c:v>3.0329185285308136E-3</c:v>
                </c:pt>
                <c:pt idx="113">
                  <c:v>2.7226897644948584E-3</c:v>
                </c:pt>
                <c:pt idx="114">
                  <c:v>2.5162218868441332E-3</c:v>
                </c:pt>
                <c:pt idx="115">
                  <c:v>2.6106026070824412E-3</c:v>
                </c:pt>
                <c:pt idx="116">
                  <c:v>2.4479340975840816E-3</c:v>
                </c:pt>
                <c:pt idx="117">
                  <c:v>2.6273126252269997E-3</c:v>
                </c:pt>
                <c:pt idx="118">
                  <c:v>2.6236127909925462E-3</c:v>
                </c:pt>
                <c:pt idx="119">
                  <c:v>2.4822897160560486E-3</c:v>
                </c:pt>
                <c:pt idx="120">
                  <c:v>2.5457799278309867E-3</c:v>
                </c:pt>
                <c:pt idx="121">
                  <c:v>2.490135188803669E-3</c:v>
                </c:pt>
                <c:pt idx="122">
                  <c:v>2.5083013552406838E-3</c:v>
                </c:pt>
                <c:pt idx="123">
                  <c:v>2.3575182814722512E-3</c:v>
                </c:pt>
                <c:pt idx="124">
                  <c:v>2.1430712340442218E-3</c:v>
                </c:pt>
                <c:pt idx="125">
                  <c:v>3.1230599780812467E-3</c:v>
                </c:pt>
                <c:pt idx="126">
                  <c:v>2.8245340337604875E-3</c:v>
                </c:pt>
                <c:pt idx="127">
                  <c:v>2.5454789988793723E-3</c:v>
                </c:pt>
                <c:pt idx="128">
                  <c:v>2.7377679708143914E-3</c:v>
                </c:pt>
                <c:pt idx="129">
                  <c:v>2.6230221113867336E-3</c:v>
                </c:pt>
                <c:pt idx="130">
                  <c:v>2.3901442501490992E-3</c:v>
                </c:pt>
                <c:pt idx="131">
                  <c:v>2.2288520562581821E-3</c:v>
                </c:pt>
                <c:pt idx="132">
                  <c:v>2.329693376531532E-3</c:v>
                </c:pt>
                <c:pt idx="133">
                  <c:v>3.2135146969643805E-3</c:v>
                </c:pt>
                <c:pt idx="134">
                  <c:v>2.8382359244725776E-3</c:v>
                </c:pt>
                <c:pt idx="135">
                  <c:v>3.034535675807408E-3</c:v>
                </c:pt>
                <c:pt idx="136">
                  <c:v>2.5207497461025357E-3</c:v>
                </c:pt>
                <c:pt idx="137">
                  <c:v>2.4213206004962185E-3</c:v>
                </c:pt>
                <c:pt idx="138">
                  <c:v>2.7648160938835531E-3</c:v>
                </c:pt>
                <c:pt idx="139">
                  <c:v>2.3850345654149569E-3</c:v>
                </c:pt>
                <c:pt idx="140">
                  <c:v>2.8633012256963817E-3</c:v>
                </c:pt>
                <c:pt idx="141">
                  <c:v>3.0264502364493722E-3</c:v>
                </c:pt>
                <c:pt idx="142">
                  <c:v>2.941383774657164E-3</c:v>
                </c:pt>
                <c:pt idx="143">
                  <c:v>2.6495207817887286E-3</c:v>
                </c:pt>
                <c:pt idx="144">
                  <c:v>2.4235470006975053E-3</c:v>
                </c:pt>
                <c:pt idx="145">
                  <c:v>3.0282758425865439E-3</c:v>
                </c:pt>
                <c:pt idx="146">
                  <c:v>2.7808741730561645E-3</c:v>
                </c:pt>
                <c:pt idx="147">
                  <c:v>2.49150265028104E-3</c:v>
                </c:pt>
                <c:pt idx="148">
                  <c:v>2.4593348262639922E-3</c:v>
                </c:pt>
                <c:pt idx="149">
                  <c:v>2.332516563781925E-3</c:v>
                </c:pt>
                <c:pt idx="150">
                  <c:v>2.3391771910669062E-3</c:v>
                </c:pt>
                <c:pt idx="151">
                  <c:v>2.4827567148459208E-3</c:v>
                </c:pt>
                <c:pt idx="152">
                  <c:v>2.3047691673588767E-3</c:v>
                </c:pt>
                <c:pt idx="153">
                  <c:v>2.3487935405482915E-3</c:v>
                </c:pt>
                <c:pt idx="154">
                  <c:v>2.2105421765777396E-3</c:v>
                </c:pt>
                <c:pt idx="155">
                  <c:v>2.3969847467620324E-3</c:v>
                </c:pt>
                <c:pt idx="156">
                  <c:v>2.3105296289812945E-3</c:v>
                </c:pt>
                <c:pt idx="157">
                  <c:v>3.0946343773209707E-3</c:v>
                </c:pt>
                <c:pt idx="158">
                  <c:v>2.5921767386324593E-3</c:v>
                </c:pt>
                <c:pt idx="159">
                  <c:v>2.4586304820559835E-3</c:v>
                </c:pt>
                <c:pt idx="160">
                  <c:v>2.4946444747431912E-3</c:v>
                </c:pt>
                <c:pt idx="161">
                  <c:v>2.3992847467105404E-3</c:v>
                </c:pt>
                <c:pt idx="162">
                  <c:v>2.4601714083930773E-3</c:v>
                </c:pt>
                <c:pt idx="163">
                  <c:v>2.2307524242262465E-3</c:v>
                </c:pt>
                <c:pt idx="164">
                  <c:v>3.0626615096997416E-3</c:v>
                </c:pt>
                <c:pt idx="165">
                  <c:v>2.6861987568040351E-3</c:v>
                </c:pt>
                <c:pt idx="166">
                  <c:v>2.6637185578482509E-3</c:v>
                </c:pt>
                <c:pt idx="167">
                  <c:v>2.4984965793262088E-3</c:v>
                </c:pt>
                <c:pt idx="168">
                  <c:v>2.5730253314633091E-3</c:v>
                </c:pt>
                <c:pt idx="169">
                  <c:v>2.678850331487518E-3</c:v>
                </c:pt>
                <c:pt idx="170">
                  <c:v>2.4389785412047144E-3</c:v>
                </c:pt>
                <c:pt idx="171">
                  <c:v>2.8924458352130957E-3</c:v>
                </c:pt>
                <c:pt idx="172">
                  <c:v>3.1857321810459791E-3</c:v>
                </c:pt>
                <c:pt idx="173">
                  <c:v>2.9523398611420331E-3</c:v>
                </c:pt>
                <c:pt idx="174">
                  <c:v>2.7113926842034005E-3</c:v>
                </c:pt>
                <c:pt idx="175">
                  <c:v>2.8087903860042492E-3</c:v>
                </c:pt>
                <c:pt idx="176">
                  <c:v>2.6422135834108587E-3</c:v>
                </c:pt>
                <c:pt idx="177">
                  <c:v>2.9076326352807046E-3</c:v>
                </c:pt>
                <c:pt idx="178">
                  <c:v>2.5134048070370335E-3</c:v>
                </c:pt>
                <c:pt idx="179">
                  <c:v>2.5055466968833908E-3</c:v>
                </c:pt>
                <c:pt idx="180">
                  <c:v>2.5113194988868955E-3</c:v>
                </c:pt>
                <c:pt idx="181">
                  <c:v>2.5078181072992751E-3</c:v>
                </c:pt>
                <c:pt idx="182">
                  <c:v>2.149590472253118E-3</c:v>
                </c:pt>
                <c:pt idx="183">
                  <c:v>2.3389186511376101E-3</c:v>
                </c:pt>
                <c:pt idx="184">
                  <c:v>2.1047472251947618E-3</c:v>
                </c:pt>
                <c:pt idx="185">
                  <c:v>2.2819479745965041E-3</c:v>
                </c:pt>
                <c:pt idx="186">
                  <c:v>2.3157240917600738E-3</c:v>
                </c:pt>
                <c:pt idx="187">
                  <c:v>2.0614684231520025E-3</c:v>
                </c:pt>
                <c:pt idx="188">
                  <c:v>2.928926826690176E-3</c:v>
                </c:pt>
                <c:pt idx="189">
                  <c:v>2.4513132674643698E-3</c:v>
                </c:pt>
                <c:pt idx="190">
                  <c:v>2.2169557392557756E-3</c:v>
                </c:pt>
                <c:pt idx="191">
                  <c:v>2.4109128045948437E-3</c:v>
                </c:pt>
                <c:pt idx="192">
                  <c:v>2.0561915064959296E-3</c:v>
                </c:pt>
                <c:pt idx="193">
                  <c:v>2.1299635091889591E-3</c:v>
                </c:pt>
                <c:pt idx="194">
                  <c:v>2.8655526036847779E-3</c:v>
                </c:pt>
                <c:pt idx="195">
                  <c:v>2.8684321049416831E-3</c:v>
                </c:pt>
                <c:pt idx="196">
                  <c:v>2.4885607275743288E-3</c:v>
                </c:pt>
                <c:pt idx="197">
                  <c:v>2.717181735358442E-3</c:v>
                </c:pt>
                <c:pt idx="198">
                  <c:v>2.6727977950435585E-3</c:v>
                </c:pt>
                <c:pt idx="199">
                  <c:v>2.4117342996560639E-3</c:v>
                </c:pt>
                <c:pt idx="200">
                  <c:v>2.4302538002807547E-3</c:v>
                </c:pt>
                <c:pt idx="201">
                  <c:v>2.6835018715618605E-3</c:v>
                </c:pt>
                <c:pt idx="202">
                  <c:v>2.6578320912425493E-3</c:v>
                </c:pt>
                <c:pt idx="203">
                  <c:v>2.71797580297071E-3</c:v>
                </c:pt>
                <c:pt idx="204">
                  <c:v>2.6782172628593871E-3</c:v>
                </c:pt>
                <c:pt idx="205">
                  <c:v>2.6708711617102134E-3</c:v>
                </c:pt>
                <c:pt idx="206">
                  <c:v>2.6044152115251265E-3</c:v>
                </c:pt>
                <c:pt idx="207">
                  <c:v>2.3137235616545724E-3</c:v>
                </c:pt>
                <c:pt idx="208">
                  <c:v>2.7125940758425129E-3</c:v>
                </c:pt>
                <c:pt idx="209">
                  <c:v>2.1426154135517645E-3</c:v>
                </c:pt>
                <c:pt idx="210">
                  <c:v>2.3342536085985089E-3</c:v>
                </c:pt>
                <c:pt idx="211">
                  <c:v>2.1851185958066378E-3</c:v>
                </c:pt>
                <c:pt idx="212">
                  <c:v>2.5864463256512729E-3</c:v>
                </c:pt>
                <c:pt idx="213">
                  <c:v>2.2383358707935559E-3</c:v>
                </c:pt>
                <c:pt idx="214">
                  <c:v>2.3342435923847655E-3</c:v>
                </c:pt>
                <c:pt idx="215">
                  <c:v>2.3789222287134699E-3</c:v>
                </c:pt>
                <c:pt idx="216">
                  <c:v>2.1531156795441767E-3</c:v>
                </c:pt>
                <c:pt idx="217">
                  <c:v>2.3725375525929931E-3</c:v>
                </c:pt>
                <c:pt idx="218">
                  <c:v>2.171842476945773E-3</c:v>
                </c:pt>
                <c:pt idx="219">
                  <c:v>2.647714343020309E-3</c:v>
                </c:pt>
                <c:pt idx="220">
                  <c:v>3.2701546929375766E-3</c:v>
                </c:pt>
                <c:pt idx="221">
                  <c:v>2.6265847623404884E-3</c:v>
                </c:pt>
                <c:pt idx="222">
                  <c:v>2.2004641961855379E-3</c:v>
                </c:pt>
                <c:pt idx="223">
                  <c:v>1.9659140357484698E-3</c:v>
                </c:pt>
                <c:pt idx="224">
                  <c:v>2.1708896090222121E-3</c:v>
                </c:pt>
                <c:pt idx="225">
                  <c:v>2.9063962496407385E-3</c:v>
                </c:pt>
                <c:pt idx="226">
                  <c:v>2.7354226636263509E-3</c:v>
                </c:pt>
                <c:pt idx="227">
                  <c:v>2.6401606480692952E-3</c:v>
                </c:pt>
                <c:pt idx="228">
                  <c:v>2.4584532339203095E-3</c:v>
                </c:pt>
                <c:pt idx="229">
                  <c:v>2.572372230407691E-3</c:v>
                </c:pt>
                <c:pt idx="230">
                  <c:v>2.4867050727959265E-3</c:v>
                </c:pt>
                <c:pt idx="231">
                  <c:v>2.3343160300483144E-3</c:v>
                </c:pt>
                <c:pt idx="232">
                  <c:v>3.1427831945123933E-3</c:v>
                </c:pt>
                <c:pt idx="233">
                  <c:v>2.706500312459907E-3</c:v>
                </c:pt>
                <c:pt idx="234">
                  <c:v>2.7395821016292115E-3</c:v>
                </c:pt>
                <c:pt idx="235">
                  <c:v>2.8099216641471552E-3</c:v>
                </c:pt>
                <c:pt idx="236">
                  <c:v>2.4317372505276657E-3</c:v>
                </c:pt>
                <c:pt idx="237">
                  <c:v>2.6502663529353846E-3</c:v>
                </c:pt>
                <c:pt idx="238">
                  <c:v>2.305493543994373E-3</c:v>
                </c:pt>
                <c:pt idx="239">
                  <c:v>2.2245750448826752E-3</c:v>
                </c:pt>
                <c:pt idx="240">
                  <c:v>2.4648679586820169E-3</c:v>
                </c:pt>
                <c:pt idx="241">
                  <c:v>2.1603905051134722E-3</c:v>
                </c:pt>
                <c:pt idx="242">
                  <c:v>2.1995860900928706E-3</c:v>
                </c:pt>
                <c:pt idx="243">
                  <c:v>2.2679675115276311E-3</c:v>
                </c:pt>
                <c:pt idx="244">
                  <c:v>2.0652406950500057E-3</c:v>
                </c:pt>
                <c:pt idx="245">
                  <c:v>2.0607629168603219E-3</c:v>
                </c:pt>
                <c:pt idx="246">
                  <c:v>2.1226648679162252E-3</c:v>
                </c:pt>
                <c:pt idx="247">
                  <c:v>2.0513214913472667E-3</c:v>
                </c:pt>
                <c:pt idx="248">
                  <c:v>2.3706109192596489E-3</c:v>
                </c:pt>
                <c:pt idx="249">
                  <c:v>2.2118884435439507E-3</c:v>
                </c:pt>
                <c:pt idx="250">
                  <c:v>2.0769423526815298E-3</c:v>
                </c:pt>
                <c:pt idx="251">
                  <c:v>2.0433723702111936E-3</c:v>
                </c:pt>
                <c:pt idx="252">
                  <c:v>3.0529904308149499E-3</c:v>
                </c:pt>
                <c:pt idx="253">
                  <c:v>2.1888098729359548E-3</c:v>
                </c:pt>
                <c:pt idx="254">
                  <c:v>2.0318691552265026E-3</c:v>
                </c:pt>
                <c:pt idx="255">
                  <c:v>2.1959174665833196E-3</c:v>
                </c:pt>
                <c:pt idx="256">
                  <c:v>2.9193505420637652E-3</c:v>
                </c:pt>
                <c:pt idx="257">
                  <c:v>2.4715558879214511E-3</c:v>
                </c:pt>
                <c:pt idx="258">
                  <c:v>2.733382662715745E-3</c:v>
                </c:pt>
                <c:pt idx="259">
                  <c:v>2.1428650993509882E-3</c:v>
                </c:pt>
                <c:pt idx="260">
                  <c:v>2.5185133296875047E-3</c:v>
                </c:pt>
                <c:pt idx="261">
                  <c:v>2.3869738361543239E-3</c:v>
                </c:pt>
                <c:pt idx="262">
                  <c:v>2.3188759324359689E-3</c:v>
                </c:pt>
                <c:pt idx="263">
                  <c:v>2.9316814850474694E-3</c:v>
                </c:pt>
                <c:pt idx="264">
                  <c:v>2.6808196508681169E-3</c:v>
                </c:pt>
                <c:pt idx="265">
                  <c:v>2.6488753727795106E-3</c:v>
                </c:pt>
                <c:pt idx="266">
                  <c:v>2.7223464465209262E-3</c:v>
                </c:pt>
                <c:pt idx="267">
                  <c:v>2.3471763932716972E-3</c:v>
                </c:pt>
                <c:pt idx="268">
                  <c:v>2.5494997944929278E-3</c:v>
                </c:pt>
                <c:pt idx="269">
                  <c:v>2.3724762932268591E-3</c:v>
                </c:pt>
                <c:pt idx="270">
                  <c:v>2.1509829115175984E-3</c:v>
                </c:pt>
                <c:pt idx="271">
                  <c:v>2.2169030369947776E-3</c:v>
                </c:pt>
                <c:pt idx="272">
                  <c:v>2.4835747236561265E-3</c:v>
                </c:pt>
                <c:pt idx="273">
                  <c:v>2.3837521790071579E-3</c:v>
                </c:pt>
                <c:pt idx="274">
                  <c:v>3.3015981403191285E-3</c:v>
                </c:pt>
                <c:pt idx="275">
                  <c:v>3.1512282009958982E-3</c:v>
                </c:pt>
                <c:pt idx="276">
                  <c:v>2.9906738862052365E-3</c:v>
                </c:pt>
                <c:pt idx="277">
                  <c:v>3.0295782614218288E-3</c:v>
                </c:pt>
                <c:pt idx="278">
                  <c:v>3.2626387386741943E-3</c:v>
                </c:pt>
                <c:pt idx="279">
                  <c:v>3.1764244525626078E-3</c:v>
                </c:pt>
                <c:pt idx="280">
                  <c:v>2.9143032787794284E-3</c:v>
                </c:pt>
                <c:pt idx="281">
                  <c:v>3.1656556304271565E-3</c:v>
                </c:pt>
                <c:pt idx="282">
                  <c:v>2.9593040385709063E-3</c:v>
                </c:pt>
                <c:pt idx="283">
                  <c:v>4.5747896142280713E-3</c:v>
                </c:pt>
                <c:pt idx="284">
                  <c:v>3.3161792992075574E-3</c:v>
                </c:pt>
                <c:pt idx="285">
                  <c:v>3.377254387323184E-3</c:v>
                </c:pt>
                <c:pt idx="286">
                  <c:v>3.5700604391167936E-3</c:v>
                </c:pt>
                <c:pt idx="287">
                  <c:v>2.9846313659750209E-3</c:v>
                </c:pt>
                <c:pt idx="288">
                  <c:v>3.2951771826196276E-3</c:v>
                </c:pt>
                <c:pt idx="289">
                  <c:v>2.8544104149341629E-3</c:v>
                </c:pt>
                <c:pt idx="290">
                  <c:v>2.8693526000566692E-3</c:v>
                </c:pt>
                <c:pt idx="291">
                  <c:v>2.9055072622755913E-3</c:v>
                </c:pt>
                <c:pt idx="292">
                  <c:v>2.7316954019429448E-3</c:v>
                </c:pt>
                <c:pt idx="293">
                  <c:v>3.6788562484052732E-3</c:v>
                </c:pt>
                <c:pt idx="294">
                  <c:v>3.3323025465167525E-3</c:v>
                </c:pt>
                <c:pt idx="295">
                  <c:v>3.1737322156551204E-3</c:v>
                </c:pt>
                <c:pt idx="296">
                  <c:v>3.252632773426108E-3</c:v>
                </c:pt>
                <c:pt idx="297">
                  <c:v>3.0121988930701163E-3</c:v>
                </c:pt>
                <c:pt idx="298">
                  <c:v>3.5369159314727477E-3</c:v>
                </c:pt>
                <c:pt idx="299">
                  <c:v>3.0625678775250327E-3</c:v>
                </c:pt>
                <c:pt idx="300">
                  <c:v>2.7368752001732939E-3</c:v>
                </c:pt>
                <c:pt idx="301">
                  <c:v>3.0431155414042681E-3</c:v>
                </c:pt>
                <c:pt idx="302">
                  <c:v>2.7562362282866925E-3</c:v>
                </c:pt>
                <c:pt idx="303">
                  <c:v>2.9442658971063486E-3</c:v>
                </c:pt>
                <c:pt idx="304">
                  <c:v>2.9312391670197717E-3</c:v>
                </c:pt>
                <c:pt idx="305">
                  <c:v>2.9314453017130052E-3</c:v>
                </c:pt>
                <c:pt idx="306">
                  <c:v>3.1033267454363554E-3</c:v>
                </c:pt>
                <c:pt idx="307">
                  <c:v>3.2647514742732849E-3</c:v>
                </c:pt>
                <c:pt idx="308">
                  <c:v>3.0576778299488822E-3</c:v>
                </c:pt>
                <c:pt idx="309">
                  <c:v>3.179958216958803E-3</c:v>
                </c:pt>
                <c:pt idx="310">
                  <c:v>3.0297669848798545E-3</c:v>
                </c:pt>
                <c:pt idx="311">
                  <c:v>2.984683771211083E-3</c:v>
                </c:pt>
                <c:pt idx="312">
                  <c:v>3.1509622660451375E-3</c:v>
                </c:pt>
                <c:pt idx="313">
                  <c:v>2.6764667155780449E-3</c:v>
                </c:pt>
                <c:pt idx="314">
                  <c:v>2.6455200186026612E-3</c:v>
                </c:pt>
                <c:pt idx="315">
                  <c:v>2.9431982024969196E-3</c:v>
                </c:pt>
                <c:pt idx="316">
                  <c:v>3.1237554681591835E-3</c:v>
                </c:pt>
                <c:pt idx="317">
                  <c:v>2.8664141636009729E-3</c:v>
                </c:pt>
                <c:pt idx="318">
                  <c:v>3.0705894363246555E-3</c:v>
                </c:pt>
                <c:pt idx="319">
                  <c:v>3.0858225341850311E-3</c:v>
                </c:pt>
                <c:pt idx="320">
                  <c:v>2.7224889976806819E-3</c:v>
                </c:pt>
                <c:pt idx="321">
                  <c:v>3.1102385176291669E-3</c:v>
                </c:pt>
                <c:pt idx="322">
                  <c:v>2.5952249309199021E-3</c:v>
                </c:pt>
                <c:pt idx="323">
                  <c:v>2.3313016696780539E-3</c:v>
                </c:pt>
                <c:pt idx="324">
                  <c:v>3.0420254902000089E-3</c:v>
                </c:pt>
                <c:pt idx="325">
                  <c:v>2.8248137682009423E-3</c:v>
                </c:pt>
                <c:pt idx="326">
                  <c:v>4.0774929034260929E-3</c:v>
                </c:pt>
                <c:pt idx="327">
                  <c:v>4.5592772044466753E-3</c:v>
                </c:pt>
                <c:pt idx="328">
                  <c:v>3.0192054595213082E-3</c:v>
                </c:pt>
                <c:pt idx="329">
                  <c:v>3.3346475566798581E-3</c:v>
                </c:pt>
                <c:pt idx="330">
                  <c:v>2.9238895796195826E-3</c:v>
                </c:pt>
                <c:pt idx="331">
                  <c:v>2.8543005336079176E-3</c:v>
                </c:pt>
                <c:pt idx="332">
                  <c:v>2.6954082047780108E-3</c:v>
                </c:pt>
                <c:pt idx="333">
                  <c:v>2.7485642203987949E-3</c:v>
                </c:pt>
                <c:pt idx="334">
                  <c:v>2.6467961720726668E-3</c:v>
                </c:pt>
                <c:pt idx="335">
                  <c:v>3.3201588678824661E-3</c:v>
                </c:pt>
                <c:pt idx="336">
                  <c:v>3.5098477759760993E-3</c:v>
                </c:pt>
                <c:pt idx="337">
                  <c:v>3.4820405792955235E-3</c:v>
                </c:pt>
                <c:pt idx="338">
                  <c:v>4.4706202417323258E-3</c:v>
                </c:pt>
                <c:pt idx="339">
                  <c:v>3.730771969615642E-3</c:v>
                </c:pt>
                <c:pt idx="340">
                  <c:v>3.2470835173510453E-3</c:v>
                </c:pt>
                <c:pt idx="341">
                  <c:v>3.5973170210465318E-3</c:v>
                </c:pt>
                <c:pt idx="342">
                  <c:v>3.5458116875945883E-3</c:v>
                </c:pt>
                <c:pt idx="343">
                  <c:v>3.2014846829322898E-3</c:v>
                </c:pt>
                <c:pt idx="344">
                  <c:v>3.3078067303876023E-3</c:v>
                </c:pt>
                <c:pt idx="345">
                  <c:v>3.268764874865375E-3</c:v>
                </c:pt>
                <c:pt idx="346">
                  <c:v>4.4689534359064467E-3</c:v>
                </c:pt>
                <c:pt idx="347">
                  <c:v>3.8100246994906342E-3</c:v>
                </c:pt>
                <c:pt idx="348">
                  <c:v>3.6526107500535164E-3</c:v>
                </c:pt>
                <c:pt idx="349">
                  <c:v>3.5911084309780575E-3</c:v>
                </c:pt>
                <c:pt idx="350">
                  <c:v>2.9431970404132477E-3</c:v>
                </c:pt>
                <c:pt idx="351">
                  <c:v>3.1206898646365319E-3</c:v>
                </c:pt>
                <c:pt idx="352">
                  <c:v>3.4879694349235434E-3</c:v>
                </c:pt>
                <c:pt idx="353">
                  <c:v>2.7064979882925632E-3</c:v>
                </c:pt>
                <c:pt idx="354">
                  <c:v>3.0959167637287697E-3</c:v>
                </c:pt>
                <c:pt idx="355">
                  <c:v>3.8635864545351569E-3</c:v>
                </c:pt>
                <c:pt idx="356">
                  <c:v>3.4449079458714325E-3</c:v>
                </c:pt>
                <c:pt idx="357">
                  <c:v>3.5646409713009654E-3</c:v>
                </c:pt>
                <c:pt idx="358">
                  <c:v>3.2786420884434002E-3</c:v>
                </c:pt>
                <c:pt idx="359">
                  <c:v>3.1599578872794805E-3</c:v>
                </c:pt>
                <c:pt idx="360">
                  <c:v>3.1170509927432775E-3</c:v>
                </c:pt>
                <c:pt idx="361">
                  <c:v>3.3336334293901635E-3</c:v>
                </c:pt>
                <c:pt idx="362">
                  <c:v>3.1507712184197698E-3</c:v>
                </c:pt>
                <c:pt idx="363">
                  <c:v>2.6731499671475631E-3</c:v>
                </c:pt>
                <c:pt idx="364">
                  <c:v>3.2526602008750602E-3</c:v>
                </c:pt>
                <c:pt idx="365">
                  <c:v>3.6815743281586066E-3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20-4BC7-8B58-CEFEAE3F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263760"/>
        <c:axId val="1792527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'date_dist_noMMYYYY(percentage)'!$B$1</c15:sqref>
                        </c15:formulaRef>
                      </c:ext>
                    </c:extLst>
                    <c:strCache>
                      <c:ptCount val="1"/>
                      <c:pt idx="0">
                        <c:v>CSDN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'date_dist_noMMYYYY(percentage)'!$B$2:$B$367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4.7974927675988426E-3</c:v>
                      </c:pt>
                      <c:pt idx="1">
                        <c:v>2.9251044680167148E-3</c:v>
                      </c:pt>
                      <c:pt idx="2">
                        <c:v>2.5233044037287046E-3</c:v>
                      </c:pt>
                      <c:pt idx="3">
                        <c:v>2.3224043715846993E-3</c:v>
                      </c:pt>
                      <c:pt idx="4">
                        <c:v>2.3545483767277403E-3</c:v>
                      </c:pt>
                      <c:pt idx="5">
                        <c:v>2.3224043715846993E-3</c:v>
                      </c:pt>
                      <c:pt idx="6">
                        <c:v>2.2340083574413374E-3</c:v>
                      </c:pt>
                      <c:pt idx="7">
                        <c:v>2.4509803921568627E-3</c:v>
                      </c:pt>
                      <c:pt idx="8">
                        <c:v>2.113468338154934E-3</c:v>
                      </c:pt>
                      <c:pt idx="9">
                        <c:v>2.6036644165863066E-3</c:v>
                      </c:pt>
                      <c:pt idx="10">
                        <c:v>2.4831243972999037E-3</c:v>
                      </c:pt>
                      <c:pt idx="11">
                        <c:v>2.5554484088717456E-3</c:v>
                      </c:pt>
                      <c:pt idx="12">
                        <c:v>2.5634844101575056E-3</c:v>
                      </c:pt>
                      <c:pt idx="13">
                        <c:v>2.0973963355834136E-3</c:v>
                      </c:pt>
                      <c:pt idx="14">
                        <c:v>2.3866923818707812E-3</c:v>
                      </c:pt>
                      <c:pt idx="15">
                        <c:v>2.3625843780135003E-3</c:v>
                      </c:pt>
                      <c:pt idx="16">
                        <c:v>2.0170363227258116E-3</c:v>
                      </c:pt>
                      <c:pt idx="17">
                        <c:v>2.5956284153005466E-3</c:v>
                      </c:pt>
                      <c:pt idx="18">
                        <c:v>1.8643522982963678E-3</c:v>
                      </c:pt>
                      <c:pt idx="19">
                        <c:v>3.0215364834458372E-3</c:v>
                      </c:pt>
                      <c:pt idx="20">
                        <c:v>2.3786563805850208E-3</c:v>
                      </c:pt>
                      <c:pt idx="21">
                        <c:v>2.5072324011571842E-3</c:v>
                      </c:pt>
                      <c:pt idx="22">
                        <c:v>4.1706846673095471E-3</c:v>
                      </c:pt>
                      <c:pt idx="23">
                        <c:v>3.0054644808743172E-3</c:v>
                      </c:pt>
                      <c:pt idx="24">
                        <c:v>3.0536804885888781E-3</c:v>
                      </c:pt>
                      <c:pt idx="25">
                        <c:v>2.8206364513018323E-3</c:v>
                      </c:pt>
                      <c:pt idx="26">
                        <c:v>2.4670523947283832E-3</c:v>
                      </c:pt>
                      <c:pt idx="27">
                        <c:v>2.651880424300868E-3</c:v>
                      </c:pt>
                      <c:pt idx="28">
                        <c:v>2.1616843458694955E-3</c:v>
                      </c:pt>
                      <c:pt idx="29">
                        <c:v>2.0170363227258116E-3</c:v>
                      </c:pt>
                      <c:pt idx="30">
                        <c:v>1.366120218579235E-3</c:v>
                      </c:pt>
                      <c:pt idx="31">
                        <c:v>2.5875924140147861E-3</c:v>
                      </c:pt>
                      <c:pt idx="32">
                        <c:v>2.9652844744455157E-3</c:v>
                      </c:pt>
                      <c:pt idx="33">
                        <c:v>3.0536804885888781E-3</c:v>
                      </c:pt>
                      <c:pt idx="34">
                        <c:v>2.2500803600128574E-3</c:v>
                      </c:pt>
                      <c:pt idx="35">
                        <c:v>2.4188363870138218E-3</c:v>
                      </c:pt>
                      <c:pt idx="36">
                        <c:v>2.6197364191578271E-3</c:v>
                      </c:pt>
                      <c:pt idx="37">
                        <c:v>1.8000642880102861E-3</c:v>
                      </c:pt>
                      <c:pt idx="38">
                        <c:v>2.1697203471552555E-3</c:v>
                      </c:pt>
                      <c:pt idx="39">
                        <c:v>2.651880424300868E-3</c:v>
                      </c:pt>
                      <c:pt idx="40">
                        <c:v>2.9652844744455157E-3</c:v>
                      </c:pt>
                      <c:pt idx="41">
                        <c:v>2.6840244294439085E-3</c:v>
                      </c:pt>
                      <c:pt idx="42">
                        <c:v>2.4188363870138218E-3</c:v>
                      </c:pt>
                      <c:pt idx="43">
                        <c:v>2.4750883960141432E-3</c:v>
                      </c:pt>
                      <c:pt idx="44">
                        <c:v>3.704596592735455E-3</c:v>
                      </c:pt>
                      <c:pt idx="45">
                        <c:v>2.9893924783027967E-3</c:v>
                      </c:pt>
                      <c:pt idx="46">
                        <c:v>2.7804564448730314E-3</c:v>
                      </c:pt>
                      <c:pt idx="47">
                        <c:v>2.1777563484410159E-3</c:v>
                      </c:pt>
                      <c:pt idx="48">
                        <c:v>2.5875924140147861E-3</c:v>
                      </c:pt>
                      <c:pt idx="49">
                        <c:v>2.2982963677274188E-3</c:v>
                      </c:pt>
                      <c:pt idx="50">
                        <c:v>2.8286724525875924E-3</c:v>
                      </c:pt>
                      <c:pt idx="51">
                        <c:v>2.3143683702989393E-3</c:v>
                      </c:pt>
                      <c:pt idx="52">
                        <c:v>1.9768563162970106E-3</c:v>
                      </c:pt>
                      <c:pt idx="53">
                        <c:v>2.2018643522982964E-3</c:v>
                      </c:pt>
                      <c:pt idx="54">
                        <c:v>2.0813243330118931E-3</c:v>
                      </c:pt>
                      <c:pt idx="55">
                        <c:v>2.0572163291546126E-3</c:v>
                      </c:pt>
                      <c:pt idx="56">
                        <c:v>2.4911603985856637E-3</c:v>
                      </c:pt>
                      <c:pt idx="57">
                        <c:v>1.9848923175827707E-3</c:v>
                      </c:pt>
                      <c:pt idx="58">
                        <c:v>2.7322404371584699E-3</c:v>
                      </c:pt>
                      <c:pt idx="59">
                        <c:v>1.2777242044358728E-3</c:v>
                      </c:pt>
                      <c:pt idx="60">
                        <c:v>2.2982963677274188E-3</c:v>
                      </c:pt>
                      <c:pt idx="61">
                        <c:v>2.3866923818707812E-3</c:v>
                      </c:pt>
                      <c:pt idx="62">
                        <c:v>2.5956284153005466E-3</c:v>
                      </c:pt>
                      <c:pt idx="63">
                        <c:v>2.3304403728704598E-3</c:v>
                      </c:pt>
                      <c:pt idx="64">
                        <c:v>2.185792349726776E-3</c:v>
                      </c:pt>
                      <c:pt idx="65">
                        <c:v>2.2741883638701384E-3</c:v>
                      </c:pt>
                      <c:pt idx="66">
                        <c:v>1.9929283188685311E-3</c:v>
                      </c:pt>
                      <c:pt idx="67">
                        <c:v>1.9527483124397299E-3</c:v>
                      </c:pt>
                      <c:pt idx="68">
                        <c:v>2.3063323690131789E-3</c:v>
                      </c:pt>
                      <c:pt idx="69">
                        <c:v>2.5956284153005466E-3</c:v>
                      </c:pt>
                      <c:pt idx="70">
                        <c:v>1.9607843137254902E-3</c:v>
                      </c:pt>
                      <c:pt idx="71">
                        <c:v>2.9733204757312762E-3</c:v>
                      </c:pt>
                      <c:pt idx="72">
                        <c:v>2.0813243330118931E-3</c:v>
                      </c:pt>
                      <c:pt idx="73">
                        <c:v>2.193828351012536E-3</c:v>
                      </c:pt>
                      <c:pt idx="74">
                        <c:v>2.9090324654451943E-3</c:v>
                      </c:pt>
                      <c:pt idx="75">
                        <c:v>2.611700417872067E-3</c:v>
                      </c:pt>
                      <c:pt idx="76">
                        <c:v>2.2018643522982964E-3</c:v>
                      </c:pt>
                      <c:pt idx="77">
                        <c:v>2.4750883960141432E-3</c:v>
                      </c:pt>
                      <c:pt idx="78">
                        <c:v>1.9447123111539697E-3</c:v>
                      </c:pt>
                      <c:pt idx="79">
                        <c:v>2.7483124397299904E-3</c:v>
                      </c:pt>
                      <c:pt idx="80">
                        <c:v>2.6197364191578271E-3</c:v>
                      </c:pt>
                      <c:pt idx="81">
                        <c:v>1.9447123111539697E-3</c:v>
                      </c:pt>
                      <c:pt idx="82">
                        <c:v>1.9527483124397299E-3</c:v>
                      </c:pt>
                      <c:pt idx="83">
                        <c:v>2.2259723561555769E-3</c:v>
                      </c:pt>
                      <c:pt idx="84">
                        <c:v>2.4188363870138218E-3</c:v>
                      </c:pt>
                      <c:pt idx="85">
                        <c:v>2.4027643844423017E-3</c:v>
                      </c:pt>
                      <c:pt idx="86">
                        <c:v>2.1215043394406945E-3</c:v>
                      </c:pt>
                      <c:pt idx="87">
                        <c:v>2.1295403407264545E-3</c:v>
                      </c:pt>
                      <c:pt idx="88">
                        <c:v>2.3625843780135003E-3</c:v>
                      </c:pt>
                      <c:pt idx="89">
                        <c:v>1.6232722597235615E-3</c:v>
                      </c:pt>
                      <c:pt idx="90">
                        <c:v>1.1893281902925104E-3</c:v>
                      </c:pt>
                      <c:pt idx="91">
                        <c:v>2.0250723240115716E-3</c:v>
                      </c:pt>
                      <c:pt idx="92">
                        <c:v>1.9447123111539697E-3</c:v>
                      </c:pt>
                      <c:pt idx="93">
                        <c:v>1.6232722597235615E-3</c:v>
                      </c:pt>
                      <c:pt idx="94">
                        <c:v>1.6714882674381227E-3</c:v>
                      </c:pt>
                      <c:pt idx="95">
                        <c:v>1.9688203150112502E-3</c:v>
                      </c:pt>
                      <c:pt idx="96">
                        <c:v>1.8322082931533268E-3</c:v>
                      </c:pt>
                      <c:pt idx="97">
                        <c:v>1.6554162648666024E-3</c:v>
                      </c:pt>
                      <c:pt idx="98">
                        <c:v>1.9929283188685311E-3</c:v>
                      </c:pt>
                      <c:pt idx="99">
                        <c:v>1.6473802635808422E-3</c:v>
                      </c:pt>
                      <c:pt idx="100">
                        <c:v>2.1697203471552555E-3</c:v>
                      </c:pt>
                      <c:pt idx="101">
                        <c:v>1.8804243008678882E-3</c:v>
                      </c:pt>
                      <c:pt idx="102">
                        <c:v>2.0813243330118931E-3</c:v>
                      </c:pt>
                      <c:pt idx="103">
                        <c:v>1.6554162648666024E-3</c:v>
                      </c:pt>
                      <c:pt idx="104">
                        <c:v>1.599164255866281E-3</c:v>
                      </c:pt>
                      <c:pt idx="105">
                        <c:v>2.105432336869174E-3</c:v>
                      </c:pt>
                      <c:pt idx="106">
                        <c:v>1.9929283188685311E-3</c:v>
                      </c:pt>
                      <c:pt idx="107">
                        <c:v>2.0411443265830921E-3</c:v>
                      </c:pt>
                      <c:pt idx="108">
                        <c:v>2.2340083574413374E-3</c:v>
                      </c:pt>
                      <c:pt idx="109">
                        <c:v>1.872388299582128E-3</c:v>
                      </c:pt>
                      <c:pt idx="110">
                        <c:v>2.7563484410157504E-3</c:v>
                      </c:pt>
                      <c:pt idx="111">
                        <c:v>1.8804243008678882E-3</c:v>
                      </c:pt>
                      <c:pt idx="112">
                        <c:v>2.1215043394406945E-3</c:v>
                      </c:pt>
                      <c:pt idx="113">
                        <c:v>1.872388299582128E-3</c:v>
                      </c:pt>
                      <c:pt idx="114">
                        <c:v>2.0170363227258116E-3</c:v>
                      </c:pt>
                      <c:pt idx="115">
                        <c:v>2.0732883317261331E-3</c:v>
                      </c:pt>
                      <c:pt idx="116">
                        <c:v>2.0973963355834136E-3</c:v>
                      </c:pt>
                      <c:pt idx="117">
                        <c:v>1.6313082610093217E-3</c:v>
                      </c:pt>
                      <c:pt idx="118">
                        <c:v>1.9929283188685311E-3</c:v>
                      </c:pt>
                      <c:pt idx="119">
                        <c:v>1.639344262295082E-3</c:v>
                      </c:pt>
                      <c:pt idx="120">
                        <c:v>1.3098682095789135E-3</c:v>
                      </c:pt>
                      <c:pt idx="121">
                        <c:v>2.5956284153005466E-3</c:v>
                      </c:pt>
                      <c:pt idx="122">
                        <c:v>1.9045323047251687E-3</c:v>
                      </c:pt>
                      <c:pt idx="123">
                        <c:v>1.872388299582128E-3</c:v>
                      </c:pt>
                      <c:pt idx="124">
                        <c:v>2.2500803600128574E-3</c:v>
                      </c:pt>
                      <c:pt idx="125">
                        <c:v>1.9848923175827707E-3</c:v>
                      </c:pt>
                      <c:pt idx="126">
                        <c:v>2.1375763420122145E-3</c:v>
                      </c:pt>
                      <c:pt idx="127">
                        <c:v>1.7839922854387656E-3</c:v>
                      </c:pt>
                      <c:pt idx="128">
                        <c:v>2.0170363227258116E-3</c:v>
                      </c:pt>
                      <c:pt idx="129">
                        <c:v>1.5911282545805208E-3</c:v>
                      </c:pt>
                      <c:pt idx="130">
                        <c:v>2.4349083895853422E-3</c:v>
                      </c:pt>
                      <c:pt idx="131">
                        <c:v>1.9447123111539697E-3</c:v>
                      </c:pt>
                      <c:pt idx="132">
                        <c:v>2.4590163934426232E-3</c:v>
                      </c:pt>
                      <c:pt idx="133">
                        <c:v>2.2179363548698169E-3</c:v>
                      </c:pt>
                      <c:pt idx="134">
                        <c:v>1.8884603021536482E-3</c:v>
                      </c:pt>
                      <c:pt idx="135">
                        <c:v>2.193828351012536E-3</c:v>
                      </c:pt>
                      <c:pt idx="136">
                        <c:v>2.1616843458694955E-3</c:v>
                      </c:pt>
                      <c:pt idx="137">
                        <c:v>1.9286403085824494E-3</c:v>
                      </c:pt>
                      <c:pt idx="138">
                        <c:v>2.3706203792992608E-3</c:v>
                      </c:pt>
                      <c:pt idx="139">
                        <c:v>1.8241722918675668E-3</c:v>
                      </c:pt>
                      <c:pt idx="140">
                        <c:v>3.3027965284474444E-3</c:v>
                      </c:pt>
                      <c:pt idx="141">
                        <c:v>2.7081324333011894E-3</c:v>
                      </c:pt>
                      <c:pt idx="142">
                        <c:v>2.0090003214400516E-3</c:v>
                      </c:pt>
                      <c:pt idx="143">
                        <c:v>2.4750883960141432E-3</c:v>
                      </c:pt>
                      <c:pt idx="144">
                        <c:v>2.113468338154934E-3</c:v>
                      </c:pt>
                      <c:pt idx="145">
                        <c:v>2.2179363548698169E-3</c:v>
                      </c:pt>
                      <c:pt idx="146">
                        <c:v>2.153648344583735E-3</c:v>
                      </c:pt>
                      <c:pt idx="147">
                        <c:v>2.2741883638701384E-3</c:v>
                      </c:pt>
                      <c:pt idx="148">
                        <c:v>2.1616843458694955E-3</c:v>
                      </c:pt>
                      <c:pt idx="149">
                        <c:v>1.9607843137254902E-3</c:v>
                      </c:pt>
                      <c:pt idx="150">
                        <c:v>1.7598842815814851E-3</c:v>
                      </c:pt>
                      <c:pt idx="151">
                        <c:v>1.1009321761491482E-3</c:v>
                      </c:pt>
                      <c:pt idx="152">
                        <c:v>2.5795564127290261E-3</c:v>
                      </c:pt>
                      <c:pt idx="153">
                        <c:v>2.0009643201542911E-3</c:v>
                      </c:pt>
                      <c:pt idx="154">
                        <c:v>2.2099003535840565E-3</c:v>
                      </c:pt>
                      <c:pt idx="155">
                        <c:v>1.7116682738669239E-3</c:v>
                      </c:pt>
                      <c:pt idx="156">
                        <c:v>1.9206043072966892E-3</c:v>
                      </c:pt>
                      <c:pt idx="157">
                        <c:v>2.3947283831565413E-3</c:v>
                      </c:pt>
                      <c:pt idx="158">
                        <c:v>2.1375763420122145E-3</c:v>
                      </c:pt>
                      <c:pt idx="159">
                        <c:v>2.3063323690131789E-3</c:v>
                      </c:pt>
                      <c:pt idx="160">
                        <c:v>1.9206043072966892E-3</c:v>
                      </c:pt>
                      <c:pt idx="161">
                        <c:v>2.0973963355834136E-3</c:v>
                      </c:pt>
                      <c:pt idx="162">
                        <c:v>2.4590163934426232E-3</c:v>
                      </c:pt>
                      <c:pt idx="163">
                        <c:v>2.4509803921568627E-3</c:v>
                      </c:pt>
                      <c:pt idx="164">
                        <c:v>2.2661523625843779E-3</c:v>
                      </c:pt>
                      <c:pt idx="165">
                        <c:v>2.2500803600128574E-3</c:v>
                      </c:pt>
                      <c:pt idx="166">
                        <c:v>2.3384763741562198E-3</c:v>
                      </c:pt>
                      <c:pt idx="167">
                        <c:v>2.1616843458694955E-3</c:v>
                      </c:pt>
                      <c:pt idx="168">
                        <c:v>1.7357762777242044E-3</c:v>
                      </c:pt>
                      <c:pt idx="169">
                        <c:v>2.5875924140147861E-3</c:v>
                      </c:pt>
                      <c:pt idx="170">
                        <c:v>2.0893603342976535E-3</c:v>
                      </c:pt>
                      <c:pt idx="171">
                        <c:v>3.1099324975891996E-3</c:v>
                      </c:pt>
                      <c:pt idx="172">
                        <c:v>2.4991963998714241E-3</c:v>
                      </c:pt>
                      <c:pt idx="173">
                        <c:v>2.2099003535840565E-3</c:v>
                      </c:pt>
                      <c:pt idx="174">
                        <c:v>2.5554484088717456E-3</c:v>
                      </c:pt>
                      <c:pt idx="175">
                        <c:v>2.3545483767277403E-3</c:v>
                      </c:pt>
                      <c:pt idx="176">
                        <c:v>2.3143683702989393E-3</c:v>
                      </c:pt>
                      <c:pt idx="177">
                        <c:v>2.3063323690131789E-3</c:v>
                      </c:pt>
                      <c:pt idx="178">
                        <c:v>1.9607843137254902E-3</c:v>
                      </c:pt>
                      <c:pt idx="179">
                        <c:v>2.2420443587270974E-3</c:v>
                      </c:pt>
                      <c:pt idx="180">
                        <c:v>2.113468338154934E-3</c:v>
                      </c:pt>
                      <c:pt idx="181">
                        <c:v>1.7438122790099646E-3</c:v>
                      </c:pt>
                      <c:pt idx="182">
                        <c:v>2.3224043715846993E-3</c:v>
                      </c:pt>
                      <c:pt idx="183">
                        <c:v>1.8884603021536482E-3</c:v>
                      </c:pt>
                      <c:pt idx="184">
                        <c:v>1.6634522661523627E-3</c:v>
                      </c:pt>
                      <c:pt idx="185">
                        <c:v>1.6795242687238829E-3</c:v>
                      </c:pt>
                      <c:pt idx="186">
                        <c:v>1.6554162648666024E-3</c:v>
                      </c:pt>
                      <c:pt idx="187">
                        <c:v>1.6955962712954034E-3</c:v>
                      </c:pt>
                      <c:pt idx="188">
                        <c:v>2.5393764063002251E-3</c:v>
                      </c:pt>
                      <c:pt idx="189">
                        <c:v>1.9688203150112502E-3</c:v>
                      </c:pt>
                      <c:pt idx="190">
                        <c:v>2.0491803278688526E-3</c:v>
                      </c:pt>
                      <c:pt idx="191">
                        <c:v>1.8804243008678882E-3</c:v>
                      </c:pt>
                      <c:pt idx="192">
                        <c:v>2.3143683702989393E-3</c:v>
                      </c:pt>
                      <c:pt idx="193">
                        <c:v>2.153648344583735E-3</c:v>
                      </c:pt>
                      <c:pt idx="194">
                        <c:v>2.3304403728704598E-3</c:v>
                      </c:pt>
                      <c:pt idx="195">
                        <c:v>2.0572163291546126E-3</c:v>
                      </c:pt>
                      <c:pt idx="196">
                        <c:v>2.1616843458694955E-3</c:v>
                      </c:pt>
                      <c:pt idx="197">
                        <c:v>2.0170363227258116E-3</c:v>
                      </c:pt>
                      <c:pt idx="198">
                        <c:v>1.7036322725811636E-3</c:v>
                      </c:pt>
                      <c:pt idx="199">
                        <c:v>2.2179363548698169E-3</c:v>
                      </c:pt>
                      <c:pt idx="200">
                        <c:v>2.0331083252973321E-3</c:v>
                      </c:pt>
                      <c:pt idx="201">
                        <c:v>2.3224043715846993E-3</c:v>
                      </c:pt>
                      <c:pt idx="202">
                        <c:v>2.3224043715846993E-3</c:v>
                      </c:pt>
                      <c:pt idx="203">
                        <c:v>2.0170363227258116E-3</c:v>
                      </c:pt>
                      <c:pt idx="204">
                        <c:v>2.2018643522982964E-3</c:v>
                      </c:pt>
                      <c:pt idx="205">
                        <c:v>2.1215043394406945E-3</c:v>
                      </c:pt>
                      <c:pt idx="206">
                        <c:v>2.0491803278688526E-3</c:v>
                      </c:pt>
                      <c:pt idx="207">
                        <c:v>2.185792349726776E-3</c:v>
                      </c:pt>
                      <c:pt idx="208">
                        <c:v>1.5911282545805208E-3</c:v>
                      </c:pt>
                      <c:pt idx="209">
                        <c:v>2.0331083252973321E-3</c:v>
                      </c:pt>
                      <c:pt idx="210">
                        <c:v>1.8884603021536482E-3</c:v>
                      </c:pt>
                      <c:pt idx="211">
                        <c:v>1.4223722275795564E-3</c:v>
                      </c:pt>
                      <c:pt idx="212">
                        <c:v>8.8396014143362267E-4</c:v>
                      </c:pt>
                      <c:pt idx="213">
                        <c:v>2.3545483767277403E-3</c:v>
                      </c:pt>
                      <c:pt idx="214">
                        <c:v>1.7920282867245258E-3</c:v>
                      </c:pt>
                      <c:pt idx="215">
                        <c:v>1.9607843137254902E-3</c:v>
                      </c:pt>
                      <c:pt idx="216">
                        <c:v>1.6875602700096432E-3</c:v>
                      </c:pt>
                      <c:pt idx="217">
                        <c:v>2.0331083252973321E-3</c:v>
                      </c:pt>
                      <c:pt idx="218">
                        <c:v>2.105432336869174E-3</c:v>
                      </c:pt>
                      <c:pt idx="219">
                        <c:v>1.7438122790099646E-3</c:v>
                      </c:pt>
                      <c:pt idx="220">
                        <c:v>4.2269366763098681E-3</c:v>
                      </c:pt>
                      <c:pt idx="221">
                        <c:v>2.153648344583735E-3</c:v>
                      </c:pt>
                      <c:pt idx="222">
                        <c:v>2.2500803600128574E-3</c:v>
                      </c:pt>
                      <c:pt idx="223">
                        <c:v>2.1375763420122145E-3</c:v>
                      </c:pt>
                      <c:pt idx="224">
                        <c:v>2.5474124075859851E-3</c:v>
                      </c:pt>
                      <c:pt idx="225">
                        <c:v>2.4590163934426232E-3</c:v>
                      </c:pt>
                      <c:pt idx="226">
                        <c:v>2.153648344583735E-3</c:v>
                      </c:pt>
                      <c:pt idx="227">
                        <c:v>3.0777884924461586E-3</c:v>
                      </c:pt>
                      <c:pt idx="228">
                        <c:v>2.9733204757312762E-3</c:v>
                      </c:pt>
                      <c:pt idx="229">
                        <c:v>1.872388299582128E-3</c:v>
                      </c:pt>
                      <c:pt idx="230">
                        <c:v>2.7563484410157504E-3</c:v>
                      </c:pt>
                      <c:pt idx="231">
                        <c:v>2.2661523625843779E-3</c:v>
                      </c:pt>
                      <c:pt idx="232">
                        <c:v>4.6769527483124396E-3</c:v>
                      </c:pt>
                      <c:pt idx="233">
                        <c:v>2.3465123754419803E-3</c:v>
                      </c:pt>
                      <c:pt idx="234">
                        <c:v>2.4188363870138218E-3</c:v>
                      </c:pt>
                      <c:pt idx="235">
                        <c:v>2.5795564127290261E-3</c:v>
                      </c:pt>
                      <c:pt idx="236">
                        <c:v>2.4590163934426232E-3</c:v>
                      </c:pt>
                      <c:pt idx="237">
                        <c:v>2.8367084538733528E-3</c:v>
                      </c:pt>
                      <c:pt idx="238">
                        <c:v>2.5715204114432656E-3</c:v>
                      </c:pt>
                      <c:pt idx="239">
                        <c:v>2.1697203471552555E-3</c:v>
                      </c:pt>
                      <c:pt idx="240">
                        <c:v>2.9813564770170362E-3</c:v>
                      </c:pt>
                      <c:pt idx="241">
                        <c:v>2.2500803600128574E-3</c:v>
                      </c:pt>
                      <c:pt idx="242">
                        <c:v>2.0170363227258116E-3</c:v>
                      </c:pt>
                      <c:pt idx="243">
                        <c:v>1.1973641915782706E-3</c:v>
                      </c:pt>
                      <c:pt idx="244">
                        <c:v>2.3063323690131789E-3</c:v>
                      </c:pt>
                      <c:pt idx="245">
                        <c:v>2.2581163612986179E-3</c:v>
                      </c:pt>
                      <c:pt idx="246">
                        <c:v>1.9286403085824494E-3</c:v>
                      </c:pt>
                      <c:pt idx="247">
                        <c:v>1.9848923175827707E-3</c:v>
                      </c:pt>
                      <c:pt idx="248">
                        <c:v>1.9045323047251687E-3</c:v>
                      </c:pt>
                      <c:pt idx="249">
                        <c:v>2.2500803600128574E-3</c:v>
                      </c:pt>
                      <c:pt idx="250">
                        <c:v>1.912568306010929E-3</c:v>
                      </c:pt>
                      <c:pt idx="251">
                        <c:v>1.9286403085824494E-3</c:v>
                      </c:pt>
                      <c:pt idx="252">
                        <c:v>3.3831565413050468E-3</c:v>
                      </c:pt>
                      <c:pt idx="253">
                        <c:v>2.5554484088717456E-3</c:v>
                      </c:pt>
                      <c:pt idx="254">
                        <c:v>2.8286724525875924E-3</c:v>
                      </c:pt>
                      <c:pt idx="255">
                        <c:v>2.9572484731597557E-3</c:v>
                      </c:pt>
                      <c:pt idx="256">
                        <c:v>2.6277724204435871E-3</c:v>
                      </c:pt>
                      <c:pt idx="257">
                        <c:v>2.4831243972999037E-3</c:v>
                      </c:pt>
                      <c:pt idx="258">
                        <c:v>2.611700417872067E-3</c:v>
                      </c:pt>
                      <c:pt idx="259">
                        <c:v>2.9411764705882353E-3</c:v>
                      </c:pt>
                      <c:pt idx="260">
                        <c:v>2.5474124075859851E-3</c:v>
                      </c:pt>
                      <c:pt idx="261">
                        <c:v>2.5875924140147861E-3</c:v>
                      </c:pt>
                      <c:pt idx="262">
                        <c:v>2.7965284474445514E-3</c:v>
                      </c:pt>
                      <c:pt idx="263">
                        <c:v>3.5358405657344907E-3</c:v>
                      </c:pt>
                      <c:pt idx="264">
                        <c:v>2.7643844423015109E-3</c:v>
                      </c:pt>
                      <c:pt idx="265">
                        <c:v>2.7804564448730314E-3</c:v>
                      </c:pt>
                      <c:pt idx="266">
                        <c:v>2.8367084538733528E-3</c:v>
                      </c:pt>
                      <c:pt idx="267">
                        <c:v>2.5715204114432656E-3</c:v>
                      </c:pt>
                      <c:pt idx="268">
                        <c:v>3.158148505303761E-3</c:v>
                      </c:pt>
                      <c:pt idx="269">
                        <c:v>2.8045644487303119E-3</c:v>
                      </c:pt>
                      <c:pt idx="270">
                        <c:v>2.3625843780135003E-3</c:v>
                      </c:pt>
                      <c:pt idx="271">
                        <c:v>2.5554484088717456E-3</c:v>
                      </c:pt>
                      <c:pt idx="272">
                        <c:v>2.7161684345869495E-3</c:v>
                      </c:pt>
                      <c:pt idx="273">
                        <c:v>1.6152362584378013E-3</c:v>
                      </c:pt>
                      <c:pt idx="274">
                        <c:v>5.8100289296046286E-3</c:v>
                      </c:pt>
                      <c:pt idx="275">
                        <c:v>3.8251366120218579E-3</c:v>
                      </c:pt>
                      <c:pt idx="276">
                        <c:v>3.3831565413050468E-3</c:v>
                      </c:pt>
                      <c:pt idx="277">
                        <c:v>3.2706525233044039E-3</c:v>
                      </c:pt>
                      <c:pt idx="278">
                        <c:v>3.198328511732562E-3</c:v>
                      </c:pt>
                      <c:pt idx="279">
                        <c:v>3.6322725811636131E-3</c:v>
                      </c:pt>
                      <c:pt idx="280">
                        <c:v>3.0456444873031181E-3</c:v>
                      </c:pt>
                      <c:pt idx="281">
                        <c:v>3.6885245901639345E-3</c:v>
                      </c:pt>
                      <c:pt idx="282">
                        <c:v>2.5554484088717456E-3</c:v>
                      </c:pt>
                      <c:pt idx="283">
                        <c:v>6.1395049823207972E-3</c:v>
                      </c:pt>
                      <c:pt idx="284">
                        <c:v>4.6287367405978786E-3</c:v>
                      </c:pt>
                      <c:pt idx="285">
                        <c:v>4.9421407907425264E-3</c:v>
                      </c:pt>
                      <c:pt idx="286">
                        <c:v>4.4117647058823529E-3</c:v>
                      </c:pt>
                      <c:pt idx="287">
                        <c:v>4.218900675024108E-3</c:v>
                      </c:pt>
                      <c:pt idx="288">
                        <c:v>5.351976856316297E-3</c:v>
                      </c:pt>
                      <c:pt idx="289">
                        <c:v>4.9983927997428483E-3</c:v>
                      </c:pt>
                      <c:pt idx="290">
                        <c:v>4.5403407264545158E-3</c:v>
                      </c:pt>
                      <c:pt idx="291">
                        <c:v>5.0466088074574093E-3</c:v>
                      </c:pt>
                      <c:pt idx="292">
                        <c:v>3.9938926390228223E-3</c:v>
                      </c:pt>
                      <c:pt idx="293">
                        <c:v>6.5654130504660879E-3</c:v>
                      </c:pt>
                      <c:pt idx="294">
                        <c:v>5.1430408228865312E-3</c:v>
                      </c:pt>
                      <c:pt idx="295">
                        <c:v>4.7171327547412406E-3</c:v>
                      </c:pt>
                      <c:pt idx="296">
                        <c:v>5.311796849887496E-3</c:v>
                      </c:pt>
                      <c:pt idx="297">
                        <c:v>5.2314368370298941E-3</c:v>
                      </c:pt>
                      <c:pt idx="298">
                        <c:v>5.5930568948891028E-3</c:v>
                      </c:pt>
                      <c:pt idx="299">
                        <c:v>4.9742847958855673E-3</c:v>
                      </c:pt>
                      <c:pt idx="300">
                        <c:v>4.347476695596271E-3</c:v>
                      </c:pt>
                      <c:pt idx="301">
                        <c:v>5.1671488267438122E-3</c:v>
                      </c:pt>
                      <c:pt idx="302">
                        <c:v>4.2751526840244291E-3</c:v>
                      </c:pt>
                      <c:pt idx="303">
                        <c:v>3.6804885888781741E-3</c:v>
                      </c:pt>
                      <c:pt idx="304">
                        <c:v>2.8527804564448729E-3</c:v>
                      </c:pt>
                      <c:pt idx="305">
                        <c:v>3.9778206364513022E-3</c:v>
                      </c:pt>
                      <c:pt idx="306">
                        <c:v>3.5679845708775312E-3</c:v>
                      </c:pt>
                      <c:pt idx="307">
                        <c:v>3.2144005143040825E-3</c:v>
                      </c:pt>
                      <c:pt idx="308">
                        <c:v>3.0697524911603986E-3</c:v>
                      </c:pt>
                      <c:pt idx="309">
                        <c:v>3.4876245580199292E-3</c:v>
                      </c:pt>
                      <c:pt idx="310">
                        <c:v>3.3751205400192863E-3</c:v>
                      </c:pt>
                      <c:pt idx="311">
                        <c:v>2.9974284795885567E-3</c:v>
                      </c:pt>
                      <c:pt idx="312">
                        <c:v>3.6162005785920926E-3</c:v>
                      </c:pt>
                      <c:pt idx="313">
                        <c:v>3.1501125040180006E-3</c:v>
                      </c:pt>
                      <c:pt idx="314">
                        <c:v>3.286724525875924E-3</c:v>
                      </c:pt>
                      <c:pt idx="315">
                        <c:v>3.8653166184506589E-3</c:v>
                      </c:pt>
                      <c:pt idx="316">
                        <c:v>3.8492446158791384E-3</c:v>
                      </c:pt>
                      <c:pt idx="317">
                        <c:v>3.3992285438765668E-3</c:v>
                      </c:pt>
                      <c:pt idx="318">
                        <c:v>3.0295724847315977E-3</c:v>
                      </c:pt>
                      <c:pt idx="319">
                        <c:v>3.4715525554484088E-3</c:v>
                      </c:pt>
                      <c:pt idx="320">
                        <c:v>3.5599485695917712E-3</c:v>
                      </c:pt>
                      <c:pt idx="321">
                        <c:v>3.3188685310189649E-3</c:v>
                      </c:pt>
                      <c:pt idx="322">
                        <c:v>3.8813886210221794E-3</c:v>
                      </c:pt>
                      <c:pt idx="323">
                        <c:v>3.1099324975891996E-3</c:v>
                      </c:pt>
                      <c:pt idx="324">
                        <c:v>4.8778527804564445E-3</c:v>
                      </c:pt>
                      <c:pt idx="325">
                        <c:v>4.7332047573127615E-3</c:v>
                      </c:pt>
                      <c:pt idx="326">
                        <c:v>4.8055287688846034E-3</c:v>
                      </c:pt>
                      <c:pt idx="327">
                        <c:v>5.5207328833172609E-3</c:v>
                      </c:pt>
                      <c:pt idx="328">
                        <c:v>4.1063966570234652E-3</c:v>
                      </c:pt>
                      <c:pt idx="329">
                        <c:v>5.1269688203150112E-3</c:v>
                      </c:pt>
                      <c:pt idx="330">
                        <c:v>4.1706846673095471E-3</c:v>
                      </c:pt>
                      <c:pt idx="331">
                        <c:v>4.0822886531661842E-3</c:v>
                      </c:pt>
                      <c:pt idx="332">
                        <c:v>4.387656702025072E-3</c:v>
                      </c:pt>
                      <c:pt idx="333">
                        <c:v>4.2831886853101899E-3</c:v>
                      </c:pt>
                      <c:pt idx="334">
                        <c:v>3.4313725490196078E-3</c:v>
                      </c:pt>
                      <c:pt idx="335">
                        <c:v>3.9135326261652203E-3</c:v>
                      </c:pt>
                      <c:pt idx="336">
                        <c:v>2.7884924461587914E-3</c:v>
                      </c:pt>
                      <c:pt idx="337">
                        <c:v>3.2706525233044039E-3</c:v>
                      </c:pt>
                      <c:pt idx="338">
                        <c:v>3.0697524911603986E-3</c:v>
                      </c:pt>
                      <c:pt idx="339">
                        <c:v>3.3670845387335263E-3</c:v>
                      </c:pt>
                      <c:pt idx="340">
                        <c:v>3.198328511732562E-3</c:v>
                      </c:pt>
                      <c:pt idx="341">
                        <c:v>3.0536804885888781E-3</c:v>
                      </c:pt>
                      <c:pt idx="342">
                        <c:v>3.8412086145933784E-3</c:v>
                      </c:pt>
                      <c:pt idx="343">
                        <c:v>3.0697524911603986E-3</c:v>
                      </c:pt>
                      <c:pt idx="344">
                        <c:v>5.0626808100289293E-3</c:v>
                      </c:pt>
                      <c:pt idx="345">
                        <c:v>4.1706846673095471E-3</c:v>
                      </c:pt>
                      <c:pt idx="346">
                        <c:v>5.2876888460302151E-3</c:v>
                      </c:pt>
                      <c:pt idx="347">
                        <c:v>4.6849887495981997E-3</c:v>
                      </c:pt>
                      <c:pt idx="348">
                        <c:v>4.3314046930247509E-3</c:v>
                      </c:pt>
                      <c:pt idx="349">
                        <c:v>4.4921247187399548E-3</c:v>
                      </c:pt>
                      <c:pt idx="350">
                        <c:v>4.3956927033108328E-3</c:v>
                      </c:pt>
                      <c:pt idx="351">
                        <c:v>3.712632594021215E-3</c:v>
                      </c:pt>
                      <c:pt idx="352">
                        <c:v>4.8939247830279654E-3</c:v>
                      </c:pt>
                      <c:pt idx="353">
                        <c:v>3.744776599164256E-3</c:v>
                      </c:pt>
                      <c:pt idx="354">
                        <c:v>4.267116682738669E-3</c:v>
                      </c:pt>
                      <c:pt idx="355">
                        <c:v>4.267116682738669E-3</c:v>
                      </c:pt>
                      <c:pt idx="356">
                        <c:v>2.7242044358727099E-3</c:v>
                      </c:pt>
                      <c:pt idx="357">
                        <c:v>3.6885245901639345E-3</c:v>
                      </c:pt>
                      <c:pt idx="358">
                        <c:v>4.4599807135969139E-3</c:v>
                      </c:pt>
                      <c:pt idx="359">
                        <c:v>5.2314368370298941E-3</c:v>
                      </c:pt>
                      <c:pt idx="360">
                        <c:v>4.5001607200257148E-3</c:v>
                      </c:pt>
                      <c:pt idx="361">
                        <c:v>3.4635165541626487E-3</c:v>
                      </c:pt>
                      <c:pt idx="362">
                        <c:v>4.5242687238829958E-3</c:v>
                      </c:pt>
                      <c:pt idx="363">
                        <c:v>3.3992285438765668E-3</c:v>
                      </c:pt>
                      <c:pt idx="364">
                        <c:v>3.9296046287367404E-3</c:v>
                      </c:pt>
                      <c:pt idx="365">
                        <c:v>4.0180006428801032E-3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20-4BC7-8B58-CEFEAE3FFD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'date_dist_noMMYYYY(percentage)'!$C$1</c15:sqref>
                        </c15:formulaRef>
                      </c:ext>
                    </c:extLst>
                    <c:strCache>
                      <c:ptCount val="1"/>
                      <c:pt idx="0">
                        <c:v>Tianya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'date_dist_noMMYYYY(percentage)'!$C$2:$C$367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4.7921549278401379E-3</c:v>
                      </c:pt>
                      <c:pt idx="1">
                        <c:v>2.9604045886271126E-3</c:v>
                      </c:pt>
                      <c:pt idx="2">
                        <c:v>2.2573084988281732E-3</c:v>
                      </c:pt>
                      <c:pt idx="3">
                        <c:v>2.1894658936721352E-3</c:v>
                      </c:pt>
                      <c:pt idx="4">
                        <c:v>2.4485012951770075E-3</c:v>
                      </c:pt>
                      <c:pt idx="5">
                        <c:v>2.4670038238559268E-3</c:v>
                      </c:pt>
                      <c:pt idx="6">
                        <c:v>2.0969532502775378E-3</c:v>
                      </c:pt>
                      <c:pt idx="7">
                        <c:v>2.3313186135438509E-3</c:v>
                      </c:pt>
                      <c:pt idx="8">
                        <c:v>2.0167756260022203E-3</c:v>
                      </c:pt>
                      <c:pt idx="9">
                        <c:v>2.8185518687553965E-3</c:v>
                      </c:pt>
                      <c:pt idx="10">
                        <c:v>2.5780189959294436E-3</c:v>
                      </c:pt>
                      <c:pt idx="11">
                        <c:v>2.2696435179474527E-3</c:v>
                      </c:pt>
                      <c:pt idx="12">
                        <c:v>2.300481065745652E-3</c:v>
                      </c:pt>
                      <c:pt idx="13">
                        <c:v>2.2819785370667323E-3</c:v>
                      </c:pt>
                      <c:pt idx="14">
                        <c:v>2.5410139385716049E-3</c:v>
                      </c:pt>
                      <c:pt idx="15">
                        <c:v>2.3744911804613297E-3</c:v>
                      </c:pt>
                      <c:pt idx="16">
                        <c:v>2.0291106451214998E-3</c:v>
                      </c:pt>
                      <c:pt idx="17">
                        <c:v>2.7137042062415195E-3</c:v>
                      </c:pt>
                      <c:pt idx="18">
                        <c:v>1.9797705686443812E-3</c:v>
                      </c:pt>
                      <c:pt idx="19">
                        <c:v>3.4599728629579377E-3</c:v>
                      </c:pt>
                      <c:pt idx="20">
                        <c:v>2.5163439003330454E-3</c:v>
                      </c:pt>
                      <c:pt idx="21">
                        <c:v>2.5841865054890834E-3</c:v>
                      </c:pt>
                      <c:pt idx="22">
                        <c:v>4.6996422844455413E-3</c:v>
                      </c:pt>
                      <c:pt idx="23">
                        <c:v>2.5965215246083633E-3</c:v>
                      </c:pt>
                      <c:pt idx="24">
                        <c:v>3.0097446651042308E-3</c:v>
                      </c:pt>
                      <c:pt idx="25">
                        <c:v>2.6273590724065622E-3</c:v>
                      </c:pt>
                      <c:pt idx="26">
                        <c:v>2.1216232885160973E-3</c:v>
                      </c:pt>
                      <c:pt idx="27">
                        <c:v>2.7877143209571976E-3</c:v>
                      </c:pt>
                      <c:pt idx="28">
                        <c:v>2.0722832120389787E-3</c:v>
                      </c:pt>
                      <c:pt idx="29">
                        <c:v>2.3313186135438509E-3</c:v>
                      </c:pt>
                      <c:pt idx="30">
                        <c:v>1.4431972369557172E-3</c:v>
                      </c:pt>
                      <c:pt idx="31">
                        <c:v>2.5780189959294436E-3</c:v>
                      </c:pt>
                      <c:pt idx="32">
                        <c:v>2.9048970025903542E-3</c:v>
                      </c:pt>
                      <c:pt idx="33">
                        <c:v>3.4229678056000986E-3</c:v>
                      </c:pt>
                      <c:pt idx="34">
                        <c:v>2.1832983841124955E-3</c:v>
                      </c:pt>
                      <c:pt idx="35">
                        <c:v>2.1216232885160973E-3</c:v>
                      </c:pt>
                      <c:pt idx="36">
                        <c:v>2.2018009127914148E-3</c:v>
                      </c:pt>
                      <c:pt idx="37">
                        <c:v>1.8995929443690637E-3</c:v>
                      </c:pt>
                      <c:pt idx="38">
                        <c:v>2.1894658936721352E-3</c:v>
                      </c:pt>
                      <c:pt idx="39">
                        <c:v>2.2203034414703341E-3</c:v>
                      </c:pt>
                      <c:pt idx="40">
                        <c:v>2.7322067349204392E-3</c:v>
                      </c:pt>
                      <c:pt idx="41">
                        <c:v>2.3929937091402491E-3</c:v>
                      </c:pt>
                      <c:pt idx="42">
                        <c:v>2.1647958554335757E-3</c:v>
                      </c:pt>
                      <c:pt idx="43">
                        <c:v>2.7013691871222399E-3</c:v>
                      </c:pt>
                      <c:pt idx="44">
                        <c:v>3.3921302578018998E-3</c:v>
                      </c:pt>
                      <c:pt idx="45">
                        <c:v>2.4238312569384484E-3</c:v>
                      </c:pt>
                      <c:pt idx="46">
                        <c:v>2.5595164672505243E-3</c:v>
                      </c:pt>
                      <c:pt idx="47">
                        <c:v>2.2943135561860123E-3</c:v>
                      </c:pt>
                      <c:pt idx="48">
                        <c:v>2.738374244480079E-3</c:v>
                      </c:pt>
                      <c:pt idx="49">
                        <c:v>2.2696435179474527E-3</c:v>
                      </c:pt>
                      <c:pt idx="50">
                        <c:v>3.1269273467373873E-3</c:v>
                      </c:pt>
                      <c:pt idx="51">
                        <c:v>2.0167756260022203E-3</c:v>
                      </c:pt>
                      <c:pt idx="52">
                        <c:v>2.2264709510299739E-3</c:v>
                      </c:pt>
                      <c:pt idx="53">
                        <c:v>2.0599481929196991E-3</c:v>
                      </c:pt>
                      <c:pt idx="54">
                        <c:v>1.9180954730479832E-3</c:v>
                      </c:pt>
                      <c:pt idx="55">
                        <c:v>2.3436536326631304E-3</c:v>
                      </c:pt>
                      <c:pt idx="56">
                        <c:v>2.1154557789564575E-3</c:v>
                      </c:pt>
                      <c:pt idx="57">
                        <c:v>1.924262982607623E-3</c:v>
                      </c:pt>
                      <c:pt idx="58">
                        <c:v>2.4238312569384484E-3</c:v>
                      </c:pt>
                      <c:pt idx="59">
                        <c:v>1.1039842111755273E-3</c:v>
                      </c:pt>
                      <c:pt idx="60">
                        <c:v>2.0846182311582582E-3</c:v>
                      </c:pt>
                      <c:pt idx="61">
                        <c:v>2.2449734797088936E-3</c:v>
                      </c:pt>
                      <c:pt idx="62">
                        <c:v>2.4855063525348465E-3</c:v>
                      </c:pt>
                      <c:pt idx="63">
                        <c:v>2.0167756260022203E-3</c:v>
                      </c:pt>
                      <c:pt idx="64">
                        <c:v>2.3374861231034907E-3</c:v>
                      </c:pt>
                      <c:pt idx="65">
                        <c:v>1.9859380782040214E-3</c:v>
                      </c:pt>
                      <c:pt idx="66">
                        <c:v>1.7145676575798692E-3</c:v>
                      </c:pt>
                      <c:pt idx="67">
                        <c:v>1.9304304921672628E-3</c:v>
                      </c:pt>
                      <c:pt idx="68">
                        <c:v>2.3559886517824104E-3</c:v>
                      </c:pt>
                      <c:pt idx="69">
                        <c:v>2.6273590724065622E-3</c:v>
                      </c:pt>
                      <c:pt idx="70">
                        <c:v>2.2326384605896141E-3</c:v>
                      </c:pt>
                      <c:pt idx="71">
                        <c:v>3.2564450474898234E-3</c:v>
                      </c:pt>
                      <c:pt idx="72">
                        <c:v>2.1339583076353768E-3</c:v>
                      </c:pt>
                      <c:pt idx="73">
                        <c:v>2.1647958554335757E-3</c:v>
                      </c:pt>
                      <c:pt idx="74">
                        <c:v>2.738374244480079E-3</c:v>
                      </c:pt>
                      <c:pt idx="75">
                        <c:v>2.6396940915258417E-3</c:v>
                      </c:pt>
                      <c:pt idx="76">
                        <c:v>1.8564203774515851E-3</c:v>
                      </c:pt>
                      <c:pt idx="77">
                        <c:v>2.3189835944245714E-3</c:v>
                      </c:pt>
                      <c:pt idx="78">
                        <c:v>1.8379178487726655E-3</c:v>
                      </c:pt>
                      <c:pt idx="79">
                        <c:v>3.0097446651042308E-3</c:v>
                      </c:pt>
                      <c:pt idx="80">
                        <c:v>2.4546688047366472E-3</c:v>
                      </c:pt>
                      <c:pt idx="81">
                        <c:v>2.090785740717898E-3</c:v>
                      </c:pt>
                      <c:pt idx="82">
                        <c:v>2.0167756260022203E-3</c:v>
                      </c:pt>
                      <c:pt idx="83">
                        <c:v>2.0352781546811396E-3</c:v>
                      </c:pt>
                      <c:pt idx="84">
                        <c:v>2.4053287282595286E-3</c:v>
                      </c:pt>
                      <c:pt idx="85">
                        <c:v>2.3621561613420502E-3</c:v>
                      </c:pt>
                      <c:pt idx="86">
                        <c:v>1.9797705686443812E-3</c:v>
                      </c:pt>
                      <c:pt idx="87">
                        <c:v>2.2943135561860123E-3</c:v>
                      </c:pt>
                      <c:pt idx="88">
                        <c:v>1.8564203774515851E-3</c:v>
                      </c:pt>
                      <c:pt idx="89">
                        <c:v>1.9304304921672628E-3</c:v>
                      </c:pt>
                      <c:pt idx="90">
                        <c:v>1.0053040582212903E-3</c:v>
                      </c:pt>
                      <c:pt idx="91">
                        <c:v>1.8810904156901444E-3</c:v>
                      </c:pt>
                      <c:pt idx="92">
                        <c:v>1.726902676699149E-3</c:v>
                      </c:pt>
                      <c:pt idx="93">
                        <c:v>1.726902676699149E-3</c:v>
                      </c:pt>
                      <c:pt idx="94">
                        <c:v>1.3753546317996793E-3</c:v>
                      </c:pt>
                      <c:pt idx="95">
                        <c:v>2.3313186135438509E-3</c:v>
                      </c:pt>
                      <c:pt idx="96">
                        <c:v>1.8934254348094239E-3</c:v>
                      </c:pt>
                      <c:pt idx="97">
                        <c:v>1.4308622178364377E-3</c:v>
                      </c:pt>
                      <c:pt idx="98">
                        <c:v>1.9304304921672628E-3</c:v>
                      </c:pt>
                      <c:pt idx="99">
                        <c:v>1.6035524855063526E-3</c:v>
                      </c:pt>
                      <c:pt idx="100">
                        <c:v>1.9859380782040214E-3</c:v>
                      </c:pt>
                      <c:pt idx="101">
                        <c:v>1.9674355495251017E-3</c:v>
                      </c:pt>
                      <c:pt idx="102">
                        <c:v>2.1771308745528557E-3</c:v>
                      </c:pt>
                      <c:pt idx="103">
                        <c:v>2.0044406068829407E-3</c:v>
                      </c:pt>
                      <c:pt idx="104">
                        <c:v>1.7454052053780683E-3</c:v>
                      </c:pt>
                      <c:pt idx="105">
                        <c:v>2.0476131738004196E-3</c:v>
                      </c:pt>
                      <c:pt idx="106">
                        <c:v>1.8625878870112249E-3</c:v>
                      </c:pt>
                      <c:pt idx="107">
                        <c:v>1.7022326384605897E-3</c:v>
                      </c:pt>
                      <c:pt idx="108">
                        <c:v>1.9427655112865426E-3</c:v>
                      </c:pt>
                      <c:pt idx="109">
                        <c:v>2.0167756260022203E-3</c:v>
                      </c:pt>
                      <c:pt idx="110">
                        <c:v>2.7938818305168374E-3</c:v>
                      </c:pt>
                      <c:pt idx="111">
                        <c:v>2.0599481929196991E-3</c:v>
                      </c:pt>
                      <c:pt idx="112">
                        <c:v>1.8132478105341062E-3</c:v>
                      </c:pt>
                      <c:pt idx="113">
                        <c:v>1.9304304921672628E-3</c:v>
                      </c:pt>
                      <c:pt idx="114">
                        <c:v>1.8440853583323053E-3</c:v>
                      </c:pt>
                      <c:pt idx="115">
                        <c:v>1.7947452818551869E-3</c:v>
                      </c:pt>
                      <c:pt idx="116">
                        <c:v>2.2141359319106943E-3</c:v>
                      </c:pt>
                      <c:pt idx="117">
                        <c:v>1.7885777722955471E-3</c:v>
                      </c:pt>
                      <c:pt idx="118">
                        <c:v>2.195633403231775E-3</c:v>
                      </c:pt>
                      <c:pt idx="119">
                        <c:v>1.8440853583323053E-3</c:v>
                      </c:pt>
                      <c:pt idx="120">
                        <c:v>1.4431972369557172E-3</c:v>
                      </c:pt>
                      <c:pt idx="121">
                        <c:v>2.3066485753052918E-3</c:v>
                      </c:pt>
                      <c:pt idx="122">
                        <c:v>1.8502528678919453E-3</c:v>
                      </c:pt>
                      <c:pt idx="123">
                        <c:v>1.9736030590847414E-3</c:v>
                      </c:pt>
                      <c:pt idx="124">
                        <c:v>2.5101763907734056E-3</c:v>
                      </c:pt>
                      <c:pt idx="125">
                        <c:v>1.9921055877636612E-3</c:v>
                      </c:pt>
                      <c:pt idx="126">
                        <c:v>2.2943135561860123E-3</c:v>
                      </c:pt>
                      <c:pt idx="127">
                        <c:v>1.35068459356112E-3</c:v>
                      </c:pt>
                      <c:pt idx="128">
                        <c:v>1.8440853583323053E-3</c:v>
                      </c:pt>
                      <c:pt idx="129">
                        <c:v>1.8132478105341062E-3</c:v>
                      </c:pt>
                      <c:pt idx="130">
                        <c:v>2.2449734797088936E-3</c:v>
                      </c:pt>
                      <c:pt idx="131">
                        <c:v>1.9119279634883435E-3</c:v>
                      </c:pt>
                      <c:pt idx="132">
                        <c:v>2.3066485753052918E-3</c:v>
                      </c:pt>
                      <c:pt idx="133">
                        <c:v>2.1277907980757371E-3</c:v>
                      </c:pt>
                      <c:pt idx="134">
                        <c:v>1.7454052053780683E-3</c:v>
                      </c:pt>
                      <c:pt idx="135">
                        <c:v>2.2079684223510546E-3</c:v>
                      </c:pt>
                      <c:pt idx="136">
                        <c:v>2.300481065745652E-3</c:v>
                      </c:pt>
                      <c:pt idx="137">
                        <c:v>1.8194153200937462E-3</c:v>
                      </c:pt>
                      <c:pt idx="138">
                        <c:v>2.3929937091402491E-3</c:v>
                      </c:pt>
                      <c:pt idx="139">
                        <c:v>1.8625878870112249E-3</c:v>
                      </c:pt>
                      <c:pt idx="140">
                        <c:v>3.9102010608116442E-3</c:v>
                      </c:pt>
                      <c:pt idx="141">
                        <c:v>2.7630442827186381E-3</c:v>
                      </c:pt>
                      <c:pt idx="142">
                        <c:v>2.1771308745528557E-3</c:v>
                      </c:pt>
                      <c:pt idx="143">
                        <c:v>2.1647958554335757E-3</c:v>
                      </c:pt>
                      <c:pt idx="144">
                        <c:v>1.9612680399654619E-3</c:v>
                      </c:pt>
                      <c:pt idx="145">
                        <c:v>2.5101763907734056E-3</c:v>
                      </c:pt>
                      <c:pt idx="146">
                        <c:v>2.090785740717898E-3</c:v>
                      </c:pt>
                      <c:pt idx="147">
                        <c:v>2.1154557789564575E-3</c:v>
                      </c:pt>
                      <c:pt idx="148">
                        <c:v>2.2079684223510546E-3</c:v>
                      </c:pt>
                      <c:pt idx="149">
                        <c:v>1.7762427531762674E-3</c:v>
                      </c:pt>
                      <c:pt idx="150">
                        <c:v>2.3374861231034907E-3</c:v>
                      </c:pt>
                      <c:pt idx="151">
                        <c:v>1.2890094979647218E-3</c:v>
                      </c:pt>
                      <c:pt idx="152">
                        <c:v>2.3066485753052918E-3</c:v>
                      </c:pt>
                      <c:pt idx="153">
                        <c:v>1.7145676575798692E-3</c:v>
                      </c:pt>
                      <c:pt idx="154">
                        <c:v>1.825582829653386E-3</c:v>
                      </c:pt>
                      <c:pt idx="155">
                        <c:v>1.6898976193413099E-3</c:v>
                      </c:pt>
                      <c:pt idx="156">
                        <c:v>1.9365980017269026E-3</c:v>
                      </c:pt>
                      <c:pt idx="157">
                        <c:v>2.2264709510299739E-3</c:v>
                      </c:pt>
                      <c:pt idx="158">
                        <c:v>1.4863698038731961E-3</c:v>
                      </c:pt>
                      <c:pt idx="159">
                        <c:v>1.8625878870112249E-3</c:v>
                      </c:pt>
                      <c:pt idx="160">
                        <c:v>1.9304304921672628E-3</c:v>
                      </c:pt>
                      <c:pt idx="161">
                        <c:v>2.0352781546811396E-3</c:v>
                      </c:pt>
                      <c:pt idx="162">
                        <c:v>2.2388059701492539E-3</c:v>
                      </c:pt>
                      <c:pt idx="163">
                        <c:v>2.460836314296287E-3</c:v>
                      </c:pt>
                      <c:pt idx="164">
                        <c:v>2.3313186135438509E-3</c:v>
                      </c:pt>
                      <c:pt idx="165">
                        <c:v>1.7700752436166276E-3</c:v>
                      </c:pt>
                      <c:pt idx="166">
                        <c:v>2.263476008387813E-3</c:v>
                      </c:pt>
                      <c:pt idx="167">
                        <c:v>2.1154557789564575E-3</c:v>
                      </c:pt>
                      <c:pt idx="168">
                        <c:v>1.7947452818551869E-3</c:v>
                      </c:pt>
                      <c:pt idx="169">
                        <c:v>2.8555569261132356E-3</c:v>
                      </c:pt>
                      <c:pt idx="170">
                        <c:v>1.9674355495251017E-3</c:v>
                      </c:pt>
                      <c:pt idx="171">
                        <c:v>2.9974096459849512E-3</c:v>
                      </c:pt>
                      <c:pt idx="172">
                        <c:v>2.1524608363142962E-3</c:v>
                      </c:pt>
                      <c:pt idx="173">
                        <c:v>2.4176637473788086E-3</c:v>
                      </c:pt>
                      <c:pt idx="174">
                        <c:v>2.3498211422227707E-3</c:v>
                      </c:pt>
                      <c:pt idx="175">
                        <c:v>2.2326384605896141E-3</c:v>
                      </c:pt>
                      <c:pt idx="176">
                        <c:v>2.4978413716541261E-3</c:v>
                      </c:pt>
                      <c:pt idx="177">
                        <c:v>2.3313186135438509E-3</c:v>
                      </c:pt>
                      <c:pt idx="178">
                        <c:v>2.1709633649932159E-3</c:v>
                      </c:pt>
                      <c:pt idx="179">
                        <c:v>2.195633403231775E-3</c:v>
                      </c:pt>
                      <c:pt idx="180">
                        <c:v>2.0352781546811396E-3</c:v>
                      </c:pt>
                      <c:pt idx="181">
                        <c:v>1.9119279634883435E-3</c:v>
                      </c:pt>
                      <c:pt idx="182">
                        <c:v>2.1709633649932159E-3</c:v>
                      </c:pt>
                      <c:pt idx="183">
                        <c:v>1.6713950906623906E-3</c:v>
                      </c:pt>
                      <c:pt idx="184">
                        <c:v>1.4000246700382386E-3</c:v>
                      </c:pt>
                      <c:pt idx="185">
                        <c:v>1.4740347847539163E-3</c:v>
                      </c:pt>
                      <c:pt idx="186">
                        <c:v>1.5233748612310349E-3</c:v>
                      </c:pt>
                      <c:pt idx="187">
                        <c:v>1.6713950906623906E-3</c:v>
                      </c:pt>
                      <c:pt idx="188">
                        <c:v>1.9551005304058221E-3</c:v>
                      </c:pt>
                      <c:pt idx="189">
                        <c:v>1.825582829653386E-3</c:v>
                      </c:pt>
                      <c:pt idx="190">
                        <c:v>1.5850499568274331E-3</c:v>
                      </c:pt>
                      <c:pt idx="191">
                        <c:v>1.8625878870112249E-3</c:v>
                      </c:pt>
                      <c:pt idx="192">
                        <c:v>1.9612680399654619E-3</c:v>
                      </c:pt>
                      <c:pt idx="193">
                        <c:v>2.3374861231034907E-3</c:v>
                      </c:pt>
                      <c:pt idx="194">
                        <c:v>2.0229431355618601E-3</c:v>
                      </c:pt>
                      <c:pt idx="195">
                        <c:v>1.8132478105341062E-3</c:v>
                      </c:pt>
                      <c:pt idx="196">
                        <c:v>2.2141359319106943E-3</c:v>
                      </c:pt>
                      <c:pt idx="197">
                        <c:v>2.0352781546811396E-3</c:v>
                      </c:pt>
                      <c:pt idx="198">
                        <c:v>1.7639077340569878E-3</c:v>
                      </c:pt>
                      <c:pt idx="199">
                        <c:v>1.9797705686443812E-3</c:v>
                      </c:pt>
                      <c:pt idx="200">
                        <c:v>1.6097199950659924E-3</c:v>
                      </c:pt>
                      <c:pt idx="201">
                        <c:v>2.4978413716541261E-3</c:v>
                      </c:pt>
                      <c:pt idx="202">
                        <c:v>2.0846182311582582E-3</c:v>
                      </c:pt>
                      <c:pt idx="203">
                        <c:v>1.9489330208461823E-3</c:v>
                      </c:pt>
                      <c:pt idx="204">
                        <c:v>2.2264709510299739E-3</c:v>
                      </c:pt>
                      <c:pt idx="205">
                        <c:v>1.8749229061305044E-3</c:v>
                      </c:pt>
                      <c:pt idx="206">
                        <c:v>1.8872579252497842E-3</c:v>
                      </c:pt>
                      <c:pt idx="207">
                        <c:v>2.3498211422227707E-3</c:v>
                      </c:pt>
                      <c:pt idx="208">
                        <c:v>1.7577402244973481E-3</c:v>
                      </c:pt>
                      <c:pt idx="209">
                        <c:v>2.0414456642407794E-3</c:v>
                      </c:pt>
                      <c:pt idx="210">
                        <c:v>1.652892561983471E-3</c:v>
                      </c:pt>
                      <c:pt idx="211">
                        <c:v>1.3198470457629209E-3</c:v>
                      </c:pt>
                      <c:pt idx="212">
                        <c:v>1.2396694214876034E-3</c:v>
                      </c:pt>
                      <c:pt idx="213">
                        <c:v>2.2018009127914148E-3</c:v>
                      </c:pt>
                      <c:pt idx="214">
                        <c:v>1.8317503392130258E-3</c:v>
                      </c:pt>
                      <c:pt idx="215">
                        <c:v>1.6898976193413099E-3</c:v>
                      </c:pt>
                      <c:pt idx="216">
                        <c:v>1.6960651289009499E-3</c:v>
                      </c:pt>
                      <c:pt idx="217">
                        <c:v>1.5788824472677933E-3</c:v>
                      </c:pt>
                      <c:pt idx="218">
                        <c:v>1.8564203774515851E-3</c:v>
                      </c:pt>
                      <c:pt idx="219">
                        <c:v>1.4246947082767979E-3</c:v>
                      </c:pt>
                      <c:pt idx="220">
                        <c:v>3.1886024423337855E-3</c:v>
                      </c:pt>
                      <c:pt idx="221">
                        <c:v>1.924262982607623E-3</c:v>
                      </c:pt>
                      <c:pt idx="222">
                        <c:v>2.8247193783150363E-3</c:v>
                      </c:pt>
                      <c:pt idx="223">
                        <c:v>2.2819785370667323E-3</c:v>
                      </c:pt>
                      <c:pt idx="224">
                        <c:v>2.5348464290119652E-3</c:v>
                      </c:pt>
                      <c:pt idx="225">
                        <c:v>2.9480695695078326E-3</c:v>
                      </c:pt>
                      <c:pt idx="226">
                        <c:v>2.0784507215986184E-3</c:v>
                      </c:pt>
                      <c:pt idx="227">
                        <c:v>3.2872825952880227E-3</c:v>
                      </c:pt>
                      <c:pt idx="228">
                        <c:v>2.6828666584433206E-3</c:v>
                      </c:pt>
                      <c:pt idx="229">
                        <c:v>1.9489330208461823E-3</c:v>
                      </c:pt>
                      <c:pt idx="230">
                        <c:v>2.7568767731589983E-3</c:v>
                      </c:pt>
                      <c:pt idx="231">
                        <c:v>1.8749229061305044E-3</c:v>
                      </c:pt>
                      <c:pt idx="232">
                        <c:v>4.2000740101147153E-3</c:v>
                      </c:pt>
                      <c:pt idx="233">
                        <c:v>2.1894658936721352E-3</c:v>
                      </c:pt>
                      <c:pt idx="234">
                        <c:v>2.4176637473788086E-3</c:v>
                      </c:pt>
                      <c:pt idx="235">
                        <c:v>2.460836314296287E-3</c:v>
                      </c:pt>
                      <c:pt idx="236">
                        <c:v>2.3313186135438509E-3</c:v>
                      </c:pt>
                      <c:pt idx="237">
                        <c:v>2.5780189959294436E-3</c:v>
                      </c:pt>
                      <c:pt idx="238">
                        <c:v>2.5225114098926852E-3</c:v>
                      </c:pt>
                      <c:pt idx="239">
                        <c:v>1.8132478105341062E-3</c:v>
                      </c:pt>
                      <c:pt idx="240">
                        <c:v>2.911064512149994E-3</c:v>
                      </c:pt>
                      <c:pt idx="241">
                        <c:v>2.8987294930307144E-3</c:v>
                      </c:pt>
                      <c:pt idx="242">
                        <c:v>2.0352781546811396E-3</c:v>
                      </c:pt>
                      <c:pt idx="243">
                        <c:v>1.4740347847539163E-3</c:v>
                      </c:pt>
                      <c:pt idx="244">
                        <c:v>2.3744911804613297E-3</c:v>
                      </c:pt>
                      <c:pt idx="245">
                        <c:v>1.8317503392130258E-3</c:v>
                      </c:pt>
                      <c:pt idx="246">
                        <c:v>1.9057604539287035E-3</c:v>
                      </c:pt>
                      <c:pt idx="247">
                        <c:v>1.7577402244973481E-3</c:v>
                      </c:pt>
                      <c:pt idx="248">
                        <c:v>1.6097199950659924E-3</c:v>
                      </c:pt>
                      <c:pt idx="249">
                        <c:v>1.8872579252497842E-3</c:v>
                      </c:pt>
                      <c:pt idx="250">
                        <c:v>1.6898976193413099E-3</c:v>
                      </c:pt>
                      <c:pt idx="251">
                        <c:v>2.1277907980757371E-3</c:v>
                      </c:pt>
                      <c:pt idx="252">
                        <c:v>2.6211915628469224E-3</c:v>
                      </c:pt>
                      <c:pt idx="253">
                        <c:v>2.5348464290119652E-3</c:v>
                      </c:pt>
                      <c:pt idx="254">
                        <c:v>2.8740594547921549E-3</c:v>
                      </c:pt>
                      <c:pt idx="255">
                        <c:v>2.7198717158011597E-3</c:v>
                      </c:pt>
                      <c:pt idx="256">
                        <c:v>2.2758110275070925E-3</c:v>
                      </c:pt>
                      <c:pt idx="257">
                        <c:v>2.0846182311582582E-3</c:v>
                      </c:pt>
                      <c:pt idx="258">
                        <c:v>2.460836314296287E-3</c:v>
                      </c:pt>
                      <c:pt idx="259">
                        <c:v>2.4855063525348465E-3</c:v>
                      </c:pt>
                      <c:pt idx="260">
                        <c:v>2.2264709510299739E-3</c:v>
                      </c:pt>
                      <c:pt idx="261">
                        <c:v>2.5595164672505243E-3</c:v>
                      </c:pt>
                      <c:pt idx="262">
                        <c:v>2.4053287282595286E-3</c:v>
                      </c:pt>
                      <c:pt idx="263">
                        <c:v>3.4106327864808191E-3</c:v>
                      </c:pt>
                      <c:pt idx="264">
                        <c:v>2.5841865054890834E-3</c:v>
                      </c:pt>
                      <c:pt idx="265">
                        <c:v>2.3066485753052918E-3</c:v>
                      </c:pt>
                      <c:pt idx="266">
                        <c:v>2.7260392253607994E-3</c:v>
                      </c:pt>
                      <c:pt idx="267">
                        <c:v>2.3929937091402491E-3</c:v>
                      </c:pt>
                      <c:pt idx="268">
                        <c:v>2.5225114098926852E-3</c:v>
                      </c:pt>
                      <c:pt idx="269">
                        <c:v>2.633526581966202E-3</c:v>
                      </c:pt>
                      <c:pt idx="270">
                        <c:v>2.6088565437276429E-3</c:v>
                      </c:pt>
                      <c:pt idx="271">
                        <c:v>2.6890341680029604E-3</c:v>
                      </c:pt>
                      <c:pt idx="272">
                        <c:v>2.6088565437276429E-3</c:v>
                      </c:pt>
                      <c:pt idx="273">
                        <c:v>1.7022326384605897E-3</c:v>
                      </c:pt>
                      <c:pt idx="274">
                        <c:v>5.7357838904650302E-3</c:v>
                      </c:pt>
                      <c:pt idx="275">
                        <c:v>3.6203281115085727E-3</c:v>
                      </c:pt>
                      <c:pt idx="276">
                        <c:v>3.0714197607006289E-3</c:v>
                      </c:pt>
                      <c:pt idx="277">
                        <c:v>2.8185518687553965E-3</c:v>
                      </c:pt>
                      <c:pt idx="278">
                        <c:v>3.1022573084988282E-3</c:v>
                      </c:pt>
                      <c:pt idx="279">
                        <c:v>3.2502775379301837E-3</c:v>
                      </c:pt>
                      <c:pt idx="280">
                        <c:v>3.0405822129024301E-3</c:v>
                      </c:pt>
                      <c:pt idx="281">
                        <c:v>4.0828913284815587E-3</c:v>
                      </c:pt>
                      <c:pt idx="282">
                        <c:v>3.3982977673615395E-3</c:v>
                      </c:pt>
                      <c:pt idx="283">
                        <c:v>6.5930677192549648E-3</c:v>
                      </c:pt>
                      <c:pt idx="284">
                        <c:v>4.4344393733810284E-3</c:v>
                      </c:pt>
                      <c:pt idx="285">
                        <c:v>4.6317996792895029E-3</c:v>
                      </c:pt>
                      <c:pt idx="286">
                        <c:v>4.5331195263352657E-3</c:v>
                      </c:pt>
                      <c:pt idx="287">
                        <c:v>4.2740841248303935E-3</c:v>
                      </c:pt>
                      <c:pt idx="288">
                        <c:v>5.6802763044282722E-3</c:v>
                      </c:pt>
                      <c:pt idx="289">
                        <c:v>4.9710127050696931E-3</c:v>
                      </c:pt>
                      <c:pt idx="290">
                        <c:v>4.3789317873442705E-3</c:v>
                      </c:pt>
                      <c:pt idx="291">
                        <c:v>6.0996669544837795E-3</c:v>
                      </c:pt>
                      <c:pt idx="292">
                        <c:v>3.8053533982977672E-3</c:v>
                      </c:pt>
                      <c:pt idx="293">
                        <c:v>5.476748488960158E-3</c:v>
                      </c:pt>
                      <c:pt idx="294">
                        <c:v>4.816824966078697E-3</c:v>
                      </c:pt>
                      <c:pt idx="295">
                        <c:v>5.2793881830516835E-3</c:v>
                      </c:pt>
                      <c:pt idx="296">
                        <c:v>5.4705809794005182E-3</c:v>
                      </c:pt>
                      <c:pt idx="297">
                        <c:v>5.6432712470704327E-3</c:v>
                      </c:pt>
                      <c:pt idx="298">
                        <c:v>5.8282965338596277E-3</c:v>
                      </c:pt>
                      <c:pt idx="299">
                        <c:v>5.5260885654372762E-3</c:v>
                      </c:pt>
                      <c:pt idx="300">
                        <c:v>4.6256321697298632E-3</c:v>
                      </c:pt>
                      <c:pt idx="301">
                        <c:v>5.4829159985197978E-3</c:v>
                      </c:pt>
                      <c:pt idx="302">
                        <c:v>4.1692364623165164E-3</c:v>
                      </c:pt>
                      <c:pt idx="303">
                        <c:v>3.8855310225730851E-3</c:v>
                      </c:pt>
                      <c:pt idx="304">
                        <c:v>3.2379425188109041E-3</c:v>
                      </c:pt>
                      <c:pt idx="305">
                        <c:v>3.6573331688664118E-3</c:v>
                      </c:pt>
                      <c:pt idx="306">
                        <c:v>3.6264956210682125E-3</c:v>
                      </c:pt>
                      <c:pt idx="307">
                        <c:v>3.4168002960404589E-3</c:v>
                      </c:pt>
                      <c:pt idx="308">
                        <c:v>3.1886024423337855E-3</c:v>
                      </c:pt>
                      <c:pt idx="309">
                        <c:v>3.5278154681139757E-3</c:v>
                      </c:pt>
                      <c:pt idx="310">
                        <c:v>3.441470334279018E-3</c:v>
                      </c:pt>
                      <c:pt idx="311">
                        <c:v>3.0529172320217096E-3</c:v>
                      </c:pt>
                      <c:pt idx="312">
                        <c:v>3.6326631306278527E-3</c:v>
                      </c:pt>
                      <c:pt idx="313">
                        <c:v>3.2317750092512644E-3</c:v>
                      </c:pt>
                      <c:pt idx="314">
                        <c:v>3.4106327864808191E-3</c:v>
                      </c:pt>
                      <c:pt idx="315">
                        <c:v>4.1692364623165164E-3</c:v>
                      </c:pt>
                      <c:pt idx="316">
                        <c:v>4.1877389909954358E-3</c:v>
                      </c:pt>
                      <c:pt idx="317">
                        <c:v>3.7991858887381274E-3</c:v>
                      </c:pt>
                      <c:pt idx="318">
                        <c:v>3.4476378438386582E-3</c:v>
                      </c:pt>
                      <c:pt idx="319">
                        <c:v>3.9287035894905635E-3</c:v>
                      </c:pt>
                      <c:pt idx="320">
                        <c:v>3.848525965215246E-3</c:v>
                      </c:pt>
                      <c:pt idx="321">
                        <c:v>3.5894905637103738E-3</c:v>
                      </c:pt>
                      <c:pt idx="322">
                        <c:v>4.4159368447021091E-3</c:v>
                      </c:pt>
                      <c:pt idx="323">
                        <c:v>3.3674602195633402E-3</c:v>
                      </c:pt>
                      <c:pt idx="324">
                        <c:v>4.4282718638213887E-3</c:v>
                      </c:pt>
                      <c:pt idx="325">
                        <c:v>5.291723202170963E-3</c:v>
                      </c:pt>
                      <c:pt idx="326">
                        <c:v>6.1860120883187372E-3</c:v>
                      </c:pt>
                      <c:pt idx="327">
                        <c:v>6.2415196743554951E-3</c:v>
                      </c:pt>
                      <c:pt idx="328">
                        <c:v>4.4652769211792282E-3</c:v>
                      </c:pt>
                      <c:pt idx="329">
                        <c:v>5.7172813617861109E-3</c:v>
                      </c:pt>
                      <c:pt idx="330">
                        <c:v>4.6009621314913041E-3</c:v>
                      </c:pt>
                      <c:pt idx="331">
                        <c:v>4.9401751572714933E-3</c:v>
                      </c:pt>
                      <c:pt idx="332">
                        <c:v>5.4397434316023193E-3</c:v>
                      </c:pt>
                      <c:pt idx="333">
                        <c:v>4.4652769211792282E-3</c:v>
                      </c:pt>
                      <c:pt idx="334">
                        <c:v>3.4599728629579377E-3</c:v>
                      </c:pt>
                      <c:pt idx="335">
                        <c:v>3.4538053533982979E-3</c:v>
                      </c:pt>
                      <c:pt idx="336">
                        <c:v>2.8987294930307144E-3</c:v>
                      </c:pt>
                      <c:pt idx="337">
                        <c:v>2.9665720981867524E-3</c:v>
                      </c:pt>
                      <c:pt idx="338">
                        <c:v>2.9789071173060319E-3</c:v>
                      </c:pt>
                      <c:pt idx="339">
                        <c:v>3.1145923276181078E-3</c:v>
                      </c:pt>
                      <c:pt idx="340">
                        <c:v>3.1515973849759469E-3</c:v>
                      </c:pt>
                      <c:pt idx="341">
                        <c:v>2.8925619834710742E-3</c:v>
                      </c:pt>
                      <c:pt idx="342">
                        <c:v>3.6326631306278527E-3</c:v>
                      </c:pt>
                      <c:pt idx="343">
                        <c:v>3.2441100283705439E-3</c:v>
                      </c:pt>
                      <c:pt idx="344">
                        <c:v>4.5084494880967066E-3</c:v>
                      </c:pt>
                      <c:pt idx="345">
                        <c:v>4.0705563093622792E-3</c:v>
                      </c:pt>
                      <c:pt idx="346">
                        <c:v>5.476748488960158E-3</c:v>
                      </c:pt>
                      <c:pt idx="347">
                        <c:v>5.1992105587763664E-3</c:v>
                      </c:pt>
                      <c:pt idx="348">
                        <c:v>4.2000740101147153E-3</c:v>
                      </c:pt>
                      <c:pt idx="349">
                        <c:v>5.0881953867028496E-3</c:v>
                      </c:pt>
                      <c:pt idx="350">
                        <c:v>4.73664734180338E-3</c:v>
                      </c:pt>
                      <c:pt idx="351">
                        <c:v>3.9965461946466019E-3</c:v>
                      </c:pt>
                      <c:pt idx="352">
                        <c:v>4.8538300234365365E-3</c:v>
                      </c:pt>
                      <c:pt idx="353">
                        <c:v>3.6635006784260515E-3</c:v>
                      </c:pt>
                      <c:pt idx="354">
                        <c:v>4.3727642777846307E-3</c:v>
                      </c:pt>
                      <c:pt idx="355">
                        <c:v>4.5146169976563464E-3</c:v>
                      </c:pt>
                      <c:pt idx="356">
                        <c:v>3.6820032071049709E-3</c:v>
                      </c:pt>
                      <c:pt idx="357">
                        <c:v>4.3789317873442705E-3</c:v>
                      </c:pt>
                      <c:pt idx="358">
                        <c:v>5.4335759220426796E-3</c:v>
                      </c:pt>
                      <c:pt idx="359">
                        <c:v>6.5005550758603673E-3</c:v>
                      </c:pt>
                      <c:pt idx="360">
                        <c:v>5.0881953867028496E-3</c:v>
                      </c:pt>
                      <c:pt idx="361">
                        <c:v>4.0150487233255212E-3</c:v>
                      </c:pt>
                      <c:pt idx="362">
                        <c:v>4.6996422844455413E-3</c:v>
                      </c:pt>
                      <c:pt idx="363">
                        <c:v>3.8300234365363267E-3</c:v>
                      </c:pt>
                      <c:pt idx="364">
                        <c:v>4.5022819785370668E-3</c:v>
                      </c:pt>
                      <c:pt idx="365">
                        <c:v>4.8044899469594175E-3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920-4BC7-8B58-CEFEAE3FFD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'date_dist_noMMYYYY(percentage)'!$D$1</c15:sqref>
                        </c15:formulaRef>
                      </c:ext>
                    </c:extLst>
                    <c:strCache>
                      <c:ptCount val="1"/>
                      <c:pt idx="0">
                        <c:v>7K7K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'date_dist_noMMYYYY(percentage)'!$D$2:$D$367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3.7637022284253609E-3</c:v>
                      </c:pt>
                      <c:pt idx="1">
                        <c:v>2.8776639954835575E-3</c:v>
                      </c:pt>
                      <c:pt idx="2">
                        <c:v>2.4464064484764846E-3</c:v>
                      </c:pt>
                      <c:pt idx="3">
                        <c:v>2.1798108739630217E-3</c:v>
                      </c:pt>
                      <c:pt idx="4">
                        <c:v>2.3523138927658508E-3</c:v>
                      </c:pt>
                      <c:pt idx="5">
                        <c:v>2.5561810968055577E-3</c:v>
                      </c:pt>
                      <c:pt idx="6">
                        <c:v>1.9210563457587781E-3</c:v>
                      </c:pt>
                      <c:pt idx="7">
                        <c:v>2.1876519202722413E-3</c:v>
                      </c:pt>
                      <c:pt idx="8">
                        <c:v>1.7955996048112661E-3</c:v>
                      </c:pt>
                      <c:pt idx="9">
                        <c:v>2.7051609766807283E-3</c:v>
                      </c:pt>
                      <c:pt idx="10">
                        <c:v>2.2660623833644362E-3</c:v>
                      </c:pt>
                      <c:pt idx="11">
                        <c:v>2.8384587639374596E-3</c:v>
                      </c:pt>
                      <c:pt idx="12">
                        <c:v>2.4464064484764846E-3</c:v>
                      </c:pt>
                      <c:pt idx="13">
                        <c:v>2.1876519202722413E-3</c:v>
                      </c:pt>
                      <c:pt idx="14">
                        <c:v>2.3993601706211675E-3</c:v>
                      </c:pt>
                      <c:pt idx="15">
                        <c:v>2.2817444759828751E-3</c:v>
                      </c:pt>
                      <c:pt idx="16">
                        <c:v>2.04651308670629E-3</c:v>
                      </c:pt>
                      <c:pt idx="17">
                        <c:v>2.4699295874041432E-3</c:v>
                      </c:pt>
                      <c:pt idx="18">
                        <c:v>2.0857183182523874E-3</c:v>
                      </c:pt>
                      <c:pt idx="19">
                        <c:v>3.3638088666551663E-3</c:v>
                      </c:pt>
                      <c:pt idx="20">
                        <c:v>2.5718631894239966E-3</c:v>
                      </c:pt>
                      <c:pt idx="21">
                        <c:v>2.3287907538381922E-3</c:v>
                      </c:pt>
                      <c:pt idx="22">
                        <c:v>4.0773440807941414E-3</c:v>
                      </c:pt>
                      <c:pt idx="23">
                        <c:v>2.6502736525161916E-3</c:v>
                      </c:pt>
                      <c:pt idx="24">
                        <c:v>2.8149356250098015E-3</c:v>
                      </c:pt>
                      <c:pt idx="25">
                        <c:v>2.6502736525161916E-3</c:v>
                      </c:pt>
                      <c:pt idx="26">
                        <c:v>2.2268571518183388E-3</c:v>
                      </c:pt>
                      <c:pt idx="27">
                        <c:v>2.8698229491743378E-3</c:v>
                      </c:pt>
                      <c:pt idx="28">
                        <c:v>2.3679959853842897E-3</c:v>
                      </c:pt>
                      <c:pt idx="29">
                        <c:v>2.3131086612197533E-3</c:v>
                      </c:pt>
                      <c:pt idx="30">
                        <c:v>1.4427525208963884E-3</c:v>
                      </c:pt>
                      <c:pt idx="31">
                        <c:v>2.4699295874041432E-3</c:v>
                      </c:pt>
                      <c:pt idx="32">
                        <c:v>2.8855050417927767E-3</c:v>
                      </c:pt>
                      <c:pt idx="33">
                        <c:v>2.5797042357332163E-3</c:v>
                      </c:pt>
                      <c:pt idx="34">
                        <c:v>2.234698198127558E-3</c:v>
                      </c:pt>
                      <c:pt idx="35">
                        <c:v>2.04651308670629E-3</c:v>
                      </c:pt>
                      <c:pt idx="36">
                        <c:v>2.3444728464566311E-3</c:v>
                      </c:pt>
                      <c:pt idx="37">
                        <c:v>1.717189141719071E-3</c:v>
                      </c:pt>
                      <c:pt idx="38">
                        <c:v>2.2582213370552166E-3</c:v>
                      </c:pt>
                      <c:pt idx="39">
                        <c:v>2.1641287813445828E-3</c:v>
                      </c:pt>
                      <c:pt idx="40">
                        <c:v>2.7757303934637036E-3</c:v>
                      </c:pt>
                      <c:pt idx="41">
                        <c:v>2.7443662082268258E-3</c:v>
                      </c:pt>
                      <c:pt idx="42">
                        <c:v>2.4699295874041432E-3</c:v>
                      </c:pt>
                      <c:pt idx="43">
                        <c:v>2.6659557451346309E-3</c:v>
                      </c:pt>
                      <c:pt idx="44">
                        <c:v>3.9440462935374093E-3</c:v>
                      </c:pt>
                      <c:pt idx="45">
                        <c:v>2.6189094672793138E-3</c:v>
                      </c:pt>
                      <c:pt idx="46">
                        <c:v>2.7365251619176061E-3</c:v>
                      </c:pt>
                      <c:pt idx="47">
                        <c:v>2.2817444759828751E-3</c:v>
                      </c:pt>
                      <c:pt idx="48">
                        <c:v>2.8227766713190207E-3</c:v>
                      </c:pt>
                      <c:pt idx="49">
                        <c:v>2.5640221431147774E-3</c:v>
                      </c:pt>
                      <c:pt idx="50">
                        <c:v>3.6460865337870686E-3</c:v>
                      </c:pt>
                      <c:pt idx="51">
                        <c:v>2.2739034296736555E-3</c:v>
                      </c:pt>
                      <c:pt idx="52">
                        <c:v>2.1562877350353631E-3</c:v>
                      </c:pt>
                      <c:pt idx="53">
                        <c:v>2.0621951793247293E-3</c:v>
                      </c:pt>
                      <c:pt idx="54">
                        <c:v>2.1406056424169242E-3</c:v>
                      </c:pt>
                      <c:pt idx="55">
                        <c:v>2.4464064484764846E-3</c:v>
                      </c:pt>
                      <c:pt idx="56">
                        <c:v>2.2425392444367777E-3</c:v>
                      </c:pt>
                      <c:pt idx="57">
                        <c:v>1.8504869289758025E-3</c:v>
                      </c:pt>
                      <c:pt idx="58">
                        <c:v>2.3444728464566311E-3</c:v>
                      </c:pt>
                      <c:pt idx="59">
                        <c:v>9.4092555710634023E-4</c:v>
                      </c:pt>
                      <c:pt idx="60">
                        <c:v>2.0621951793247293E-3</c:v>
                      </c:pt>
                      <c:pt idx="61">
                        <c:v>2.109241457180046E-3</c:v>
                      </c:pt>
                      <c:pt idx="62">
                        <c:v>2.109241457180046E-3</c:v>
                      </c:pt>
                      <c:pt idx="63">
                        <c:v>2.0857183182523874E-3</c:v>
                      </c:pt>
                      <c:pt idx="64">
                        <c:v>2.1406056424169242E-3</c:v>
                      </c:pt>
                      <c:pt idx="65">
                        <c:v>2.0151489014694122E-3</c:v>
                      </c:pt>
                      <c:pt idx="66">
                        <c:v>1.481957752442486E-3</c:v>
                      </c:pt>
                      <c:pt idx="67">
                        <c:v>1.7877585585020464E-3</c:v>
                      </c:pt>
                      <c:pt idx="68">
                        <c:v>2.7443662082268258E-3</c:v>
                      </c:pt>
                      <c:pt idx="69">
                        <c:v>2.5012937726410214E-3</c:v>
                      </c:pt>
                      <c:pt idx="70">
                        <c:v>2.3836780780027286E-3</c:v>
                      </c:pt>
                      <c:pt idx="71">
                        <c:v>2.7051609766807283E-3</c:v>
                      </c:pt>
                      <c:pt idx="72">
                        <c:v>1.8661690215942416E-3</c:v>
                      </c:pt>
                      <c:pt idx="73">
                        <c:v>2.1641287813445828E-3</c:v>
                      </c:pt>
                      <c:pt idx="74">
                        <c:v>2.8149356250098015E-3</c:v>
                      </c:pt>
                      <c:pt idx="75">
                        <c:v>2.1876519202722413E-3</c:v>
                      </c:pt>
                      <c:pt idx="76">
                        <c:v>1.7720764658836075E-3</c:v>
                      </c:pt>
                      <c:pt idx="77">
                        <c:v>2.4307243558580457E-3</c:v>
                      </c:pt>
                      <c:pt idx="78">
                        <c:v>1.8191227437389245E-3</c:v>
                      </c:pt>
                      <c:pt idx="79">
                        <c:v>3.042325967977167E-3</c:v>
                      </c:pt>
                      <c:pt idx="80">
                        <c:v>2.7992535323913621E-3</c:v>
                      </c:pt>
                      <c:pt idx="81">
                        <c:v>2.1562877350353631E-3</c:v>
                      </c:pt>
                      <c:pt idx="82">
                        <c:v>2.2190161055091191E-3</c:v>
                      </c:pt>
                      <c:pt idx="83">
                        <c:v>2.3758370316935094E-3</c:v>
                      </c:pt>
                      <c:pt idx="84">
                        <c:v>2.3052676149105337E-3</c:v>
                      </c:pt>
                      <c:pt idx="85">
                        <c:v>2.4072012169303872E-3</c:v>
                      </c:pt>
                      <c:pt idx="86">
                        <c:v>1.9759436699233147E-3</c:v>
                      </c:pt>
                      <c:pt idx="87">
                        <c:v>2.5091348189502406E-3</c:v>
                      </c:pt>
                      <c:pt idx="88">
                        <c:v>1.874010067903461E-3</c:v>
                      </c:pt>
                      <c:pt idx="89">
                        <c:v>1.7642354195743881E-3</c:v>
                      </c:pt>
                      <c:pt idx="90">
                        <c:v>1.3094547336396569E-3</c:v>
                      </c:pt>
                      <c:pt idx="91">
                        <c:v>1.7328712343375101E-3</c:v>
                      </c:pt>
                      <c:pt idx="92">
                        <c:v>1.7093480954098515E-3</c:v>
                      </c:pt>
                      <c:pt idx="93">
                        <c:v>1.6701428638637541E-3</c:v>
                      </c:pt>
                      <c:pt idx="94">
                        <c:v>1.4662756598240469E-3</c:v>
                      </c:pt>
                      <c:pt idx="95">
                        <c:v>2.3679959853842897E-3</c:v>
                      </c:pt>
                      <c:pt idx="96">
                        <c:v>1.7563943732651684E-3</c:v>
                      </c:pt>
                      <c:pt idx="97">
                        <c:v>1.3486599651857543E-3</c:v>
                      </c:pt>
                      <c:pt idx="98">
                        <c:v>1.811281697429705E-3</c:v>
                      </c:pt>
                      <c:pt idx="99">
                        <c:v>1.3094547336396569E-3</c:v>
                      </c:pt>
                      <c:pt idx="100">
                        <c:v>2.0621951793247293E-3</c:v>
                      </c:pt>
                      <c:pt idx="101">
                        <c:v>2.04651308670629E-3</c:v>
                      </c:pt>
                      <c:pt idx="102">
                        <c:v>2.1562877350353631E-3</c:v>
                      </c:pt>
                      <c:pt idx="103">
                        <c:v>1.8661690215942416E-3</c:v>
                      </c:pt>
                      <c:pt idx="104">
                        <c:v>1.7563943732651684E-3</c:v>
                      </c:pt>
                      <c:pt idx="105">
                        <c:v>2.2503802907459973E-3</c:v>
                      </c:pt>
                      <c:pt idx="106">
                        <c:v>2.109241457180046E-3</c:v>
                      </c:pt>
                      <c:pt idx="107">
                        <c:v>1.8818511142126805E-3</c:v>
                      </c:pt>
                      <c:pt idx="108">
                        <c:v>2.0857183182523874E-3</c:v>
                      </c:pt>
                      <c:pt idx="109">
                        <c:v>1.9524205309956561E-3</c:v>
                      </c:pt>
                      <c:pt idx="110">
                        <c:v>2.5875452820424355E-3</c:v>
                      </c:pt>
                      <c:pt idx="111">
                        <c:v>2.0073078551601925E-3</c:v>
                      </c:pt>
                      <c:pt idx="112">
                        <c:v>1.7642354195743881E-3</c:v>
                      </c:pt>
                      <c:pt idx="113">
                        <c:v>2.0543541330155096E-3</c:v>
                      </c:pt>
                      <c:pt idx="114">
                        <c:v>1.9524205309956561E-3</c:v>
                      </c:pt>
                      <c:pt idx="115">
                        <c:v>2.0700362256339485E-3</c:v>
                      </c:pt>
                      <c:pt idx="116">
                        <c:v>2.2268571518183388E-3</c:v>
                      </c:pt>
                      <c:pt idx="117">
                        <c:v>1.5760503081531201E-3</c:v>
                      </c:pt>
                      <c:pt idx="118">
                        <c:v>2.2268571518183388E-3</c:v>
                      </c:pt>
                      <c:pt idx="119">
                        <c:v>1.6074144933899981E-3</c:v>
                      </c:pt>
                      <c:pt idx="120">
                        <c:v>1.3565010114949738E-3</c:v>
                      </c:pt>
                      <c:pt idx="121">
                        <c:v>2.0308309940878511E-3</c:v>
                      </c:pt>
                      <c:pt idx="122">
                        <c:v>1.9288973920679976E-3</c:v>
                      </c:pt>
                      <c:pt idx="123">
                        <c:v>1.8896921605219001E-3</c:v>
                      </c:pt>
                      <c:pt idx="124">
                        <c:v>2.0621951793247293E-3</c:v>
                      </c:pt>
                      <c:pt idx="125">
                        <c:v>2.3993601706211675E-3</c:v>
                      </c:pt>
                      <c:pt idx="126">
                        <c:v>1.9210563457587781E-3</c:v>
                      </c:pt>
                      <c:pt idx="127">
                        <c:v>1.3251368262580958E-3</c:v>
                      </c:pt>
                      <c:pt idx="128">
                        <c:v>1.7093480954098515E-3</c:v>
                      </c:pt>
                      <c:pt idx="129">
                        <c:v>1.4427525208963884E-3</c:v>
                      </c:pt>
                      <c:pt idx="130">
                        <c:v>2.3758370316935094E-3</c:v>
                      </c:pt>
                      <c:pt idx="131">
                        <c:v>2.0543541330155096E-3</c:v>
                      </c:pt>
                      <c:pt idx="132">
                        <c:v>2.3523138927658508E-3</c:v>
                      </c:pt>
                      <c:pt idx="133">
                        <c:v>2.2817444759828751E-3</c:v>
                      </c:pt>
                      <c:pt idx="134">
                        <c:v>1.842645882666583E-3</c:v>
                      </c:pt>
                      <c:pt idx="135">
                        <c:v>2.04651308670629E-3</c:v>
                      </c:pt>
                      <c:pt idx="136">
                        <c:v>2.1954929665814605E-3</c:v>
                      </c:pt>
                      <c:pt idx="137">
                        <c:v>2.1562877350353631E-3</c:v>
                      </c:pt>
                      <c:pt idx="138">
                        <c:v>2.3836780780027286E-3</c:v>
                      </c:pt>
                      <c:pt idx="139">
                        <c:v>1.8583279752850221E-3</c:v>
                      </c:pt>
                      <c:pt idx="140">
                        <c:v>3.685291765333166E-3</c:v>
                      </c:pt>
                      <c:pt idx="141">
                        <c:v>3.0972132921417033E-3</c:v>
                      </c:pt>
                      <c:pt idx="142">
                        <c:v>2.2268571518183388E-3</c:v>
                      </c:pt>
                      <c:pt idx="143">
                        <c:v>2.297426568601314E-3</c:v>
                      </c:pt>
                      <c:pt idx="144">
                        <c:v>1.968102623614095E-3</c:v>
                      </c:pt>
                      <c:pt idx="145">
                        <c:v>2.3679959853842897E-3</c:v>
                      </c:pt>
                      <c:pt idx="146">
                        <c:v>2.2895855222920948E-3</c:v>
                      </c:pt>
                      <c:pt idx="147">
                        <c:v>1.8348048363573636E-3</c:v>
                      </c:pt>
                      <c:pt idx="148">
                        <c:v>2.1876519202722413E-3</c:v>
                      </c:pt>
                      <c:pt idx="149">
                        <c:v>1.9210563457587781E-3</c:v>
                      </c:pt>
                      <c:pt idx="150">
                        <c:v>2.7443662082268258E-3</c:v>
                      </c:pt>
                      <c:pt idx="151">
                        <c:v>1.1134285759091694E-3</c:v>
                      </c:pt>
                      <c:pt idx="152">
                        <c:v>2.2895855222920948E-3</c:v>
                      </c:pt>
                      <c:pt idx="153">
                        <c:v>1.8191227437389245E-3</c:v>
                      </c:pt>
                      <c:pt idx="154">
                        <c:v>1.748553326955949E-3</c:v>
                      </c:pt>
                      <c:pt idx="155">
                        <c:v>1.4270704282779495E-3</c:v>
                      </c:pt>
                      <c:pt idx="156">
                        <c:v>1.6074144933899981E-3</c:v>
                      </c:pt>
                      <c:pt idx="157">
                        <c:v>2.2503802907459973E-3</c:v>
                      </c:pt>
                      <c:pt idx="158">
                        <c:v>1.5368450766070224E-3</c:v>
                      </c:pt>
                      <c:pt idx="159">
                        <c:v>1.9210563457587781E-3</c:v>
                      </c:pt>
                      <c:pt idx="160">
                        <c:v>1.8504869289758025E-3</c:v>
                      </c:pt>
                      <c:pt idx="161">
                        <c:v>2.1014004108708267E-3</c:v>
                      </c:pt>
                      <c:pt idx="162">
                        <c:v>1.8348048363573636E-3</c:v>
                      </c:pt>
                      <c:pt idx="163">
                        <c:v>2.36015493907507E-3</c:v>
                      </c:pt>
                      <c:pt idx="164">
                        <c:v>2.36015493907507E-3</c:v>
                      </c:pt>
                      <c:pt idx="165">
                        <c:v>2.1641287813445828E-3</c:v>
                      </c:pt>
                      <c:pt idx="166">
                        <c:v>2.2660623833644362E-3</c:v>
                      </c:pt>
                      <c:pt idx="167">
                        <c:v>2.1641287813445828E-3</c:v>
                      </c:pt>
                      <c:pt idx="168">
                        <c:v>1.8661690215942416E-3</c:v>
                      </c:pt>
                      <c:pt idx="169">
                        <c:v>2.4072012169303872E-3</c:v>
                      </c:pt>
                      <c:pt idx="170">
                        <c:v>1.9602615773048754E-3</c:v>
                      </c:pt>
                      <c:pt idx="171">
                        <c:v>2.6659557451346309E-3</c:v>
                      </c:pt>
                      <c:pt idx="172">
                        <c:v>2.2425392444367777E-3</c:v>
                      </c:pt>
                      <c:pt idx="173">
                        <c:v>2.1249235497984853E-3</c:v>
                      </c:pt>
                      <c:pt idx="174">
                        <c:v>2.5483400504963381E-3</c:v>
                      </c:pt>
                      <c:pt idx="175">
                        <c:v>2.297426568601314E-3</c:v>
                      </c:pt>
                      <c:pt idx="176">
                        <c:v>2.4464064484764846E-3</c:v>
                      </c:pt>
                      <c:pt idx="177">
                        <c:v>2.3993601706211675E-3</c:v>
                      </c:pt>
                      <c:pt idx="178">
                        <c:v>1.717189141719071E-3</c:v>
                      </c:pt>
                      <c:pt idx="179">
                        <c:v>2.4934527263318017E-3</c:v>
                      </c:pt>
                      <c:pt idx="180">
                        <c:v>2.0778772719431682E-3</c:v>
                      </c:pt>
                      <c:pt idx="181">
                        <c:v>1.8583279752850221E-3</c:v>
                      </c:pt>
                      <c:pt idx="182">
                        <c:v>1.9524205309956561E-3</c:v>
                      </c:pt>
                      <c:pt idx="183">
                        <c:v>1.8191227437389245E-3</c:v>
                      </c:pt>
                      <c:pt idx="184">
                        <c:v>1.2702495020935594E-3</c:v>
                      </c:pt>
                      <c:pt idx="185">
                        <c:v>1.5525271692254615E-3</c:v>
                      </c:pt>
                      <c:pt idx="186">
                        <c:v>1.6779839101729735E-3</c:v>
                      </c:pt>
                      <c:pt idx="187">
                        <c:v>1.685824956482193E-3</c:v>
                      </c:pt>
                      <c:pt idx="188">
                        <c:v>1.936738438377217E-3</c:v>
                      </c:pt>
                      <c:pt idx="189">
                        <c:v>1.5838913544623395E-3</c:v>
                      </c:pt>
                      <c:pt idx="190">
                        <c:v>1.4897987987517055E-3</c:v>
                      </c:pt>
                      <c:pt idx="191">
                        <c:v>1.9132152994495585E-3</c:v>
                      </c:pt>
                      <c:pt idx="192">
                        <c:v>2.0935593645616071E-3</c:v>
                      </c:pt>
                      <c:pt idx="193">
                        <c:v>2.1484466887261434E-3</c:v>
                      </c:pt>
                      <c:pt idx="194">
                        <c:v>2.0857183182523874E-3</c:v>
                      </c:pt>
                      <c:pt idx="195">
                        <c:v>2.234698198127558E-3</c:v>
                      </c:pt>
                      <c:pt idx="196">
                        <c:v>2.2268571518183388E-3</c:v>
                      </c:pt>
                      <c:pt idx="197">
                        <c:v>1.5838913544623395E-3</c:v>
                      </c:pt>
                      <c:pt idx="198">
                        <c:v>1.7720764658836075E-3</c:v>
                      </c:pt>
                      <c:pt idx="199">
                        <c:v>2.0229899477786314E-3</c:v>
                      </c:pt>
                      <c:pt idx="200">
                        <c:v>1.7328712343375101E-3</c:v>
                      </c:pt>
                      <c:pt idx="201">
                        <c:v>2.4777706337133628E-3</c:v>
                      </c:pt>
                      <c:pt idx="202">
                        <c:v>2.0151489014694122E-3</c:v>
                      </c:pt>
                      <c:pt idx="203">
                        <c:v>1.8975332068311196E-3</c:v>
                      </c:pt>
                      <c:pt idx="204">
                        <c:v>2.297426568601314E-3</c:v>
                      </c:pt>
                      <c:pt idx="205">
                        <c:v>1.9132152994495585E-3</c:v>
                      </c:pt>
                      <c:pt idx="206">
                        <c:v>2.0073078551601925E-3</c:v>
                      </c:pt>
                      <c:pt idx="207">
                        <c:v>2.0151489014694122E-3</c:v>
                      </c:pt>
                      <c:pt idx="208">
                        <c:v>1.6152555396992175E-3</c:v>
                      </c:pt>
                      <c:pt idx="209">
                        <c:v>1.748553326955949E-3</c:v>
                      </c:pt>
                      <c:pt idx="210">
                        <c:v>1.9210563457587781E-3</c:v>
                      </c:pt>
                      <c:pt idx="211">
                        <c:v>1.3016136873304374E-3</c:v>
                      </c:pt>
                      <c:pt idx="212">
                        <c:v>1.1604748537644863E-3</c:v>
                      </c:pt>
                      <c:pt idx="213">
                        <c:v>2.1249235497984853E-3</c:v>
                      </c:pt>
                      <c:pt idx="214">
                        <c:v>1.8269637900481441E-3</c:v>
                      </c:pt>
                      <c:pt idx="215">
                        <c:v>1.6623018175545344E-3</c:v>
                      </c:pt>
                      <c:pt idx="216">
                        <c:v>1.4976398450609249E-3</c:v>
                      </c:pt>
                      <c:pt idx="217">
                        <c:v>1.6152555396992175E-3</c:v>
                      </c:pt>
                      <c:pt idx="218">
                        <c:v>1.8896921605219001E-3</c:v>
                      </c:pt>
                      <c:pt idx="219">
                        <c:v>1.5682092618439004E-3</c:v>
                      </c:pt>
                      <c:pt idx="220">
                        <c:v>3.2618752646353128E-3</c:v>
                      </c:pt>
                      <c:pt idx="221">
                        <c:v>1.717189141719071E-3</c:v>
                      </c:pt>
                      <c:pt idx="222">
                        <c:v>2.4856116800225821E-3</c:v>
                      </c:pt>
                      <c:pt idx="223">
                        <c:v>2.1562877350353631E-3</c:v>
                      </c:pt>
                      <c:pt idx="224">
                        <c:v>2.3758370316935094E-3</c:v>
                      </c:pt>
                      <c:pt idx="225">
                        <c:v>2.2111750591998994E-3</c:v>
                      </c:pt>
                      <c:pt idx="226">
                        <c:v>2.109241457180046E-3</c:v>
                      </c:pt>
                      <c:pt idx="227">
                        <c:v>2.9874386438126302E-3</c:v>
                      </c:pt>
                      <c:pt idx="228">
                        <c:v>2.6816378377530698E-3</c:v>
                      </c:pt>
                      <c:pt idx="229">
                        <c:v>1.7642354195743881E-3</c:v>
                      </c:pt>
                      <c:pt idx="230">
                        <c:v>2.7522072545360455E-3</c:v>
                      </c:pt>
                      <c:pt idx="231">
                        <c:v>1.936738438377217E-3</c:v>
                      </c:pt>
                      <c:pt idx="232">
                        <c:v>4.2341650069785313E-3</c:v>
                      </c:pt>
                      <c:pt idx="233">
                        <c:v>2.3366318001474115E-3</c:v>
                      </c:pt>
                      <c:pt idx="234">
                        <c:v>2.3523138927658508E-3</c:v>
                      </c:pt>
                      <c:pt idx="235">
                        <c:v>2.6659557451346309E-3</c:v>
                      </c:pt>
                      <c:pt idx="236">
                        <c:v>2.6267505135885334E-3</c:v>
                      </c:pt>
                      <c:pt idx="237">
                        <c:v>2.5404990041871188E-3</c:v>
                      </c:pt>
                      <c:pt idx="238">
                        <c:v>2.5483400504963381E-3</c:v>
                      </c:pt>
                      <c:pt idx="239">
                        <c:v>1.7328712343375101E-3</c:v>
                      </c:pt>
                      <c:pt idx="240">
                        <c:v>2.3836780780027286E-3</c:v>
                      </c:pt>
                      <c:pt idx="241">
                        <c:v>2.4934527263318017E-3</c:v>
                      </c:pt>
                      <c:pt idx="242">
                        <c:v>1.654460771245315E-3</c:v>
                      </c:pt>
                      <c:pt idx="243">
                        <c:v>1.513321937679364E-3</c:v>
                      </c:pt>
                      <c:pt idx="244">
                        <c:v>2.2817444759828751E-3</c:v>
                      </c:pt>
                      <c:pt idx="245">
                        <c:v>1.8504869289758025E-3</c:v>
                      </c:pt>
                      <c:pt idx="246">
                        <c:v>1.9916257625417536E-3</c:v>
                      </c:pt>
                      <c:pt idx="247">
                        <c:v>1.6309376323176564E-3</c:v>
                      </c:pt>
                      <c:pt idx="248">
                        <c:v>1.6779839101729735E-3</c:v>
                      </c:pt>
                      <c:pt idx="249">
                        <c:v>1.9759436699233147E-3</c:v>
                      </c:pt>
                      <c:pt idx="250">
                        <c:v>1.4976398450609249E-3</c:v>
                      </c:pt>
                      <c:pt idx="251">
                        <c:v>1.811281697429705E-3</c:v>
                      </c:pt>
                      <c:pt idx="252">
                        <c:v>2.3366318001474115E-3</c:v>
                      </c:pt>
                      <c:pt idx="253">
                        <c:v>2.4385654021672654E-3</c:v>
                      </c:pt>
                      <c:pt idx="254">
                        <c:v>2.6502736525161916E-3</c:v>
                      </c:pt>
                      <c:pt idx="255">
                        <c:v>2.36015493907507E-3</c:v>
                      </c:pt>
                      <c:pt idx="256">
                        <c:v>2.5561810968055577E-3</c:v>
                      </c:pt>
                      <c:pt idx="257">
                        <c:v>1.9916257625417536E-3</c:v>
                      </c:pt>
                      <c:pt idx="258">
                        <c:v>2.4777706337133628E-3</c:v>
                      </c:pt>
                      <c:pt idx="259">
                        <c:v>2.3915191243119483E-3</c:v>
                      </c:pt>
                      <c:pt idx="260">
                        <c:v>1.9837847162325339E-3</c:v>
                      </c:pt>
                      <c:pt idx="261">
                        <c:v>2.4385654021672654E-3</c:v>
                      </c:pt>
                      <c:pt idx="262">
                        <c:v>2.2582213370552166E-3</c:v>
                      </c:pt>
                      <c:pt idx="263">
                        <c:v>2.5326579578778992E-3</c:v>
                      </c:pt>
                      <c:pt idx="264">
                        <c:v>2.5169758652594603E-3</c:v>
                      </c:pt>
                      <c:pt idx="265">
                        <c:v>2.5169758652594603E-3</c:v>
                      </c:pt>
                      <c:pt idx="266">
                        <c:v>2.5718631894239966E-3</c:v>
                      </c:pt>
                      <c:pt idx="267">
                        <c:v>2.6973199303715087E-3</c:v>
                      </c:pt>
                      <c:pt idx="268">
                        <c:v>2.5561810968055577E-3</c:v>
                      </c:pt>
                      <c:pt idx="269">
                        <c:v>2.4620885410949235E-3</c:v>
                      </c:pt>
                      <c:pt idx="270">
                        <c:v>2.4385654021672654E-3</c:v>
                      </c:pt>
                      <c:pt idx="271">
                        <c:v>2.7286841156083869E-3</c:v>
                      </c:pt>
                      <c:pt idx="272">
                        <c:v>2.1014004108708267E-3</c:v>
                      </c:pt>
                      <c:pt idx="273">
                        <c:v>1.7015070491006321E-3</c:v>
                      </c:pt>
                      <c:pt idx="274">
                        <c:v>5.3240704439600417E-3</c:v>
                      </c:pt>
                      <c:pt idx="275">
                        <c:v>3.6774507190239464E-3</c:v>
                      </c:pt>
                      <c:pt idx="276">
                        <c:v>3.5049477002211176E-3</c:v>
                      </c:pt>
                      <c:pt idx="277">
                        <c:v>3.0893722458324841E-3</c:v>
                      </c:pt>
                      <c:pt idx="278">
                        <c:v>3.5284708391487762E-3</c:v>
                      </c:pt>
                      <c:pt idx="279">
                        <c:v>3.1756237552338982E-3</c:v>
                      </c:pt>
                      <c:pt idx="280">
                        <c:v>3.2853984035629714E-3</c:v>
                      </c:pt>
                      <c:pt idx="281">
                        <c:v>3.3951730518920445E-3</c:v>
                      </c:pt>
                      <c:pt idx="282">
                        <c:v>3.0109617827402888E-3</c:v>
                      </c:pt>
                      <c:pt idx="283">
                        <c:v>6.4531811124876499E-3</c:v>
                      </c:pt>
                      <c:pt idx="284">
                        <c:v>4.6183762761302866E-3</c:v>
                      </c:pt>
                      <c:pt idx="285">
                        <c:v>4.9320181284990671E-3</c:v>
                      </c:pt>
                      <c:pt idx="286">
                        <c:v>5.1986137030125296E-3</c:v>
                      </c:pt>
                      <c:pt idx="287">
                        <c:v>4.4615553499458968E-3</c:v>
                      </c:pt>
                      <c:pt idx="288">
                        <c:v>5.0731569620650176E-3</c:v>
                      </c:pt>
                      <c:pt idx="289">
                        <c:v>5.0574748694465791E-3</c:v>
                      </c:pt>
                      <c:pt idx="290">
                        <c:v>4.7830382486238965E-3</c:v>
                      </c:pt>
                      <c:pt idx="291">
                        <c:v>5.1515674251572134E-3</c:v>
                      </c:pt>
                      <c:pt idx="292">
                        <c:v>4.2028008217416535E-3</c:v>
                      </c:pt>
                      <c:pt idx="293">
                        <c:v>5.4730503238352123E-3</c:v>
                      </c:pt>
                      <c:pt idx="294">
                        <c:v>5.4024809070522374E-3</c:v>
                      </c:pt>
                      <c:pt idx="295">
                        <c:v>5.6377122963288222E-3</c:v>
                      </c:pt>
                      <c:pt idx="296">
                        <c:v>5.9356720560791634E-3</c:v>
                      </c:pt>
                      <c:pt idx="297">
                        <c:v>5.4808913701444324E-3</c:v>
                      </c:pt>
                      <c:pt idx="298">
                        <c:v>5.7631690372763342E-3</c:v>
                      </c:pt>
                      <c:pt idx="299">
                        <c:v>5.5749839258550657E-3</c:v>
                      </c:pt>
                      <c:pt idx="300">
                        <c:v>4.5242837204196532E-3</c:v>
                      </c:pt>
                      <c:pt idx="301">
                        <c:v>5.6141891574011636E-3</c:v>
                      </c:pt>
                      <c:pt idx="302">
                        <c:v>4.8379255727884329E-3</c:v>
                      </c:pt>
                      <c:pt idx="303">
                        <c:v>3.8970000156820926E-3</c:v>
                      </c:pt>
                      <c:pt idx="304">
                        <c:v>3.5755171170040929E-3</c:v>
                      </c:pt>
                      <c:pt idx="305">
                        <c:v>3.6068813022409711E-3</c:v>
                      </c:pt>
                      <c:pt idx="306">
                        <c:v>3.6460865337870686E-3</c:v>
                      </c:pt>
                      <c:pt idx="307">
                        <c:v>3.62256339485941E-3</c:v>
                      </c:pt>
                      <c:pt idx="308">
                        <c:v>3.2148289867799961E-3</c:v>
                      </c:pt>
                      <c:pt idx="309">
                        <c:v>3.6539275800962882E-3</c:v>
                      </c:pt>
                      <c:pt idx="310">
                        <c:v>3.2226700330892154E-3</c:v>
                      </c:pt>
                      <c:pt idx="311">
                        <c:v>2.9247102733388742E-3</c:v>
                      </c:pt>
                      <c:pt idx="312">
                        <c:v>3.7323380431884831E-3</c:v>
                      </c:pt>
                      <c:pt idx="313">
                        <c:v>3.2148289867799961E-3</c:v>
                      </c:pt>
                      <c:pt idx="314">
                        <c:v>3.7088149042608246E-3</c:v>
                      </c:pt>
                      <c:pt idx="315">
                        <c:v>3.8813179230636537E-3</c:v>
                      </c:pt>
                      <c:pt idx="316">
                        <c:v>4.0851851271033607E-3</c:v>
                      </c:pt>
                      <c:pt idx="317">
                        <c:v>3.9283642009189709E-3</c:v>
                      </c:pt>
                      <c:pt idx="318">
                        <c:v>3.6068813022409711E-3</c:v>
                      </c:pt>
                      <c:pt idx="319">
                        <c:v>4.4145090720905797E-3</c:v>
                      </c:pt>
                      <c:pt idx="320">
                        <c:v>4.1557545438863364E-3</c:v>
                      </c:pt>
                      <c:pt idx="321">
                        <c:v>3.3873320055828248E-3</c:v>
                      </c:pt>
                      <c:pt idx="322">
                        <c:v>4.4772374425643361E-3</c:v>
                      </c:pt>
                      <c:pt idx="323">
                        <c:v>3.2697163109445325E-3</c:v>
                      </c:pt>
                      <c:pt idx="324">
                        <c:v>4.8065613875515551E-3</c:v>
                      </c:pt>
                      <c:pt idx="325">
                        <c:v>5.6533943889472615E-3</c:v>
                      </c:pt>
                      <c:pt idx="326">
                        <c:v>5.919989963460724E-3</c:v>
                      </c:pt>
                      <c:pt idx="327">
                        <c:v>6.3982937883231136E-3</c:v>
                      </c:pt>
                      <c:pt idx="328">
                        <c:v>5.0339517305189206E-3</c:v>
                      </c:pt>
                      <c:pt idx="329">
                        <c:v>6.5237505292706256E-3</c:v>
                      </c:pt>
                      <c:pt idx="330">
                        <c:v>5.049633823137359E-3</c:v>
                      </c:pt>
                      <c:pt idx="331">
                        <c:v>4.304734423761507E-3</c:v>
                      </c:pt>
                      <c:pt idx="332">
                        <c:v>4.9398591748082863E-3</c:v>
                      </c:pt>
                      <c:pt idx="333">
                        <c:v>4.3909859331629211E-3</c:v>
                      </c:pt>
                      <c:pt idx="334">
                        <c:v>3.8970000156820926E-3</c:v>
                      </c:pt>
                      <c:pt idx="335">
                        <c:v>3.8029074599714584E-3</c:v>
                      </c:pt>
                      <c:pt idx="336">
                        <c:v>3.2148289867799961E-3</c:v>
                      </c:pt>
                      <c:pt idx="337">
                        <c:v>3.1285774773785816E-3</c:v>
                      </c:pt>
                      <c:pt idx="338">
                        <c:v>3.0344849216679473E-3</c:v>
                      </c:pt>
                      <c:pt idx="339">
                        <c:v>3.5676760706948737E-3</c:v>
                      </c:pt>
                      <c:pt idx="340">
                        <c:v>3.5363118854579954E-3</c:v>
                      </c:pt>
                      <c:pt idx="341">
                        <c:v>2.9090281807204353E-3</c:v>
                      </c:pt>
                      <c:pt idx="342">
                        <c:v>3.62256339485941E-3</c:v>
                      </c:pt>
                      <c:pt idx="343">
                        <c:v>3.0580080605956059E-3</c:v>
                      </c:pt>
                      <c:pt idx="344">
                        <c:v>4.7516740633870187E-3</c:v>
                      </c:pt>
                      <c:pt idx="345">
                        <c:v>4.2890523311430676E-3</c:v>
                      </c:pt>
                      <c:pt idx="346">
                        <c:v>5.919989963460724E-3</c:v>
                      </c:pt>
                      <c:pt idx="347">
                        <c:v>5.5828249721642858E-3</c:v>
                      </c:pt>
                      <c:pt idx="348">
                        <c:v>4.3909859331629211E-3</c:v>
                      </c:pt>
                      <c:pt idx="349">
                        <c:v>5.3083883513416032E-3</c:v>
                      </c:pt>
                      <c:pt idx="350">
                        <c:v>4.6105352298210674E-3</c:v>
                      </c:pt>
                      <c:pt idx="351">
                        <c:v>4.3988269794721412E-3</c:v>
                      </c:pt>
                      <c:pt idx="352">
                        <c:v>5.1358853325387741E-3</c:v>
                      </c:pt>
                      <c:pt idx="353">
                        <c:v>3.6147223485501903E-3</c:v>
                      </c:pt>
                      <c:pt idx="354">
                        <c:v>4.6105352298210674E-3</c:v>
                      </c:pt>
                      <c:pt idx="355">
                        <c:v>4.8536076654068722E-3</c:v>
                      </c:pt>
                      <c:pt idx="356">
                        <c:v>3.2148289867799961E-3</c:v>
                      </c:pt>
                      <c:pt idx="357">
                        <c:v>4.6967867392224815E-3</c:v>
                      </c:pt>
                      <c:pt idx="358">
                        <c:v>4.8144024338607743E-3</c:v>
                      </c:pt>
                      <c:pt idx="359">
                        <c:v>5.9905593802436997E-3</c:v>
                      </c:pt>
                      <c:pt idx="360">
                        <c:v>4.9633823137359449E-3</c:v>
                      </c:pt>
                      <c:pt idx="361">
                        <c:v>3.9597283861558486E-3</c:v>
                      </c:pt>
                      <c:pt idx="362">
                        <c:v>4.555647905656531E-3</c:v>
                      </c:pt>
                      <c:pt idx="363">
                        <c:v>3.685291765333166E-3</c:v>
                      </c:pt>
                      <c:pt idx="364">
                        <c:v>5.0888390546834569E-3</c:v>
                      </c:pt>
                      <c:pt idx="365">
                        <c:v>5.6925996204933585E-3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20-4BC7-8B58-CEFEAE3FFD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'date_dist_noMMYYYY(percentage)'!$E$1</c15:sqref>
                        </c15:formulaRef>
                      </c:ext>
                    </c:extLst>
                    <c:strCache>
                      <c:ptCount val="1"/>
                      <c:pt idx="0">
                        <c:v>17173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'date_dist_noMMYYYY(percentage)'!$E$2:$E$367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3.6911719470932021E-3</c:v>
                      </c:pt>
                      <c:pt idx="1">
                        <c:v>2.8914180252230083E-3</c:v>
                      </c:pt>
                      <c:pt idx="2">
                        <c:v>2.5940736183738336E-3</c:v>
                      </c:pt>
                      <c:pt idx="3">
                        <c:v>2.2454629344816979E-3</c:v>
                      </c:pt>
                      <c:pt idx="4">
                        <c:v>2.5633138521480572E-3</c:v>
                      </c:pt>
                      <c:pt idx="5">
                        <c:v>2.3172357223418434E-3</c:v>
                      </c:pt>
                      <c:pt idx="6">
                        <c:v>1.9788782938583E-3</c:v>
                      </c:pt>
                      <c:pt idx="7">
                        <c:v>2.1326771249871833E-3</c:v>
                      </c:pt>
                      <c:pt idx="8">
                        <c:v>1.7943196965036399E-3</c:v>
                      </c:pt>
                      <c:pt idx="9">
                        <c:v>3.0452168563518916E-3</c:v>
                      </c:pt>
                      <c:pt idx="10">
                        <c:v>2.2659694452988825E-3</c:v>
                      </c:pt>
                      <c:pt idx="11">
                        <c:v>3.1272428996206294E-3</c:v>
                      </c:pt>
                      <c:pt idx="12">
                        <c:v>2.4095150210191735E-3</c:v>
                      </c:pt>
                      <c:pt idx="13">
                        <c:v>2.3479954885676202E-3</c:v>
                      </c:pt>
                      <c:pt idx="14">
                        <c:v>2.6248333845996104E-3</c:v>
                      </c:pt>
                      <c:pt idx="15">
                        <c:v>2.3992617656105812E-3</c:v>
                      </c:pt>
                      <c:pt idx="16">
                        <c:v>1.9481185276325234E-3</c:v>
                      </c:pt>
                      <c:pt idx="17">
                        <c:v>2.3479954885676202E-3</c:v>
                      </c:pt>
                      <c:pt idx="18">
                        <c:v>2.337742233159028E-3</c:v>
                      </c:pt>
                      <c:pt idx="19">
                        <c:v>3.2810417307495131E-3</c:v>
                      </c:pt>
                      <c:pt idx="20">
                        <c:v>2.4915410642879113E-3</c:v>
                      </c:pt>
                      <c:pt idx="21">
                        <c:v>2.8196452373628628E-3</c:v>
                      </c:pt>
                      <c:pt idx="22">
                        <c:v>6.6646160155849482E-3</c:v>
                      </c:pt>
                      <c:pt idx="23">
                        <c:v>2.6966061724597559E-3</c:v>
                      </c:pt>
                      <c:pt idx="24">
                        <c:v>3.4656003281041733E-3</c:v>
                      </c:pt>
                      <c:pt idx="25">
                        <c:v>2.6760996616425714E-3</c:v>
                      </c:pt>
                      <c:pt idx="26">
                        <c:v>1.9891315492668923E-3</c:v>
                      </c:pt>
                      <c:pt idx="27">
                        <c:v>2.2659694452988825E-3</c:v>
                      </c:pt>
                      <c:pt idx="28">
                        <c:v>2.3069824669332511E-3</c:v>
                      </c:pt>
                      <c:pt idx="29">
                        <c:v>2.337742233159028E-3</c:v>
                      </c:pt>
                      <c:pt idx="30">
                        <c:v>1.5482415666974265E-3</c:v>
                      </c:pt>
                      <c:pt idx="31">
                        <c:v>2.9836973239003384E-3</c:v>
                      </c:pt>
                      <c:pt idx="32">
                        <c:v>2.8709115144058238E-3</c:v>
                      </c:pt>
                      <c:pt idx="33">
                        <c:v>4.4499128473290267E-3</c:v>
                      </c:pt>
                      <c:pt idx="34">
                        <c:v>2.3479954885676202E-3</c:v>
                      </c:pt>
                      <c:pt idx="35">
                        <c:v>2.337742233159028E-3</c:v>
                      </c:pt>
                      <c:pt idx="36">
                        <c:v>2.8196452373628628E-3</c:v>
                      </c:pt>
                      <c:pt idx="37">
                        <c:v>1.9788782938583E-3</c:v>
                      </c:pt>
                      <c:pt idx="38">
                        <c:v>2.1326771249871833E-3</c:v>
                      </c:pt>
                      <c:pt idx="39">
                        <c:v>1.7430534194606787E-3</c:v>
                      </c:pt>
                      <c:pt idx="40">
                        <c:v>3.1990156874807749E-3</c:v>
                      </c:pt>
                      <c:pt idx="41">
                        <c:v>2.6043268737824259E-3</c:v>
                      </c:pt>
                      <c:pt idx="42">
                        <c:v>2.573567107556649E-3</c:v>
                      </c:pt>
                      <c:pt idx="43">
                        <c:v>2.840151748180047E-3</c:v>
                      </c:pt>
                      <c:pt idx="44">
                        <c:v>4.0705423972111146E-3</c:v>
                      </c:pt>
                      <c:pt idx="45">
                        <c:v>3.5476263713729111E-3</c:v>
                      </c:pt>
                      <c:pt idx="46">
                        <c:v>2.6863529170511637E-3</c:v>
                      </c:pt>
                      <c:pt idx="47">
                        <c:v>2.4710345534707271E-3</c:v>
                      </c:pt>
                      <c:pt idx="48">
                        <c:v>2.6658464062339791E-3</c:v>
                      </c:pt>
                      <c:pt idx="49">
                        <c:v>2.2454629344816979E-3</c:v>
                      </c:pt>
                      <c:pt idx="50">
                        <c:v>3.3118014969752895E-3</c:v>
                      </c:pt>
                      <c:pt idx="51">
                        <c:v>2.2454629344816979E-3</c:v>
                      </c:pt>
                      <c:pt idx="52">
                        <c:v>1.7328001640520866E-3</c:v>
                      </c:pt>
                      <c:pt idx="53">
                        <c:v>2.4197682764277658E-3</c:v>
                      </c:pt>
                      <c:pt idx="54">
                        <c:v>2.1839434020301447E-3</c:v>
                      </c:pt>
                      <c:pt idx="55">
                        <c:v>2.5633138521480572E-3</c:v>
                      </c:pt>
                      <c:pt idx="56">
                        <c:v>2.2352096790731056E-3</c:v>
                      </c:pt>
                      <c:pt idx="57">
                        <c:v>1.8045729519122321E-3</c:v>
                      </c:pt>
                      <c:pt idx="58">
                        <c:v>2.2454629344816979E-3</c:v>
                      </c:pt>
                      <c:pt idx="59">
                        <c:v>1.1278580949451451E-3</c:v>
                      </c:pt>
                      <c:pt idx="60">
                        <c:v>1.9686250384497077E-3</c:v>
                      </c:pt>
                      <c:pt idx="61">
                        <c:v>2.1634368912129601E-3</c:v>
                      </c:pt>
                      <c:pt idx="62">
                        <c:v>2.2044499128473292E-3</c:v>
                      </c:pt>
                      <c:pt idx="63">
                        <c:v>2.337742233159028E-3</c:v>
                      </c:pt>
                      <c:pt idx="64">
                        <c:v>2.2147031682559211E-3</c:v>
                      </c:pt>
                      <c:pt idx="65">
                        <c:v>2.2352096790731056E-3</c:v>
                      </c:pt>
                      <c:pt idx="66">
                        <c:v>1.7943196965036399E-3</c:v>
                      </c:pt>
                      <c:pt idx="67">
                        <c:v>1.8968522505895622E-3</c:v>
                      </c:pt>
                      <c:pt idx="68">
                        <c:v>1.7225469086434944E-3</c:v>
                      </c:pt>
                      <c:pt idx="69">
                        <c:v>2.6350866400082027E-3</c:v>
                      </c:pt>
                      <c:pt idx="70">
                        <c:v>2.3890085102019889E-3</c:v>
                      </c:pt>
                      <c:pt idx="71">
                        <c:v>3.004203834717523E-3</c:v>
                      </c:pt>
                      <c:pt idx="72">
                        <c:v>2.0711575925356301E-3</c:v>
                      </c:pt>
                      <c:pt idx="73">
                        <c:v>2.3890085102019889E-3</c:v>
                      </c:pt>
                      <c:pt idx="74">
                        <c:v>3.455347072695581E-3</c:v>
                      </c:pt>
                      <c:pt idx="75">
                        <c:v>2.7786322157284937E-3</c:v>
                      </c:pt>
                      <c:pt idx="76">
                        <c:v>1.8660924843637856E-3</c:v>
                      </c:pt>
                      <c:pt idx="77">
                        <c:v>2.4197682764277658E-3</c:v>
                      </c:pt>
                      <c:pt idx="78">
                        <c:v>1.8148262073208244E-3</c:v>
                      </c:pt>
                      <c:pt idx="79">
                        <c:v>3.0862298779862607E-3</c:v>
                      </c:pt>
                      <c:pt idx="80">
                        <c:v>2.9631908130831539E-3</c:v>
                      </c:pt>
                      <c:pt idx="81">
                        <c:v>2.2352096790731056E-3</c:v>
                      </c:pt>
                      <c:pt idx="82">
                        <c:v>2.1736901466215524E-3</c:v>
                      </c:pt>
                      <c:pt idx="83">
                        <c:v>2.788885471137086E-3</c:v>
                      </c:pt>
                      <c:pt idx="84">
                        <c:v>2.430021531836358E-3</c:v>
                      </c:pt>
                      <c:pt idx="85">
                        <c:v>3.1067363888034453E-3</c:v>
                      </c:pt>
                      <c:pt idx="86">
                        <c:v>2.0916641033528146E-3</c:v>
                      </c:pt>
                      <c:pt idx="87">
                        <c:v>2.2352096790731056E-3</c:v>
                      </c:pt>
                      <c:pt idx="88">
                        <c:v>2.1531836358043678E-3</c:v>
                      </c:pt>
                      <c:pt idx="89">
                        <c:v>1.7328001640520866E-3</c:v>
                      </c:pt>
                      <c:pt idx="90">
                        <c:v>1.2303906490310674E-3</c:v>
                      </c:pt>
                      <c:pt idx="91">
                        <c:v>1.9993848046754845E-3</c:v>
                      </c:pt>
                      <c:pt idx="92">
                        <c:v>1.5892545883317954E-3</c:v>
                      </c:pt>
                      <c:pt idx="93">
                        <c:v>1.7225469086434944E-3</c:v>
                      </c:pt>
                      <c:pt idx="94">
                        <c:v>1.8558392289551933E-3</c:v>
                      </c:pt>
                      <c:pt idx="95">
                        <c:v>2.1736901466215524E-3</c:v>
                      </c:pt>
                      <c:pt idx="96">
                        <c:v>1.8763457397723777E-3</c:v>
                      </c:pt>
                      <c:pt idx="97">
                        <c:v>1.394442735568543E-3</c:v>
                      </c:pt>
                      <c:pt idx="98">
                        <c:v>1.7840664410950476E-3</c:v>
                      </c:pt>
                      <c:pt idx="99">
                        <c:v>1.6302676099661643E-3</c:v>
                      </c:pt>
                      <c:pt idx="100">
                        <c:v>2.2659694452988825E-3</c:v>
                      </c:pt>
                      <c:pt idx="101">
                        <c:v>2.0916641033528146E-3</c:v>
                      </c:pt>
                      <c:pt idx="102">
                        <c:v>2.2967292115246593E-3</c:v>
                      </c:pt>
                      <c:pt idx="103">
                        <c:v>2.1019173587614069E-3</c:v>
                      </c:pt>
                      <c:pt idx="104">
                        <c:v>1.7943196965036399E-3</c:v>
                      </c:pt>
                      <c:pt idx="105">
                        <c:v>2.4505280426535426E-3</c:v>
                      </c:pt>
                      <c:pt idx="106">
                        <c:v>2.2454629344816979E-3</c:v>
                      </c:pt>
                      <c:pt idx="107">
                        <c:v>2.0096380600840768E-3</c:v>
                      </c:pt>
                      <c:pt idx="108">
                        <c:v>2.0814108479442223E-3</c:v>
                      </c:pt>
                      <c:pt idx="109">
                        <c:v>1.8353327181380088E-3</c:v>
                      </c:pt>
                      <c:pt idx="110">
                        <c:v>2.5428073413308726E-3</c:v>
                      </c:pt>
                      <c:pt idx="111">
                        <c:v>2.2352096790731056E-3</c:v>
                      </c:pt>
                      <c:pt idx="112">
                        <c:v>1.9891315492668923E-3</c:v>
                      </c:pt>
                      <c:pt idx="113">
                        <c:v>1.8250794627294165E-3</c:v>
                      </c:pt>
                      <c:pt idx="114">
                        <c:v>1.8250794627294165E-3</c:v>
                      </c:pt>
                      <c:pt idx="115">
                        <c:v>2.1634368912129601E-3</c:v>
                      </c:pt>
                      <c:pt idx="116">
                        <c:v>2.788885471137086E-3</c:v>
                      </c:pt>
                      <c:pt idx="117">
                        <c:v>1.8968522505895622E-3</c:v>
                      </c:pt>
                      <c:pt idx="118">
                        <c:v>2.3069824669332511E-3</c:v>
                      </c:pt>
                      <c:pt idx="119">
                        <c:v>1.7840664410950476E-3</c:v>
                      </c:pt>
                      <c:pt idx="120">
                        <c:v>1.4969752896544653E-3</c:v>
                      </c:pt>
                      <c:pt idx="121">
                        <c:v>2.2147031682559211E-3</c:v>
                      </c:pt>
                      <c:pt idx="122">
                        <c:v>1.7943196965036399E-3</c:v>
                      </c:pt>
                      <c:pt idx="123">
                        <c:v>1.6097610991489797E-3</c:v>
                      </c:pt>
                      <c:pt idx="124">
                        <c:v>1.7020403978263098E-3</c:v>
                      </c:pt>
                      <c:pt idx="125">
                        <c:v>2.0506510817184455E-3</c:v>
                      </c:pt>
                      <c:pt idx="126">
                        <c:v>2.1121706141699992E-3</c:v>
                      </c:pt>
                      <c:pt idx="127">
                        <c:v>1.8865989951809699E-3</c:v>
                      </c:pt>
                      <c:pt idx="128">
                        <c:v>2.0198913154926691E-3</c:v>
                      </c:pt>
                      <c:pt idx="129">
                        <c:v>1.5379883112888342E-3</c:v>
                      </c:pt>
                      <c:pt idx="130">
                        <c:v>2.3479954885676202E-3</c:v>
                      </c:pt>
                      <c:pt idx="131">
                        <c:v>1.9276120168153388E-3</c:v>
                      </c:pt>
                      <c:pt idx="132">
                        <c:v>2.2557161898902902E-3</c:v>
                      </c:pt>
                      <c:pt idx="133">
                        <c:v>2.3890085102019889E-3</c:v>
                      </c:pt>
                      <c:pt idx="134">
                        <c:v>1.5892545883317954E-3</c:v>
                      </c:pt>
                      <c:pt idx="135">
                        <c:v>2.1839434020301447E-3</c:v>
                      </c:pt>
                      <c:pt idx="136">
                        <c:v>2.2557161898902902E-3</c:v>
                      </c:pt>
                      <c:pt idx="137">
                        <c:v>1.9686250384497077E-3</c:v>
                      </c:pt>
                      <c:pt idx="138">
                        <c:v>2.3069824669332511E-3</c:v>
                      </c:pt>
                      <c:pt idx="139">
                        <c:v>1.5687480775146108E-3</c:v>
                      </c:pt>
                      <c:pt idx="140">
                        <c:v>4.4396595919204349E-3</c:v>
                      </c:pt>
                      <c:pt idx="141">
                        <c:v>3.9269968214908236E-3</c:v>
                      </c:pt>
                      <c:pt idx="142">
                        <c:v>2.1736901466215524E-3</c:v>
                      </c:pt>
                      <c:pt idx="143">
                        <c:v>2.3992617656105812E-3</c:v>
                      </c:pt>
                      <c:pt idx="144">
                        <c:v>2.2967292115246593E-3</c:v>
                      </c:pt>
                      <c:pt idx="145">
                        <c:v>2.2249564236645133E-3</c:v>
                      </c:pt>
                      <c:pt idx="146">
                        <c:v>2.0198913154926691E-3</c:v>
                      </c:pt>
                      <c:pt idx="147">
                        <c:v>2.2762227007074747E-3</c:v>
                      </c:pt>
                      <c:pt idx="148">
                        <c:v>1.9686250384497077E-3</c:v>
                      </c:pt>
                      <c:pt idx="149">
                        <c:v>1.9686250384497077E-3</c:v>
                      </c:pt>
                      <c:pt idx="150">
                        <c:v>2.5633138521480572E-3</c:v>
                      </c:pt>
                      <c:pt idx="151">
                        <c:v>1.1483646057623296E-3</c:v>
                      </c:pt>
                      <c:pt idx="152">
                        <c:v>2.481287808879319E-3</c:v>
                      </c:pt>
                      <c:pt idx="153">
                        <c:v>1.3841894801599507E-3</c:v>
                      </c:pt>
                      <c:pt idx="154">
                        <c:v>1.6712806316005332E-3</c:v>
                      </c:pt>
                      <c:pt idx="155">
                        <c:v>1.5790013329232031E-3</c:v>
                      </c:pt>
                      <c:pt idx="156">
                        <c:v>1.394442735568543E-3</c:v>
                      </c:pt>
                      <c:pt idx="157">
                        <c:v>2.1736901466215524E-3</c:v>
                      </c:pt>
                      <c:pt idx="158">
                        <c:v>1.3431764585255818E-3</c:v>
                      </c:pt>
                      <c:pt idx="159">
                        <c:v>2.1429303803957756E-3</c:v>
                      </c:pt>
                      <c:pt idx="160">
                        <c:v>1.8045729519122321E-3</c:v>
                      </c:pt>
                      <c:pt idx="161">
                        <c:v>2.2557161898902902E-3</c:v>
                      </c:pt>
                      <c:pt idx="162">
                        <c:v>2.0198913154926691E-3</c:v>
                      </c:pt>
                      <c:pt idx="163">
                        <c:v>3.0554701117604839E-3</c:v>
                      </c:pt>
                      <c:pt idx="164">
                        <c:v>2.481287808879319E-3</c:v>
                      </c:pt>
                      <c:pt idx="165">
                        <c:v>2.0096380600840768E-3</c:v>
                      </c:pt>
                      <c:pt idx="166">
                        <c:v>2.337742233159028E-3</c:v>
                      </c:pt>
                      <c:pt idx="167">
                        <c:v>2.1839434020301447E-3</c:v>
                      </c:pt>
                      <c:pt idx="168">
                        <c:v>2.0198913154926691E-3</c:v>
                      </c:pt>
                      <c:pt idx="169">
                        <c:v>2.5017943196965035E-3</c:v>
                      </c:pt>
                      <c:pt idx="170">
                        <c:v>2.0198913154926691E-3</c:v>
                      </c:pt>
                      <c:pt idx="171">
                        <c:v>2.3685019993848048E-3</c:v>
                      </c:pt>
                      <c:pt idx="172">
                        <c:v>2.0814108479442223E-3</c:v>
                      </c:pt>
                      <c:pt idx="173">
                        <c:v>2.5428073413308726E-3</c:v>
                      </c:pt>
                      <c:pt idx="174">
                        <c:v>2.7478724495027173E-3</c:v>
                      </c:pt>
                      <c:pt idx="175">
                        <c:v>2.5940736183738336E-3</c:v>
                      </c:pt>
                      <c:pt idx="176">
                        <c:v>2.6145801291910182E-3</c:v>
                      </c:pt>
                      <c:pt idx="177">
                        <c:v>2.3992617656105812E-3</c:v>
                      </c:pt>
                      <c:pt idx="178">
                        <c:v>1.8148262073208244E-3</c:v>
                      </c:pt>
                      <c:pt idx="179">
                        <c:v>2.4402747872449503E-3</c:v>
                      </c:pt>
                      <c:pt idx="180">
                        <c:v>2.0096380600840768E-3</c:v>
                      </c:pt>
                      <c:pt idx="181">
                        <c:v>2.0711575925356301E-3</c:v>
                      </c:pt>
                      <c:pt idx="182">
                        <c:v>1.8763457397723777E-3</c:v>
                      </c:pt>
                      <c:pt idx="183">
                        <c:v>1.7738131856864555E-3</c:v>
                      </c:pt>
                      <c:pt idx="184">
                        <c:v>1.3841894801599507E-3</c:v>
                      </c:pt>
                      <c:pt idx="185">
                        <c:v>1.2098841382138829E-3</c:v>
                      </c:pt>
                      <c:pt idx="186">
                        <c:v>1.4662155234286885E-3</c:v>
                      </c:pt>
                      <c:pt idx="187">
                        <c:v>1.3021634368912129E-3</c:v>
                      </c:pt>
                      <c:pt idx="188">
                        <c:v>1.7122936532349021E-3</c:v>
                      </c:pt>
                      <c:pt idx="189">
                        <c:v>1.4867220342458731E-3</c:v>
                      </c:pt>
                      <c:pt idx="190">
                        <c:v>1.4662155234286885E-3</c:v>
                      </c:pt>
                      <c:pt idx="191">
                        <c:v>1.9686250384497077E-3</c:v>
                      </c:pt>
                      <c:pt idx="192">
                        <c:v>2.0609043371270378E-3</c:v>
                      </c:pt>
                      <c:pt idx="193">
                        <c:v>1.8250794627294165E-3</c:v>
                      </c:pt>
                      <c:pt idx="194">
                        <c:v>2.6043268737824259E-3</c:v>
                      </c:pt>
                      <c:pt idx="195">
                        <c:v>2.2762227007074747E-3</c:v>
                      </c:pt>
                      <c:pt idx="196">
                        <c:v>2.1019173587614069E-3</c:v>
                      </c:pt>
                      <c:pt idx="197">
                        <c:v>2.0198913154926691E-3</c:v>
                      </c:pt>
                      <c:pt idx="198">
                        <c:v>1.6507741207833486E-3</c:v>
                      </c:pt>
                      <c:pt idx="199">
                        <c:v>1.7943196965036399E-3</c:v>
                      </c:pt>
                      <c:pt idx="200">
                        <c:v>1.753306674869271E-3</c:v>
                      </c:pt>
                      <c:pt idx="201">
                        <c:v>2.0506510817184455E-3</c:v>
                      </c:pt>
                      <c:pt idx="202">
                        <c:v>2.1736901466215524E-3</c:v>
                      </c:pt>
                      <c:pt idx="203">
                        <c:v>1.9891315492668923E-3</c:v>
                      </c:pt>
                      <c:pt idx="204">
                        <c:v>2.0506510817184455E-3</c:v>
                      </c:pt>
                      <c:pt idx="205">
                        <c:v>1.9071055059981545E-3</c:v>
                      </c:pt>
                      <c:pt idx="206">
                        <c:v>2.1121706141699992E-3</c:v>
                      </c:pt>
                      <c:pt idx="207">
                        <c:v>1.8660924843637856E-3</c:v>
                      </c:pt>
                      <c:pt idx="208">
                        <c:v>1.5584948221060186E-3</c:v>
                      </c:pt>
                      <c:pt idx="209">
                        <c:v>1.7225469086434944E-3</c:v>
                      </c:pt>
                      <c:pt idx="210">
                        <c:v>1.6302676099661643E-3</c:v>
                      </c:pt>
                      <c:pt idx="211">
                        <c:v>1.168871116579514E-3</c:v>
                      </c:pt>
                      <c:pt idx="212">
                        <c:v>1.0868450733107762E-3</c:v>
                      </c:pt>
                      <c:pt idx="213">
                        <c:v>2.3787552547933971E-3</c:v>
                      </c:pt>
                      <c:pt idx="214">
                        <c:v>1.6507741207833486E-3</c:v>
                      </c:pt>
                      <c:pt idx="215">
                        <c:v>1.4662155234286885E-3</c:v>
                      </c:pt>
                      <c:pt idx="216">
                        <c:v>1.4149492463857276E-3</c:v>
                      </c:pt>
                      <c:pt idx="217">
                        <c:v>1.4252025017943196E-3</c:v>
                      </c:pt>
                      <c:pt idx="218">
                        <c:v>1.6917871424177175E-3</c:v>
                      </c:pt>
                      <c:pt idx="219">
                        <c:v>1.4354557572029119E-3</c:v>
                      </c:pt>
                      <c:pt idx="220">
                        <c:v>2.9529375576745616E-3</c:v>
                      </c:pt>
                      <c:pt idx="221">
                        <c:v>1.7225469086434944E-3</c:v>
                      </c:pt>
                      <c:pt idx="222">
                        <c:v>2.7581257049113092E-3</c:v>
                      </c:pt>
                      <c:pt idx="223">
                        <c:v>2.3069824669332511E-3</c:v>
                      </c:pt>
                      <c:pt idx="224">
                        <c:v>2.3582487439762125E-3</c:v>
                      </c:pt>
                      <c:pt idx="225">
                        <c:v>2.3172357223418434E-3</c:v>
                      </c:pt>
                      <c:pt idx="226">
                        <c:v>2.1019173587614069E-3</c:v>
                      </c:pt>
                      <c:pt idx="227">
                        <c:v>3.0349636009432994E-3</c:v>
                      </c:pt>
                      <c:pt idx="228">
                        <c:v>2.6145801291910182E-3</c:v>
                      </c:pt>
                      <c:pt idx="229">
                        <c:v>2.122423869578591E-3</c:v>
                      </c:pt>
                      <c:pt idx="230">
                        <c:v>2.7786322157284937E-3</c:v>
                      </c:pt>
                      <c:pt idx="231">
                        <c:v>1.9276120168153388E-3</c:v>
                      </c:pt>
                      <c:pt idx="232">
                        <c:v>3.7731979903619399E-3</c:v>
                      </c:pt>
                      <c:pt idx="233">
                        <c:v>2.4915410642879113E-3</c:v>
                      </c:pt>
                      <c:pt idx="234">
                        <c:v>2.1326771249871833E-3</c:v>
                      </c:pt>
                      <c:pt idx="235">
                        <c:v>2.6863529170511637E-3</c:v>
                      </c:pt>
                      <c:pt idx="236">
                        <c:v>3.4758535835127651E-3</c:v>
                      </c:pt>
                      <c:pt idx="237">
                        <c:v>2.7683789603199014E-3</c:v>
                      </c:pt>
                      <c:pt idx="238">
                        <c:v>2.430021531836358E-3</c:v>
                      </c:pt>
                      <c:pt idx="239">
                        <c:v>1.8353327181380088E-3</c:v>
                      </c:pt>
                      <c:pt idx="240">
                        <c:v>2.1326771249871833E-3</c:v>
                      </c:pt>
                      <c:pt idx="241">
                        <c:v>1.9481185276325234E-3</c:v>
                      </c:pt>
                      <c:pt idx="242">
                        <c:v>1.5995078437403875E-3</c:v>
                      </c:pt>
                      <c:pt idx="243">
                        <c:v>1.3636829693427664E-3</c:v>
                      </c:pt>
                      <c:pt idx="244">
                        <c:v>1.9686250384497077E-3</c:v>
                      </c:pt>
                      <c:pt idx="245">
                        <c:v>1.9378652722239311E-3</c:v>
                      </c:pt>
                      <c:pt idx="246">
                        <c:v>1.6507741207833486E-3</c:v>
                      </c:pt>
                      <c:pt idx="247">
                        <c:v>1.3534297139341741E-3</c:v>
                      </c:pt>
                      <c:pt idx="248">
                        <c:v>1.5790013329232031E-3</c:v>
                      </c:pt>
                      <c:pt idx="249">
                        <c:v>1.6917871424177175E-3</c:v>
                      </c:pt>
                      <c:pt idx="250">
                        <c:v>1.4559622680200964E-3</c:v>
                      </c:pt>
                      <c:pt idx="251">
                        <c:v>1.620014354557572E-3</c:v>
                      </c:pt>
                      <c:pt idx="252">
                        <c:v>2.3479954885676202E-3</c:v>
                      </c:pt>
                      <c:pt idx="253">
                        <c:v>2.4710345534707271E-3</c:v>
                      </c:pt>
                      <c:pt idx="254">
                        <c:v>2.4402747872449503E-3</c:v>
                      </c:pt>
                      <c:pt idx="255">
                        <c:v>2.0916641033528146E-3</c:v>
                      </c:pt>
                      <c:pt idx="256">
                        <c:v>2.5017943196965035E-3</c:v>
                      </c:pt>
                      <c:pt idx="257">
                        <c:v>1.753306674869271E-3</c:v>
                      </c:pt>
                      <c:pt idx="258">
                        <c:v>2.2249564236645133E-3</c:v>
                      </c:pt>
                      <c:pt idx="259">
                        <c:v>2.2249564236645133E-3</c:v>
                      </c:pt>
                      <c:pt idx="260">
                        <c:v>1.8250794627294165E-3</c:v>
                      </c:pt>
                      <c:pt idx="261">
                        <c:v>2.3172357223418434E-3</c:v>
                      </c:pt>
                      <c:pt idx="262">
                        <c:v>1.7635599302778633E-3</c:v>
                      </c:pt>
                      <c:pt idx="263">
                        <c:v>3.2502819645237363E-3</c:v>
                      </c:pt>
                      <c:pt idx="264">
                        <c:v>2.6043268737824259E-3</c:v>
                      </c:pt>
                      <c:pt idx="265">
                        <c:v>2.3582487439762125E-3</c:v>
                      </c:pt>
                      <c:pt idx="266">
                        <c:v>2.5120475751050958E-3</c:v>
                      </c:pt>
                      <c:pt idx="267">
                        <c:v>2.4607812980621349E-3</c:v>
                      </c:pt>
                      <c:pt idx="268">
                        <c:v>2.4915410642879113E-3</c:v>
                      </c:pt>
                      <c:pt idx="269">
                        <c:v>3.0247103455347071E-3</c:v>
                      </c:pt>
                      <c:pt idx="270">
                        <c:v>2.2967292115246593E-3</c:v>
                      </c:pt>
                      <c:pt idx="271">
                        <c:v>2.4402747872449503E-3</c:v>
                      </c:pt>
                      <c:pt idx="272">
                        <c:v>2.3479954885676202E-3</c:v>
                      </c:pt>
                      <c:pt idx="273">
                        <c:v>1.5687480775146108E-3</c:v>
                      </c:pt>
                      <c:pt idx="274">
                        <c:v>5.0035886393930071E-3</c:v>
                      </c:pt>
                      <c:pt idx="275">
                        <c:v>3.650158925458833E-3</c:v>
                      </c:pt>
                      <c:pt idx="276">
                        <c:v>2.9529375576745616E-3</c:v>
                      </c:pt>
                      <c:pt idx="277">
                        <c:v>2.3069824669332511E-3</c:v>
                      </c:pt>
                      <c:pt idx="278">
                        <c:v>2.9529375576745616E-3</c:v>
                      </c:pt>
                      <c:pt idx="279">
                        <c:v>2.8914180252230083E-3</c:v>
                      </c:pt>
                      <c:pt idx="280">
                        <c:v>2.645339895416795E-3</c:v>
                      </c:pt>
                      <c:pt idx="281">
                        <c:v>3.0247103455347071E-3</c:v>
                      </c:pt>
                      <c:pt idx="282">
                        <c:v>2.4915410642879113E-3</c:v>
                      </c:pt>
                      <c:pt idx="283">
                        <c:v>6.3980313749615499E-3</c:v>
                      </c:pt>
                      <c:pt idx="284">
                        <c:v>4.8600430636727161E-3</c:v>
                      </c:pt>
                      <c:pt idx="285">
                        <c:v>4.624218189275095E-3</c:v>
                      </c:pt>
                      <c:pt idx="286">
                        <c:v>4.5934584230493186E-3</c:v>
                      </c:pt>
                      <c:pt idx="287">
                        <c:v>4.8395365528555315E-3</c:v>
                      </c:pt>
                      <c:pt idx="288">
                        <c:v>4.8600430636727161E-3</c:v>
                      </c:pt>
                      <c:pt idx="289">
                        <c:v>4.7370039987696096E-3</c:v>
                      </c:pt>
                      <c:pt idx="290">
                        <c:v>4.1320619296626683E-3</c:v>
                      </c:pt>
                      <c:pt idx="291">
                        <c:v>4.7062442325438323E-3</c:v>
                      </c:pt>
                      <c:pt idx="292">
                        <c:v>3.5168666051471342E-3</c:v>
                      </c:pt>
                      <c:pt idx="293">
                        <c:v>5.629037219317133E-3</c:v>
                      </c:pt>
                      <c:pt idx="294">
                        <c:v>5.5880241976827639E-3</c:v>
                      </c:pt>
                      <c:pt idx="295">
                        <c:v>5.0856146826617453E-3</c:v>
                      </c:pt>
                      <c:pt idx="296">
                        <c:v>6.0699272018865987E-3</c:v>
                      </c:pt>
                      <c:pt idx="297">
                        <c:v>5.8853686045319386E-3</c:v>
                      </c:pt>
                      <c:pt idx="298">
                        <c:v>6.5005639290474726E-3</c:v>
                      </c:pt>
                      <c:pt idx="299">
                        <c:v>5.3214395570593664E-3</c:v>
                      </c:pt>
                      <c:pt idx="300">
                        <c:v>3.9577565877166E-3</c:v>
                      </c:pt>
                      <c:pt idx="301">
                        <c:v>5.1676407259304826E-3</c:v>
                      </c:pt>
                      <c:pt idx="302">
                        <c:v>3.9475033323080081E-3</c:v>
                      </c:pt>
                      <c:pt idx="303">
                        <c:v>4.2653542499743666E-3</c:v>
                      </c:pt>
                      <c:pt idx="304">
                        <c:v>2.9734440684917461E-3</c:v>
                      </c:pt>
                      <c:pt idx="305">
                        <c:v>3.3118014969752895E-3</c:v>
                      </c:pt>
                      <c:pt idx="306">
                        <c:v>3.9577565877166E-3</c:v>
                      </c:pt>
                      <c:pt idx="307">
                        <c:v>3.2707884753409209E-3</c:v>
                      </c:pt>
                      <c:pt idx="308">
                        <c:v>2.7786322157284937E-3</c:v>
                      </c:pt>
                      <c:pt idx="309">
                        <c:v>2.840151748180047E-3</c:v>
                      </c:pt>
                      <c:pt idx="310">
                        <c:v>2.9939505793089307E-3</c:v>
                      </c:pt>
                      <c:pt idx="311">
                        <c:v>2.7478724495027173E-3</c:v>
                      </c:pt>
                      <c:pt idx="312">
                        <c:v>3.4040807956526196E-3</c:v>
                      </c:pt>
                      <c:pt idx="313">
                        <c:v>2.8504050035886392E-3</c:v>
                      </c:pt>
                      <c:pt idx="314">
                        <c:v>3.2297754537065518E-3</c:v>
                      </c:pt>
                      <c:pt idx="315">
                        <c:v>3.506613349738542E-3</c:v>
                      </c:pt>
                      <c:pt idx="316">
                        <c:v>4.0602891418025219E-3</c:v>
                      </c:pt>
                      <c:pt idx="317">
                        <c:v>3.7629447349533476E-3</c:v>
                      </c:pt>
                      <c:pt idx="318">
                        <c:v>3.1887624320721831E-3</c:v>
                      </c:pt>
                      <c:pt idx="319">
                        <c:v>3.8039577565877167E-3</c:v>
                      </c:pt>
                      <c:pt idx="320">
                        <c:v>4.624218189275095E-3</c:v>
                      </c:pt>
                      <c:pt idx="321">
                        <c:v>3.096483133394853E-3</c:v>
                      </c:pt>
                      <c:pt idx="322">
                        <c:v>4.2653542499743666E-3</c:v>
                      </c:pt>
                      <c:pt idx="323">
                        <c:v>2.840151748180047E-3</c:v>
                      </c:pt>
                      <c:pt idx="324">
                        <c:v>5.4034656003281046E-3</c:v>
                      </c:pt>
                      <c:pt idx="325">
                        <c:v>6.2647390546498516E-3</c:v>
                      </c:pt>
                      <c:pt idx="326">
                        <c:v>6.192966266789706E-3</c:v>
                      </c:pt>
                      <c:pt idx="327">
                        <c:v>6.9824669332513075E-3</c:v>
                      </c:pt>
                      <c:pt idx="328">
                        <c:v>5.3214395570593664E-3</c:v>
                      </c:pt>
                      <c:pt idx="329">
                        <c:v>6.8594278683482002E-3</c:v>
                      </c:pt>
                      <c:pt idx="330">
                        <c:v>5.0035886393930071E-3</c:v>
                      </c:pt>
                      <c:pt idx="331">
                        <c:v>4.4909258689633958E-3</c:v>
                      </c:pt>
                      <c:pt idx="332">
                        <c:v>4.4191530811032503E-3</c:v>
                      </c:pt>
                      <c:pt idx="333">
                        <c:v>3.9167435660822309E-3</c:v>
                      </c:pt>
                      <c:pt idx="334">
                        <c:v>3.8347175228134931E-3</c:v>
                      </c:pt>
                      <c:pt idx="335">
                        <c:v>3.455347072695581E-3</c:v>
                      </c:pt>
                      <c:pt idx="336">
                        <c:v>3.3118014969752895E-3</c:v>
                      </c:pt>
                      <c:pt idx="337">
                        <c:v>3.5578796267815033E-3</c:v>
                      </c:pt>
                      <c:pt idx="338">
                        <c:v>2.840151748180047E-3</c:v>
                      </c:pt>
                      <c:pt idx="339">
                        <c:v>3.8757305444478622E-3</c:v>
                      </c:pt>
                      <c:pt idx="340">
                        <c:v>3.3938275402440273E-3</c:v>
                      </c:pt>
                      <c:pt idx="341">
                        <c:v>2.4607812980621349E-3</c:v>
                      </c:pt>
                      <c:pt idx="342">
                        <c:v>3.0862298779862607E-3</c:v>
                      </c:pt>
                      <c:pt idx="343">
                        <c:v>3.147749410437814E-3</c:v>
                      </c:pt>
                      <c:pt idx="344">
                        <c:v>4.962575617758638E-3</c:v>
                      </c:pt>
                      <c:pt idx="345">
                        <c:v>3.9167435660822309E-3</c:v>
                      </c:pt>
                      <c:pt idx="346">
                        <c:v>5.577770942274172E-3</c:v>
                      </c:pt>
                      <c:pt idx="347">
                        <c:v>5.3932123449195119E-3</c:v>
                      </c:pt>
                      <c:pt idx="348">
                        <c:v>4.8292832974469397E-3</c:v>
                      </c:pt>
                      <c:pt idx="349">
                        <c:v>5.0753614272531526E-3</c:v>
                      </c:pt>
                      <c:pt idx="350">
                        <c:v>4.716497487952425E-3</c:v>
                      </c:pt>
                      <c:pt idx="351">
                        <c:v>4.4601661027376194E-3</c:v>
                      </c:pt>
                      <c:pt idx="352">
                        <c:v>5.38295908951092E-3</c:v>
                      </c:pt>
                      <c:pt idx="353">
                        <c:v>3.8347175228134931E-3</c:v>
                      </c:pt>
                      <c:pt idx="354">
                        <c:v>4.5524454014149495E-3</c:v>
                      </c:pt>
                      <c:pt idx="355">
                        <c:v>4.6447247000922795E-3</c:v>
                      </c:pt>
                      <c:pt idx="356">
                        <c:v>3.1067363888034453E-3</c:v>
                      </c:pt>
                      <c:pt idx="357">
                        <c:v>4.5114323797805804E-3</c:v>
                      </c:pt>
                      <c:pt idx="358">
                        <c:v>4.9420691069414543E-3</c:v>
                      </c:pt>
                      <c:pt idx="359">
                        <c:v>5.9161283707577159E-3</c:v>
                      </c:pt>
                      <c:pt idx="360">
                        <c:v>4.9830821285758225E-3</c:v>
                      </c:pt>
                      <c:pt idx="361">
                        <c:v>3.2297754537065518E-3</c:v>
                      </c:pt>
                      <c:pt idx="362">
                        <c:v>3.9372500768994154E-3</c:v>
                      </c:pt>
                      <c:pt idx="363">
                        <c:v>3.3630677740182509E-3</c:v>
                      </c:pt>
                      <c:pt idx="364">
                        <c:v>6.0801804572951914E-3</c:v>
                      </c:pt>
                      <c:pt idx="365">
                        <c:v>6.5723367169076181E-3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20-4BC7-8B58-CEFEAE3FFD0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'date_dist_noMMYYYY(percentage)'!$F$1</c15:sqref>
                        </c15:formulaRef>
                      </c:ext>
                    </c:extLst>
                    <c:strCache>
                      <c:ptCount val="1"/>
                      <c:pt idx="0">
                        <c:v>178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'date_dist_noMMYYYY(percentage)'!$F$2:$F$367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2.7100935656737832E-3</c:v>
                      </c:pt>
                      <c:pt idx="1">
                        <c:v>2.5384134302917334E-3</c:v>
                      </c:pt>
                      <c:pt idx="2">
                        <c:v>1.9620586900805669E-3</c:v>
                      </c:pt>
                      <c:pt idx="3">
                        <c:v>1.7535899542595068E-3</c:v>
                      </c:pt>
                      <c:pt idx="4">
                        <c:v>1.6186984193164678E-3</c:v>
                      </c:pt>
                      <c:pt idx="5">
                        <c:v>1.7658528210725104E-3</c:v>
                      </c:pt>
                      <c:pt idx="6">
                        <c:v>8.2896979655903962E-3</c:v>
                      </c:pt>
                      <c:pt idx="7">
                        <c:v>1.6186984193164678E-3</c:v>
                      </c:pt>
                      <c:pt idx="8">
                        <c:v>1.397966816682404E-3</c:v>
                      </c:pt>
                      <c:pt idx="9">
                        <c:v>2.4403104957877054E-3</c:v>
                      </c:pt>
                      <c:pt idx="10">
                        <c:v>3.2373968386329357E-3</c:v>
                      </c:pt>
                      <c:pt idx="11">
                        <c:v>2.2318417599666452E-3</c:v>
                      </c:pt>
                      <c:pt idx="12">
                        <c:v>2.3299446944706733E-3</c:v>
                      </c:pt>
                      <c:pt idx="13">
                        <c:v>1.5205954848124393E-3</c:v>
                      </c:pt>
                      <c:pt idx="14">
                        <c:v>2.0724244913975991E-3</c:v>
                      </c:pt>
                      <c:pt idx="15">
                        <c:v>1.9007443560155493E-3</c:v>
                      </c:pt>
                      <c:pt idx="16">
                        <c:v>1.2998638821783758E-3</c:v>
                      </c:pt>
                      <c:pt idx="17">
                        <c:v>1.802641421511521E-3</c:v>
                      </c:pt>
                      <c:pt idx="18">
                        <c:v>1.6677498865684819E-3</c:v>
                      </c:pt>
                      <c:pt idx="19">
                        <c:v>2.501624829852723E-3</c:v>
                      </c:pt>
                      <c:pt idx="20">
                        <c:v>1.9497958232675635E-3</c:v>
                      </c:pt>
                      <c:pt idx="21">
                        <c:v>1.8394300219505316E-3</c:v>
                      </c:pt>
                      <c:pt idx="22">
                        <c:v>1.1894980808613438E-2</c:v>
                      </c:pt>
                      <c:pt idx="23">
                        <c:v>2.9430880351208506E-3</c:v>
                      </c:pt>
                      <c:pt idx="24">
                        <c:v>2.8081965001778117E-3</c:v>
                      </c:pt>
                      <c:pt idx="25">
                        <c:v>1.8639557555765387E-3</c:v>
                      </c:pt>
                      <c:pt idx="26">
                        <c:v>1.802641421511521E-3</c:v>
                      </c:pt>
                      <c:pt idx="27">
                        <c:v>2.4893619630397194E-3</c:v>
                      </c:pt>
                      <c:pt idx="28">
                        <c:v>1.7168013538204961E-3</c:v>
                      </c:pt>
                      <c:pt idx="29">
                        <c:v>1.5451212184384466E-3</c:v>
                      </c:pt>
                      <c:pt idx="30">
                        <c:v>1.1894980808613439E-3</c:v>
                      </c:pt>
                      <c:pt idx="31">
                        <c:v>2.9676137687468574E-3</c:v>
                      </c:pt>
                      <c:pt idx="32">
                        <c:v>2.3422075612836769E-3</c:v>
                      </c:pt>
                      <c:pt idx="33">
                        <c:v>4.6353636553153393E-3</c:v>
                      </c:pt>
                      <c:pt idx="34">
                        <c:v>1.7168013538204961E-3</c:v>
                      </c:pt>
                      <c:pt idx="35">
                        <c:v>2.0233730241455846E-3</c:v>
                      </c:pt>
                      <c:pt idx="36">
                        <c:v>1.6432241529424749E-3</c:v>
                      </c:pt>
                      <c:pt idx="37">
                        <c:v>1.8762186223895423E-3</c:v>
                      </c:pt>
                      <c:pt idx="38">
                        <c:v>1.6432241529424749E-3</c:v>
                      </c:pt>
                      <c:pt idx="39">
                        <c:v>3.9363802469741379E-3</c:v>
                      </c:pt>
                      <c:pt idx="40">
                        <c:v>2.452573362600709E-3</c:v>
                      </c:pt>
                      <c:pt idx="41">
                        <c:v>2.5138876966657266E-3</c:v>
                      </c:pt>
                      <c:pt idx="42">
                        <c:v>2.1582645590886239E-3</c:v>
                      </c:pt>
                      <c:pt idx="43">
                        <c:v>2.7100935656737832E-3</c:v>
                      </c:pt>
                      <c:pt idx="44">
                        <c:v>1.1993083743117467E-2</c:v>
                      </c:pt>
                      <c:pt idx="45">
                        <c:v>2.5752020307307443E-3</c:v>
                      </c:pt>
                      <c:pt idx="46">
                        <c:v>2.1092130918366095E-3</c:v>
                      </c:pt>
                      <c:pt idx="47">
                        <c:v>2.5261505634787303E-3</c:v>
                      </c:pt>
                      <c:pt idx="48">
                        <c:v>2.0724244913975991E-3</c:v>
                      </c:pt>
                      <c:pt idx="49">
                        <c:v>1.0006499319410892E-2</c:v>
                      </c:pt>
                      <c:pt idx="50">
                        <c:v>2.4648362294137122E-3</c:v>
                      </c:pt>
                      <c:pt idx="51">
                        <c:v>2.1705274259016271E-3</c:v>
                      </c:pt>
                      <c:pt idx="52">
                        <c:v>1.6309612861294712E-3</c:v>
                      </c:pt>
                      <c:pt idx="53">
                        <c:v>1.7658528210725104E-3</c:v>
                      </c:pt>
                      <c:pt idx="54">
                        <c:v>1.4838068843734287E-3</c:v>
                      </c:pt>
                      <c:pt idx="55">
                        <c:v>2.1092130918366095E-3</c:v>
                      </c:pt>
                      <c:pt idx="56">
                        <c:v>1.5941726856904606E-3</c:v>
                      </c:pt>
                      <c:pt idx="57">
                        <c:v>1.4224925503084111E-3</c:v>
                      </c:pt>
                      <c:pt idx="58">
                        <c:v>2.207316026340638E-3</c:v>
                      </c:pt>
                      <c:pt idx="59">
                        <c:v>1.1527094804223332E-3</c:v>
                      </c:pt>
                      <c:pt idx="60">
                        <c:v>1.5819098188774572E-3</c:v>
                      </c:pt>
                      <c:pt idx="61">
                        <c:v>2.7714078997388009E-3</c:v>
                      </c:pt>
                      <c:pt idx="62">
                        <c:v>1.5451212184384466E-3</c:v>
                      </c:pt>
                      <c:pt idx="63">
                        <c:v>1.6432241529424749E-3</c:v>
                      </c:pt>
                      <c:pt idx="64">
                        <c:v>4.0222203146651628E-3</c:v>
                      </c:pt>
                      <c:pt idx="65">
                        <c:v>2.3422075612836769E-3</c:v>
                      </c:pt>
                      <c:pt idx="66">
                        <c:v>2.3176818276576697E-3</c:v>
                      </c:pt>
                      <c:pt idx="67">
                        <c:v>1.3489153494303898E-3</c:v>
                      </c:pt>
                      <c:pt idx="68">
                        <c:v>1.2630752817393651E-3</c:v>
                      </c:pt>
                      <c:pt idx="69">
                        <c:v>1.7903785546985174E-3</c:v>
                      </c:pt>
                      <c:pt idx="70">
                        <c:v>1.6922756201944891E-3</c:v>
                      </c:pt>
                      <c:pt idx="71">
                        <c:v>2.4403104957877054E-3</c:v>
                      </c:pt>
                      <c:pt idx="72">
                        <c:v>3.0044023691858683E-3</c:v>
                      </c:pt>
                      <c:pt idx="73">
                        <c:v>1.4838068843734287E-3</c:v>
                      </c:pt>
                      <c:pt idx="74">
                        <c:v>3.7033857775270701E-3</c:v>
                      </c:pt>
                      <c:pt idx="75">
                        <c:v>2.1705274259016271E-3</c:v>
                      </c:pt>
                      <c:pt idx="76">
                        <c:v>1.802641421511521E-3</c:v>
                      </c:pt>
                      <c:pt idx="77">
                        <c:v>2.3544704280966805E-3</c:v>
                      </c:pt>
                      <c:pt idx="78">
                        <c:v>1.4470182839344181E-3</c:v>
                      </c:pt>
                      <c:pt idx="79">
                        <c:v>2.685567832047776E-3</c:v>
                      </c:pt>
                      <c:pt idx="80">
                        <c:v>2.0601616245845954E-3</c:v>
                      </c:pt>
                      <c:pt idx="81">
                        <c:v>2.2808932272186592E-3</c:v>
                      </c:pt>
                      <c:pt idx="82">
                        <c:v>1.8149042883245244E-3</c:v>
                      </c:pt>
                      <c:pt idx="83">
                        <c:v>1.9620586900805669E-3</c:v>
                      </c:pt>
                      <c:pt idx="84">
                        <c:v>2.5384134302917334E-3</c:v>
                      </c:pt>
                      <c:pt idx="85">
                        <c:v>2.3789961617226877E-3</c:v>
                      </c:pt>
                      <c:pt idx="86">
                        <c:v>1.4960697511864323E-3</c:v>
                      </c:pt>
                      <c:pt idx="87">
                        <c:v>1.827167155137528E-3</c:v>
                      </c:pt>
                      <c:pt idx="88">
                        <c:v>1.6554870197554785E-3</c:v>
                      </c:pt>
                      <c:pt idx="89">
                        <c:v>2.6733049652347728E-3</c:v>
                      </c:pt>
                      <c:pt idx="90">
                        <c:v>8.0934920965823392E-4</c:v>
                      </c:pt>
                      <c:pt idx="91">
                        <c:v>1.5451212184384466E-3</c:v>
                      </c:pt>
                      <c:pt idx="92">
                        <c:v>1.5083326179994359E-3</c:v>
                      </c:pt>
                      <c:pt idx="93">
                        <c:v>1.1527094804223332E-3</c:v>
                      </c:pt>
                      <c:pt idx="94">
                        <c:v>1.3121267489913792E-3</c:v>
                      </c:pt>
                      <c:pt idx="95">
                        <c:v>1.7903785546985174E-3</c:v>
                      </c:pt>
                      <c:pt idx="96">
                        <c:v>1.4470182839344181E-3</c:v>
                      </c:pt>
                      <c:pt idx="97">
                        <c:v>1.1404466136093296E-3</c:v>
                      </c:pt>
                      <c:pt idx="98">
                        <c:v>1.2630752817393651E-3</c:v>
                      </c:pt>
                      <c:pt idx="99">
                        <c:v>1.1894980808613439E-3</c:v>
                      </c:pt>
                      <c:pt idx="100">
                        <c:v>4.0957975155431836E-3</c:v>
                      </c:pt>
                      <c:pt idx="101">
                        <c:v>4.0957975155431836E-3</c:v>
                      </c:pt>
                      <c:pt idx="102">
                        <c:v>1.7045384870074925E-3</c:v>
                      </c:pt>
                      <c:pt idx="103">
                        <c:v>1.9252700896415563E-3</c:v>
                      </c:pt>
                      <c:pt idx="104">
                        <c:v>1.397966816682404E-3</c:v>
                      </c:pt>
                      <c:pt idx="105">
                        <c:v>3.2864483058849497E-3</c:v>
                      </c:pt>
                      <c:pt idx="106">
                        <c:v>1.6922756201944891E-3</c:v>
                      </c:pt>
                      <c:pt idx="107">
                        <c:v>1.6554870197554785E-3</c:v>
                      </c:pt>
                      <c:pt idx="108">
                        <c:v>1.9865844237065742E-3</c:v>
                      </c:pt>
                      <c:pt idx="109">
                        <c:v>1.7168013538204961E-3</c:v>
                      </c:pt>
                      <c:pt idx="110">
                        <c:v>5.2485069959655167E-3</c:v>
                      </c:pt>
                      <c:pt idx="111">
                        <c:v>2.1460016922756203E-3</c:v>
                      </c:pt>
                      <c:pt idx="112">
                        <c:v>1.6309612861294712E-3</c:v>
                      </c:pt>
                      <c:pt idx="113">
                        <c:v>1.6800127533814855E-3</c:v>
                      </c:pt>
                      <c:pt idx="114">
                        <c:v>1.1772352140483403E-3</c:v>
                      </c:pt>
                      <c:pt idx="115">
                        <c:v>1.9007443560155493E-3</c:v>
                      </c:pt>
                      <c:pt idx="116">
                        <c:v>2.5261505634787303E-3</c:v>
                      </c:pt>
                      <c:pt idx="117">
                        <c:v>1.4960697511864323E-3</c:v>
                      </c:pt>
                      <c:pt idx="118">
                        <c:v>1.7535899542595068E-3</c:v>
                      </c:pt>
                      <c:pt idx="119">
                        <c:v>4.1448489827951981E-3</c:v>
                      </c:pt>
                      <c:pt idx="120">
                        <c:v>9.074521441622622E-4</c:v>
                      </c:pt>
                      <c:pt idx="121">
                        <c:v>2.452573362600709E-3</c:v>
                      </c:pt>
                      <c:pt idx="122">
                        <c:v>1.4102296834954077E-3</c:v>
                      </c:pt>
                      <c:pt idx="123">
                        <c:v>1.4960697511864323E-3</c:v>
                      </c:pt>
                      <c:pt idx="124">
                        <c:v>1.373441083056397E-3</c:v>
                      </c:pt>
                      <c:pt idx="125">
                        <c:v>1.8394300219505316E-3</c:v>
                      </c:pt>
                      <c:pt idx="126">
                        <c:v>1.9130072228285529E-3</c:v>
                      </c:pt>
                      <c:pt idx="127">
                        <c:v>1.2385495481133579E-3</c:v>
                      </c:pt>
                      <c:pt idx="128">
                        <c:v>6.5483708781438922E-3</c:v>
                      </c:pt>
                      <c:pt idx="129">
                        <c:v>1.2262866813003545E-3</c:v>
                      </c:pt>
                      <c:pt idx="130">
                        <c:v>1.9497958232675635E-3</c:v>
                      </c:pt>
                      <c:pt idx="131">
                        <c:v>2.3912590285356909E-3</c:v>
                      </c:pt>
                      <c:pt idx="132">
                        <c:v>2.4893619630397194E-3</c:v>
                      </c:pt>
                      <c:pt idx="133">
                        <c:v>2.0969502250236059E-3</c:v>
                      </c:pt>
                      <c:pt idx="134">
                        <c:v>1.4224925503084111E-3</c:v>
                      </c:pt>
                      <c:pt idx="135">
                        <c:v>3.0044023691858683E-3</c:v>
                      </c:pt>
                      <c:pt idx="136">
                        <c:v>1.827167155137528E-3</c:v>
                      </c:pt>
                      <c:pt idx="137">
                        <c:v>1.6677498865684819E-3</c:v>
                      </c:pt>
                      <c:pt idx="138">
                        <c:v>1.7781156878855138E-3</c:v>
                      </c:pt>
                      <c:pt idx="139">
                        <c:v>1.9007443560155493E-3</c:v>
                      </c:pt>
                      <c:pt idx="140">
                        <c:v>3.4458655744539959E-3</c:v>
                      </c:pt>
                      <c:pt idx="141">
                        <c:v>2.9430880351208506E-3</c:v>
                      </c:pt>
                      <c:pt idx="142">
                        <c:v>1.5941726856904606E-3</c:v>
                      </c:pt>
                      <c:pt idx="143">
                        <c:v>2.2931560940316629E-3</c:v>
                      </c:pt>
                      <c:pt idx="144">
                        <c:v>2.8204593669908153E-3</c:v>
                      </c:pt>
                      <c:pt idx="145">
                        <c:v>1.8639557555765387E-3</c:v>
                      </c:pt>
                      <c:pt idx="146">
                        <c:v>1.9375329564545599E-3</c:v>
                      </c:pt>
                      <c:pt idx="147">
                        <c:v>1.6309612861294712E-3</c:v>
                      </c:pt>
                      <c:pt idx="148">
                        <c:v>5.8248617361766836E-3</c:v>
                      </c:pt>
                      <c:pt idx="149">
                        <c:v>2.1337388254626167E-3</c:v>
                      </c:pt>
                      <c:pt idx="150">
                        <c:v>2.5261505634787303E-3</c:v>
                      </c:pt>
                      <c:pt idx="151">
                        <c:v>6.9898340834120202E-4</c:v>
                      </c:pt>
                      <c:pt idx="152">
                        <c:v>2.3176818276576697E-3</c:v>
                      </c:pt>
                      <c:pt idx="153">
                        <c:v>1.8639557555765387E-3</c:v>
                      </c:pt>
                      <c:pt idx="154">
                        <c:v>1.7290642206334997E-3</c:v>
                      </c:pt>
                      <c:pt idx="155">
                        <c:v>1.1649723472353366E-3</c:v>
                      </c:pt>
                      <c:pt idx="156">
                        <c:v>8.3755380332814211E-3</c:v>
                      </c:pt>
                      <c:pt idx="157">
                        <c:v>1.8394300219505316E-3</c:v>
                      </c:pt>
                      <c:pt idx="158">
                        <c:v>1.4102296834954077E-3</c:v>
                      </c:pt>
                      <c:pt idx="159">
                        <c:v>2.0233730241455846E-3</c:v>
                      </c:pt>
                      <c:pt idx="160">
                        <c:v>1.4224925503084111E-3</c:v>
                      </c:pt>
                      <c:pt idx="161">
                        <c:v>2.0724244913975991E-3</c:v>
                      </c:pt>
                      <c:pt idx="162">
                        <c:v>1.802641421511521E-3</c:v>
                      </c:pt>
                      <c:pt idx="163">
                        <c:v>6.3644278759488393E-3</c:v>
                      </c:pt>
                      <c:pt idx="164">
                        <c:v>1.8149042883245244E-3</c:v>
                      </c:pt>
                      <c:pt idx="165">
                        <c:v>1.7413270874465031E-3</c:v>
                      </c:pt>
                      <c:pt idx="166">
                        <c:v>2.2808932272186592E-3</c:v>
                      </c:pt>
                      <c:pt idx="167">
                        <c:v>2.1337388254626167E-3</c:v>
                      </c:pt>
                      <c:pt idx="168">
                        <c:v>1.532858351625443E-3</c:v>
                      </c:pt>
                      <c:pt idx="169">
                        <c:v>1.8762186223895423E-3</c:v>
                      </c:pt>
                      <c:pt idx="170">
                        <c:v>1.4224925503084111E-3</c:v>
                      </c:pt>
                      <c:pt idx="171">
                        <c:v>2.3422075612836769E-3</c:v>
                      </c:pt>
                      <c:pt idx="172">
                        <c:v>2.9062994346818398E-3</c:v>
                      </c:pt>
                      <c:pt idx="173">
                        <c:v>1.8762186223895423E-3</c:v>
                      </c:pt>
                      <c:pt idx="174">
                        <c:v>2.2318417599666452E-3</c:v>
                      </c:pt>
                      <c:pt idx="175">
                        <c:v>2.6733049652347728E-3</c:v>
                      </c:pt>
                      <c:pt idx="176">
                        <c:v>2.1827902927146307E-3</c:v>
                      </c:pt>
                      <c:pt idx="177">
                        <c:v>2.1460016922756203E-3</c:v>
                      </c:pt>
                      <c:pt idx="178">
                        <c:v>1.4470182839344181E-3</c:v>
                      </c:pt>
                      <c:pt idx="179">
                        <c:v>3.7156486443400737E-3</c:v>
                      </c:pt>
                      <c:pt idx="180">
                        <c:v>1.6309612861294712E-3</c:v>
                      </c:pt>
                      <c:pt idx="181">
                        <c:v>1.3611782162433934E-3</c:v>
                      </c:pt>
                      <c:pt idx="182">
                        <c:v>1.397966816682404E-3</c:v>
                      </c:pt>
                      <c:pt idx="183">
                        <c:v>1.3611782162433934E-3</c:v>
                      </c:pt>
                      <c:pt idx="184">
                        <c:v>9.6876647822727996E-4</c:v>
                      </c:pt>
                      <c:pt idx="185">
                        <c:v>1.079132279544312E-3</c:v>
                      </c:pt>
                      <c:pt idx="186">
                        <c:v>1.1772352140483403E-3</c:v>
                      </c:pt>
                      <c:pt idx="187">
                        <c:v>1.1649723472353366E-3</c:v>
                      </c:pt>
                      <c:pt idx="188">
                        <c:v>1.5819098188774572E-3</c:v>
                      </c:pt>
                      <c:pt idx="189">
                        <c:v>1.5696469520644536E-3</c:v>
                      </c:pt>
                      <c:pt idx="190">
                        <c:v>1.0423436791053013E-3</c:v>
                      </c:pt>
                      <c:pt idx="191">
                        <c:v>1.4715440175604253E-3</c:v>
                      </c:pt>
                      <c:pt idx="192">
                        <c:v>1.2630752817393651E-3</c:v>
                      </c:pt>
                      <c:pt idx="193">
                        <c:v>2.256367493592652E-3</c:v>
                      </c:pt>
                      <c:pt idx="194">
                        <c:v>1.3611782162433934E-3</c:v>
                      </c:pt>
                      <c:pt idx="195">
                        <c:v>1.5941726856904606E-3</c:v>
                      </c:pt>
                      <c:pt idx="196">
                        <c:v>2.1092130918366095E-3</c:v>
                      </c:pt>
                      <c:pt idx="197">
                        <c:v>1.3366524826173864E-3</c:v>
                      </c:pt>
                      <c:pt idx="198">
                        <c:v>1.128183746796326E-3</c:v>
                      </c:pt>
                      <c:pt idx="199">
                        <c:v>1.397966816682404E-3</c:v>
                      </c:pt>
                      <c:pt idx="200">
                        <c:v>1.3121267489913792E-3</c:v>
                      </c:pt>
                      <c:pt idx="201">
                        <c:v>1.9375329564545599E-3</c:v>
                      </c:pt>
                      <c:pt idx="202">
                        <c:v>1.4470182839344181E-3</c:v>
                      </c:pt>
                      <c:pt idx="203">
                        <c:v>2.0601616245845954E-3</c:v>
                      </c:pt>
                      <c:pt idx="204">
                        <c:v>1.4960697511864323E-3</c:v>
                      </c:pt>
                      <c:pt idx="205">
                        <c:v>2.0969502250236059E-3</c:v>
                      </c:pt>
                      <c:pt idx="206">
                        <c:v>1.9865844237065742E-3</c:v>
                      </c:pt>
                      <c:pt idx="207">
                        <c:v>1.8762186223895423E-3</c:v>
                      </c:pt>
                      <c:pt idx="208">
                        <c:v>1.0178179454792941E-3</c:v>
                      </c:pt>
                      <c:pt idx="209">
                        <c:v>1.7413270874465031E-3</c:v>
                      </c:pt>
                      <c:pt idx="210">
                        <c:v>1.3366524826173864E-3</c:v>
                      </c:pt>
                      <c:pt idx="211">
                        <c:v>6.9898340834120202E-4</c:v>
                      </c:pt>
                      <c:pt idx="212">
                        <c:v>2.2195788931536416E-3</c:v>
                      </c:pt>
                      <c:pt idx="213">
                        <c:v>1.5205954848124393E-3</c:v>
                      </c:pt>
                      <c:pt idx="214">
                        <c:v>1.5451212184384466E-3</c:v>
                      </c:pt>
                      <c:pt idx="215">
                        <c:v>1.4715440175604253E-3</c:v>
                      </c:pt>
                      <c:pt idx="216">
                        <c:v>1.2630752817393651E-3</c:v>
                      </c:pt>
                      <c:pt idx="217">
                        <c:v>1.7535899542595068E-3</c:v>
                      </c:pt>
                      <c:pt idx="218">
                        <c:v>1.6309612861294712E-3</c:v>
                      </c:pt>
                      <c:pt idx="219">
                        <c:v>1.373441083056397E-3</c:v>
                      </c:pt>
                      <c:pt idx="220">
                        <c:v>2.6119906311697547E-3</c:v>
                      </c:pt>
                      <c:pt idx="221">
                        <c:v>1.4715440175604253E-3</c:v>
                      </c:pt>
                      <c:pt idx="222">
                        <c:v>1.827167155137528E-3</c:v>
                      </c:pt>
                      <c:pt idx="223">
                        <c:v>1.827167155137528E-3</c:v>
                      </c:pt>
                      <c:pt idx="224">
                        <c:v>1.9007443560155493E-3</c:v>
                      </c:pt>
                      <c:pt idx="225">
                        <c:v>1.802641421511521E-3</c:v>
                      </c:pt>
                      <c:pt idx="226">
                        <c:v>2.2318417599666452E-3</c:v>
                      </c:pt>
                      <c:pt idx="227">
                        <c:v>1.0754534195004108E-2</c:v>
                      </c:pt>
                      <c:pt idx="228">
                        <c:v>2.0969502250236059E-3</c:v>
                      </c:pt>
                      <c:pt idx="229">
                        <c:v>1.6064355525034642E-3</c:v>
                      </c:pt>
                      <c:pt idx="230">
                        <c:v>2.0111101573325814E-3</c:v>
                      </c:pt>
                      <c:pt idx="231">
                        <c:v>1.9375329564545599E-3</c:v>
                      </c:pt>
                      <c:pt idx="232">
                        <c:v>4.4023691858682719E-3</c:v>
                      </c:pt>
                      <c:pt idx="233">
                        <c:v>8.7802126381105374E-3</c:v>
                      </c:pt>
                      <c:pt idx="234">
                        <c:v>1.55738408525145E-3</c:v>
                      </c:pt>
                      <c:pt idx="235">
                        <c:v>1.9988472905195778E-3</c:v>
                      </c:pt>
                      <c:pt idx="236">
                        <c:v>5.6899702012336443E-3</c:v>
                      </c:pt>
                      <c:pt idx="237">
                        <c:v>1.8639557555765387E-3</c:v>
                      </c:pt>
                      <c:pt idx="238">
                        <c:v>2.0478987577715918E-3</c:v>
                      </c:pt>
                      <c:pt idx="239">
                        <c:v>1.55738408525145E-3</c:v>
                      </c:pt>
                      <c:pt idx="240">
                        <c:v>1.8762186223895423E-3</c:v>
                      </c:pt>
                      <c:pt idx="241">
                        <c:v>1.4960697511864323E-3</c:v>
                      </c:pt>
                      <c:pt idx="242">
                        <c:v>8.3387494328424094E-4</c:v>
                      </c:pt>
                      <c:pt idx="243">
                        <c:v>7.848234760322268E-4</c:v>
                      </c:pt>
                      <c:pt idx="244">
                        <c:v>1.2385495481133579E-3</c:v>
                      </c:pt>
                      <c:pt idx="245">
                        <c:v>1.373441083056397E-3</c:v>
                      </c:pt>
                      <c:pt idx="246">
                        <c:v>1.4592811507474217E-3</c:v>
                      </c:pt>
                      <c:pt idx="247">
                        <c:v>1.4224925503084111E-3</c:v>
                      </c:pt>
                      <c:pt idx="248">
                        <c:v>1.2140238144873509E-3</c:v>
                      </c:pt>
                      <c:pt idx="249">
                        <c:v>1.3243896158043828E-3</c:v>
                      </c:pt>
                      <c:pt idx="250">
                        <c:v>1.5451212184384466E-3</c:v>
                      </c:pt>
                      <c:pt idx="251">
                        <c:v>1.3243896158043828E-3</c:v>
                      </c:pt>
                      <c:pt idx="252">
                        <c:v>1.9865844237065742E-3</c:v>
                      </c:pt>
                      <c:pt idx="253">
                        <c:v>1.802641421511521E-3</c:v>
                      </c:pt>
                      <c:pt idx="254">
                        <c:v>2.0846873582106027E-3</c:v>
                      </c:pt>
                      <c:pt idx="255">
                        <c:v>2.2318417599666452E-3</c:v>
                      </c:pt>
                      <c:pt idx="256">
                        <c:v>4.7212037230063642E-3</c:v>
                      </c:pt>
                      <c:pt idx="257">
                        <c:v>1.4715440175604253E-3</c:v>
                      </c:pt>
                      <c:pt idx="258">
                        <c:v>1.7045384870074925E-3</c:v>
                      </c:pt>
                      <c:pt idx="259">
                        <c:v>1.41881369026451E-2</c:v>
                      </c:pt>
                      <c:pt idx="260">
                        <c:v>1.9252700896415563E-3</c:v>
                      </c:pt>
                      <c:pt idx="261">
                        <c:v>1.7168013538204961E-3</c:v>
                      </c:pt>
                      <c:pt idx="262">
                        <c:v>1.5696469520644536E-3</c:v>
                      </c:pt>
                      <c:pt idx="263">
                        <c:v>4.3901063190552687E-3</c:v>
                      </c:pt>
                      <c:pt idx="264">
                        <c:v>2.0724244913975991E-3</c:v>
                      </c:pt>
                      <c:pt idx="265">
                        <c:v>1.7413270874465031E-3</c:v>
                      </c:pt>
                      <c:pt idx="266">
                        <c:v>2.0846873582106027E-3</c:v>
                      </c:pt>
                      <c:pt idx="267">
                        <c:v>1.8149042883245244E-3</c:v>
                      </c:pt>
                      <c:pt idx="268">
                        <c:v>2.6119906311697547E-3</c:v>
                      </c:pt>
                      <c:pt idx="269">
                        <c:v>1.8639557555765387E-3</c:v>
                      </c:pt>
                      <c:pt idx="270">
                        <c:v>1.6677498865684819E-3</c:v>
                      </c:pt>
                      <c:pt idx="271">
                        <c:v>2.2808932272186592E-3</c:v>
                      </c:pt>
                      <c:pt idx="272">
                        <c:v>1.7045384870074925E-3</c:v>
                      </c:pt>
                      <c:pt idx="273">
                        <c:v>7.3577200878021266E-4</c:v>
                      </c:pt>
                      <c:pt idx="274">
                        <c:v>3.5930199762100384E-3</c:v>
                      </c:pt>
                      <c:pt idx="275">
                        <c:v>2.881773701055833E-3</c:v>
                      </c:pt>
                      <c:pt idx="276">
                        <c:v>2.2686303604056556E-3</c:v>
                      </c:pt>
                      <c:pt idx="277">
                        <c:v>1.9988472905195778E-3</c:v>
                      </c:pt>
                      <c:pt idx="278">
                        <c:v>2.2318417599666452E-3</c:v>
                      </c:pt>
                      <c:pt idx="279">
                        <c:v>2.1460016922756203E-3</c:v>
                      </c:pt>
                      <c:pt idx="280">
                        <c:v>3.310974039510957E-3</c:v>
                      </c:pt>
                      <c:pt idx="281">
                        <c:v>3.5562313757710276E-3</c:v>
                      </c:pt>
                      <c:pt idx="282">
                        <c:v>2.0969502250236059E-3</c:v>
                      </c:pt>
                      <c:pt idx="283">
                        <c:v>4.512734987185304E-3</c:v>
                      </c:pt>
                      <c:pt idx="284">
                        <c:v>3.5807571093970348E-3</c:v>
                      </c:pt>
                      <c:pt idx="285">
                        <c:v>3.7647001115920882E-3</c:v>
                      </c:pt>
                      <c:pt idx="286">
                        <c:v>1.8014151348302206E-2</c:v>
                      </c:pt>
                      <c:pt idx="287">
                        <c:v>8.0444406293303256E-3</c:v>
                      </c:pt>
                      <c:pt idx="288">
                        <c:v>4.6476265221283434E-3</c:v>
                      </c:pt>
                      <c:pt idx="289">
                        <c:v>3.7033857775270701E-3</c:v>
                      </c:pt>
                      <c:pt idx="290">
                        <c:v>5.6041301335426194E-3</c:v>
                      </c:pt>
                      <c:pt idx="291">
                        <c:v>3.9854317142261515E-3</c:v>
                      </c:pt>
                      <c:pt idx="292">
                        <c:v>3.0411909696248787E-3</c:v>
                      </c:pt>
                      <c:pt idx="293">
                        <c:v>4.2797405177382366E-3</c:v>
                      </c:pt>
                      <c:pt idx="294">
                        <c:v>5.1994555287135031E-3</c:v>
                      </c:pt>
                      <c:pt idx="295">
                        <c:v>4.0222203146651628E-3</c:v>
                      </c:pt>
                      <c:pt idx="296">
                        <c:v>5.7512845352986619E-3</c:v>
                      </c:pt>
                      <c:pt idx="297">
                        <c:v>4.2797405177382366E-3</c:v>
                      </c:pt>
                      <c:pt idx="298">
                        <c:v>5.4569757317865768E-3</c:v>
                      </c:pt>
                      <c:pt idx="299">
                        <c:v>4.0835346487301805E-3</c:v>
                      </c:pt>
                      <c:pt idx="300">
                        <c:v>4.5863121880633257E-3</c:v>
                      </c:pt>
                      <c:pt idx="301">
                        <c:v>3.8628030460961162E-3</c:v>
                      </c:pt>
                      <c:pt idx="302">
                        <c:v>4.2797405177382366E-3</c:v>
                      </c:pt>
                      <c:pt idx="303">
                        <c:v>3.1147681705029E-3</c:v>
                      </c:pt>
                      <c:pt idx="304">
                        <c:v>1.5205954848124393E-3</c:v>
                      </c:pt>
                      <c:pt idx="305">
                        <c:v>5.3220841968435384E-3</c:v>
                      </c:pt>
                      <c:pt idx="306">
                        <c:v>2.7714078997388009E-3</c:v>
                      </c:pt>
                      <c:pt idx="307">
                        <c:v>3.4336027076409923E-3</c:v>
                      </c:pt>
                      <c:pt idx="308">
                        <c:v>3.2987111726979533E-3</c:v>
                      </c:pt>
                      <c:pt idx="309">
                        <c:v>3.2496597054459393E-3</c:v>
                      </c:pt>
                      <c:pt idx="310">
                        <c:v>7.19830281923308E-3</c:v>
                      </c:pt>
                      <c:pt idx="311">
                        <c:v>4.905146725201418E-3</c:v>
                      </c:pt>
                      <c:pt idx="312">
                        <c:v>3.9976945810391556E-3</c:v>
                      </c:pt>
                      <c:pt idx="313">
                        <c:v>1.9988472905195778E-3</c:v>
                      </c:pt>
                      <c:pt idx="314">
                        <c:v>2.1827902927146307E-3</c:v>
                      </c:pt>
                      <c:pt idx="315">
                        <c:v>2.0969502250236059E-3</c:v>
                      </c:pt>
                      <c:pt idx="316">
                        <c:v>3.2741854390719461E-3</c:v>
                      </c:pt>
                      <c:pt idx="317">
                        <c:v>2.4035218953486945E-3</c:v>
                      </c:pt>
                      <c:pt idx="318">
                        <c:v>2.7100935656737832E-3</c:v>
                      </c:pt>
                      <c:pt idx="319">
                        <c:v>3.5071799085190135E-3</c:v>
                      </c:pt>
                      <c:pt idx="320">
                        <c:v>2.6119906311697547E-3</c:v>
                      </c:pt>
                      <c:pt idx="321">
                        <c:v>2.0356358909585882E-3</c:v>
                      </c:pt>
                      <c:pt idx="322">
                        <c:v>3.2741854390719461E-3</c:v>
                      </c:pt>
                      <c:pt idx="323">
                        <c:v>1.9743215568935706E-3</c:v>
                      </c:pt>
                      <c:pt idx="324">
                        <c:v>3.8260144456571058E-3</c:v>
                      </c:pt>
                      <c:pt idx="325">
                        <c:v>3.8137515788441022E-3</c:v>
                      </c:pt>
                      <c:pt idx="326">
                        <c:v>5.4692385985995809E-3</c:v>
                      </c:pt>
                      <c:pt idx="327">
                        <c:v>5.5428157994776017E-3</c:v>
                      </c:pt>
                      <c:pt idx="328">
                        <c:v>3.9241173801611339E-3</c:v>
                      </c:pt>
                      <c:pt idx="329">
                        <c:v>5.2852955964045271E-3</c:v>
                      </c:pt>
                      <c:pt idx="330">
                        <c:v>3.1638196377549144E-3</c:v>
                      </c:pt>
                      <c:pt idx="331">
                        <c:v>3.6788600439010633E-3</c:v>
                      </c:pt>
                      <c:pt idx="332">
                        <c:v>7.1860399524200768E-3</c:v>
                      </c:pt>
                      <c:pt idx="333">
                        <c:v>2.9062994346818398E-3</c:v>
                      </c:pt>
                      <c:pt idx="334">
                        <c:v>1.0165916587979938E-2</c:v>
                      </c:pt>
                      <c:pt idx="335">
                        <c:v>3.409076974014985E-3</c:v>
                      </c:pt>
                      <c:pt idx="336">
                        <c:v>2.0969502250236059E-3</c:v>
                      </c:pt>
                      <c:pt idx="337">
                        <c:v>2.2808932272186592E-3</c:v>
                      </c:pt>
                      <c:pt idx="338">
                        <c:v>2.0724244913975991E-3</c:v>
                      </c:pt>
                      <c:pt idx="339">
                        <c:v>2.4648362294137122E-3</c:v>
                      </c:pt>
                      <c:pt idx="340">
                        <c:v>2.3912590285356909E-3</c:v>
                      </c:pt>
                      <c:pt idx="341">
                        <c:v>2.4893619630397194E-3</c:v>
                      </c:pt>
                      <c:pt idx="342">
                        <c:v>2.5629391639177407E-3</c:v>
                      </c:pt>
                      <c:pt idx="343">
                        <c:v>3.5317056421450208E-3</c:v>
                      </c:pt>
                      <c:pt idx="344">
                        <c:v>7.0634112842900415E-3</c:v>
                      </c:pt>
                      <c:pt idx="345">
                        <c:v>7.1860399524200768E-3</c:v>
                      </c:pt>
                      <c:pt idx="346">
                        <c:v>4.7457294566323714E-3</c:v>
                      </c:pt>
                      <c:pt idx="347">
                        <c:v>5.7267588016726547E-3</c:v>
                      </c:pt>
                      <c:pt idx="348">
                        <c:v>4.0467460482911692E-3</c:v>
                      </c:pt>
                      <c:pt idx="349">
                        <c:v>4.5863121880633257E-3</c:v>
                      </c:pt>
                      <c:pt idx="350">
                        <c:v>4.0712717819171764E-3</c:v>
                      </c:pt>
                      <c:pt idx="351">
                        <c:v>3.9731688474131483E-3</c:v>
                      </c:pt>
                      <c:pt idx="352">
                        <c:v>3.4949170417060099E-3</c:v>
                      </c:pt>
                      <c:pt idx="353">
                        <c:v>3.0779795700638895E-3</c:v>
                      </c:pt>
                      <c:pt idx="354">
                        <c:v>4.7947809238843859E-3</c:v>
                      </c:pt>
                      <c:pt idx="355">
                        <c:v>3.7279115111530773E-3</c:v>
                      </c:pt>
                      <c:pt idx="356">
                        <c:v>2.4280476289747018E-3</c:v>
                      </c:pt>
                      <c:pt idx="357">
                        <c:v>3.5439685089580244E-3</c:v>
                      </c:pt>
                      <c:pt idx="358">
                        <c:v>3.3845512403889782E-3</c:v>
                      </c:pt>
                      <c:pt idx="359">
                        <c:v>1.0938477197199162E-2</c:v>
                      </c:pt>
                      <c:pt idx="360">
                        <c:v>3.3232369063239606E-3</c:v>
                      </c:pt>
                      <c:pt idx="361">
                        <c:v>2.6978306988607796E-3</c:v>
                      </c:pt>
                      <c:pt idx="362">
                        <c:v>3.1638196377549144E-3</c:v>
                      </c:pt>
                      <c:pt idx="363">
                        <c:v>2.6365163647957619E-3</c:v>
                      </c:pt>
                      <c:pt idx="364">
                        <c:v>1.2520387016076618E-2</c:v>
                      </c:pt>
                      <c:pt idx="365">
                        <c:v>8.1793321642733632E-3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20-4BC7-8B58-CEFEAE3FFD0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'date_dist_noMMYYYY(percentage)'!$G$1</c15:sqref>
                        </c15:formulaRef>
                      </c:ext>
                    </c:extLst>
                    <c:strCache>
                      <c:ptCount val="1"/>
                      <c:pt idx="0">
                        <c:v>Dodonew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'date_dist_noMMYYYY(percentage)'!$G$2:$G$367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3.8133663044185593E-3</c:v>
                      </c:pt>
                      <c:pt idx="1">
                        <c:v>3.0064423765211166E-3</c:v>
                      </c:pt>
                      <c:pt idx="2">
                        <c:v>2.4598164898809137E-3</c:v>
                      </c:pt>
                      <c:pt idx="3">
                        <c:v>2.30363766512657E-3</c:v>
                      </c:pt>
                      <c:pt idx="4">
                        <c:v>2.4728313919437756E-3</c:v>
                      </c:pt>
                      <c:pt idx="5">
                        <c:v>2.2255482527493982E-3</c:v>
                      </c:pt>
                      <c:pt idx="6">
                        <c:v>1.6008329537320232E-3</c:v>
                      </c:pt>
                      <c:pt idx="7">
                        <c:v>2.0693694279950545E-3</c:v>
                      </c:pt>
                      <c:pt idx="8">
                        <c:v>1.9131906032407106E-3</c:v>
                      </c:pt>
                      <c:pt idx="9">
                        <c:v>2.902323160018221E-3</c:v>
                      </c:pt>
                      <c:pt idx="10">
                        <c:v>2.0173098197436064E-3</c:v>
                      </c:pt>
                      <c:pt idx="11">
                        <c:v>2.8762933558924967E-3</c:v>
                      </c:pt>
                      <c:pt idx="12">
                        <c:v>2.36871217544088E-3</c:v>
                      </c:pt>
                      <c:pt idx="13">
                        <c:v>2.3817270775037419E-3</c:v>
                      </c:pt>
                      <c:pt idx="14">
                        <c:v>2.5769506084466712E-3</c:v>
                      </c:pt>
                      <c:pt idx="15">
                        <c:v>2.0042949176807445E-3</c:v>
                      </c:pt>
                      <c:pt idx="16">
                        <c:v>1.9652502114921584E-3</c:v>
                      </c:pt>
                      <c:pt idx="17">
                        <c:v>2.0042949176807445E-3</c:v>
                      </c:pt>
                      <c:pt idx="18">
                        <c:v>2.30363766512657E-3</c:v>
                      </c:pt>
                      <c:pt idx="19">
                        <c:v>3.6962321858528013E-3</c:v>
                      </c:pt>
                      <c:pt idx="20">
                        <c:v>2.5899655105095336E-3</c:v>
                      </c:pt>
                      <c:pt idx="21">
                        <c:v>2.5379059022580855E-3</c:v>
                      </c:pt>
                      <c:pt idx="22">
                        <c:v>6.442376521116679E-3</c:v>
                      </c:pt>
                      <c:pt idx="23">
                        <c:v>2.9673976703325309E-3</c:v>
                      </c:pt>
                      <c:pt idx="24">
                        <c:v>3.4619639487212858E-3</c:v>
                      </c:pt>
                      <c:pt idx="25">
                        <c:v>2.6550400208238431E-3</c:v>
                      </c:pt>
                      <c:pt idx="26">
                        <c:v>2.2645929589379839E-3</c:v>
                      </c:pt>
                      <c:pt idx="27">
                        <c:v>2.5118760981323617E-3</c:v>
                      </c:pt>
                      <c:pt idx="28">
                        <c:v>1.7960564846749528E-3</c:v>
                      </c:pt>
                      <c:pt idx="29">
                        <c:v>2.2385631548122601E-3</c:v>
                      </c:pt>
                      <c:pt idx="30">
                        <c:v>9.9564000780894123E-3</c:v>
                      </c:pt>
                      <c:pt idx="31">
                        <c:v>2.2776078610008458E-3</c:v>
                      </c:pt>
                      <c:pt idx="32">
                        <c:v>2.5248910001952236E-3</c:v>
                      </c:pt>
                      <c:pt idx="33">
                        <c:v>4.0346196394872129E-3</c:v>
                      </c:pt>
                      <c:pt idx="34">
                        <c:v>2.4858462940066375E-3</c:v>
                      </c:pt>
                      <c:pt idx="35">
                        <c:v>2.5769506084466712E-3</c:v>
                      </c:pt>
                      <c:pt idx="36">
                        <c:v>2.5118760981323617E-3</c:v>
                      </c:pt>
                      <c:pt idx="37">
                        <c:v>2.0953992321207783E-3</c:v>
                      </c:pt>
                      <c:pt idx="38">
                        <c:v>2.1474588403722263E-3</c:v>
                      </c:pt>
                      <c:pt idx="39">
                        <c:v>2.1214290362465021E-3</c:v>
                      </c:pt>
                      <c:pt idx="40">
                        <c:v>3.1105615930240127E-3</c:v>
                      </c:pt>
                      <c:pt idx="41">
                        <c:v>2.5118760981323617E-3</c:v>
                      </c:pt>
                      <c:pt idx="42">
                        <c:v>2.6680549228867054E-3</c:v>
                      </c:pt>
                      <c:pt idx="43">
                        <c:v>2.9673976703325309E-3</c:v>
                      </c:pt>
                      <c:pt idx="44">
                        <c:v>4.1907984642415566E-3</c:v>
                      </c:pt>
                      <c:pt idx="45">
                        <c:v>3.370859634281252E-3</c:v>
                      </c:pt>
                      <c:pt idx="46">
                        <c:v>2.6940847270124292E-3</c:v>
                      </c:pt>
                      <c:pt idx="47">
                        <c:v>2.4468015878180518E-3</c:v>
                      </c:pt>
                      <c:pt idx="48">
                        <c:v>3.0845317888982884E-3</c:v>
                      </c:pt>
                      <c:pt idx="49">
                        <c:v>2.5509208043209474E-3</c:v>
                      </c:pt>
                      <c:pt idx="50">
                        <c:v>3.48799375284701E-3</c:v>
                      </c:pt>
                      <c:pt idx="51">
                        <c:v>2.251578056875122E-3</c:v>
                      </c:pt>
                      <c:pt idx="52">
                        <c:v>2.0042949176807445E-3</c:v>
                      </c:pt>
                      <c:pt idx="53">
                        <c:v>2.3296674692522938E-3</c:v>
                      </c:pt>
                      <c:pt idx="54">
                        <c:v>2.186503546560812E-3</c:v>
                      </c:pt>
                      <c:pt idx="55">
                        <c:v>2.4988611960694994E-3</c:v>
                      </c:pt>
                      <c:pt idx="56">
                        <c:v>2.251578056875122E-3</c:v>
                      </c:pt>
                      <c:pt idx="57">
                        <c:v>2.2645929589379839E-3</c:v>
                      </c:pt>
                      <c:pt idx="58">
                        <c:v>2.7591592373267392E-3</c:v>
                      </c:pt>
                      <c:pt idx="59">
                        <c:v>9.6310275265178624E-4</c:v>
                      </c:pt>
                      <c:pt idx="60">
                        <c:v>2.2255482527493982E-3</c:v>
                      </c:pt>
                      <c:pt idx="61">
                        <c:v>2.251578056875122E-3</c:v>
                      </c:pt>
                      <c:pt idx="62">
                        <c:v>2.0433396238693302E-3</c:v>
                      </c:pt>
                      <c:pt idx="63">
                        <c:v>2.4858462940066375E-3</c:v>
                      </c:pt>
                      <c:pt idx="64">
                        <c:v>2.2776078610008458E-3</c:v>
                      </c:pt>
                      <c:pt idx="65">
                        <c:v>2.0953992321207783E-3</c:v>
                      </c:pt>
                      <c:pt idx="66">
                        <c:v>1.6008329537320232E-3</c:v>
                      </c:pt>
                      <c:pt idx="67">
                        <c:v>1.8741458970521247E-3</c:v>
                      </c:pt>
                      <c:pt idx="68">
                        <c:v>1.7570117784863669E-3</c:v>
                      </c:pt>
                      <c:pt idx="69">
                        <c:v>2.785189041452463E-3</c:v>
                      </c:pt>
                      <c:pt idx="70">
                        <c:v>2.7721741393896011E-3</c:v>
                      </c:pt>
                      <c:pt idx="71">
                        <c:v>3.0194572785839785E-3</c:v>
                      </c:pt>
                      <c:pt idx="72">
                        <c:v>2.2125333506865363E-3</c:v>
                      </c:pt>
                      <c:pt idx="73">
                        <c:v>2.0563545259321921E-3</c:v>
                      </c:pt>
                      <c:pt idx="74">
                        <c:v>2.837248649703911E-3</c:v>
                      </c:pt>
                      <c:pt idx="75">
                        <c:v>2.7461443352638773E-3</c:v>
                      </c:pt>
                      <c:pt idx="76">
                        <c:v>2.0303247218064683E-3</c:v>
                      </c:pt>
                      <c:pt idx="77">
                        <c:v>2.4207717836923276E-3</c:v>
                      </c:pt>
                      <c:pt idx="78">
                        <c:v>1.9392204073664346E-3</c:v>
                      </c:pt>
                      <c:pt idx="79">
                        <c:v>2.9283529641439448E-3</c:v>
                      </c:pt>
                      <c:pt idx="80">
                        <c:v>2.4598164898809137E-3</c:v>
                      </c:pt>
                      <c:pt idx="81">
                        <c:v>2.1214290362465021E-3</c:v>
                      </c:pt>
                      <c:pt idx="82">
                        <c:v>2.3556972733780176E-3</c:v>
                      </c:pt>
                      <c:pt idx="83">
                        <c:v>2.7591592373267392E-3</c:v>
                      </c:pt>
                      <c:pt idx="84">
                        <c:v>2.7070996290752911E-3</c:v>
                      </c:pt>
                      <c:pt idx="85">
                        <c:v>2.4858462940066375E-3</c:v>
                      </c:pt>
                      <c:pt idx="86">
                        <c:v>2.1604737424350882E-3</c:v>
                      </c:pt>
                      <c:pt idx="87">
                        <c:v>2.4077568816294657E-3</c:v>
                      </c:pt>
                      <c:pt idx="88">
                        <c:v>2.5248910001952236E-3</c:v>
                      </c:pt>
                      <c:pt idx="89">
                        <c:v>1.7700266805492288E-3</c:v>
                      </c:pt>
                      <c:pt idx="90">
                        <c:v>1.0802368712175441E-3</c:v>
                      </c:pt>
                      <c:pt idx="91">
                        <c:v>2.1474588403722263E-3</c:v>
                      </c:pt>
                      <c:pt idx="92">
                        <c:v>1.743996876423505E-3</c:v>
                      </c:pt>
                      <c:pt idx="93">
                        <c:v>1.7049521702349191E-3</c:v>
                      </c:pt>
                      <c:pt idx="94">
                        <c:v>1.7960564846749528E-3</c:v>
                      </c:pt>
                      <c:pt idx="95">
                        <c:v>1.9652502114921584E-3</c:v>
                      </c:pt>
                      <c:pt idx="96">
                        <c:v>1.9652502114921584E-3</c:v>
                      </c:pt>
                      <c:pt idx="97">
                        <c:v>1.1973709897833019E-3</c:v>
                      </c:pt>
                      <c:pt idx="98">
                        <c:v>1.5487733454805752E-3</c:v>
                      </c:pt>
                      <c:pt idx="99">
                        <c:v>1.4056094227890936E-3</c:v>
                      </c:pt>
                      <c:pt idx="100">
                        <c:v>2.0563545259321921E-3</c:v>
                      </c:pt>
                      <c:pt idx="101">
                        <c:v>2.0433396238693302E-3</c:v>
                      </c:pt>
                      <c:pt idx="102">
                        <c:v>2.36871217544088E-3</c:v>
                      </c:pt>
                      <c:pt idx="103">
                        <c:v>2.2906227630637081E-3</c:v>
                      </c:pt>
                      <c:pt idx="104">
                        <c:v>1.8090713867378147E-3</c:v>
                      </c:pt>
                      <c:pt idx="105">
                        <c:v>2.1995184486236739E-3</c:v>
                      </c:pt>
                      <c:pt idx="106">
                        <c:v>2.186503546560812E-3</c:v>
                      </c:pt>
                      <c:pt idx="107">
                        <c:v>2.0693694279950545E-3</c:v>
                      </c:pt>
                      <c:pt idx="108">
                        <c:v>1.6789223661091951E-3</c:v>
                      </c:pt>
                      <c:pt idx="109">
                        <c:v>1.9131906032407106E-3</c:v>
                      </c:pt>
                      <c:pt idx="110">
                        <c:v>2.5639357063838093E-3</c:v>
                      </c:pt>
                      <c:pt idx="111">
                        <c:v>2.186503546560812E-3</c:v>
                      </c:pt>
                      <c:pt idx="112">
                        <c:v>1.7960564846749528E-3</c:v>
                      </c:pt>
                      <c:pt idx="113">
                        <c:v>2.1084141341836402E-3</c:v>
                      </c:pt>
                      <c:pt idx="114">
                        <c:v>1.7570117784863669E-3</c:v>
                      </c:pt>
                      <c:pt idx="115">
                        <c:v>2.3817270775037419E-3</c:v>
                      </c:pt>
                      <c:pt idx="116">
                        <c:v>2.251578056875122E-3</c:v>
                      </c:pt>
                      <c:pt idx="117">
                        <c:v>1.8220862888006768E-3</c:v>
                      </c:pt>
                      <c:pt idx="118">
                        <c:v>1.8871607991149866E-3</c:v>
                      </c:pt>
                      <c:pt idx="119">
                        <c:v>1.8871607991149866E-3</c:v>
                      </c:pt>
                      <c:pt idx="120">
                        <c:v>1.0802368712175441E-3</c:v>
                      </c:pt>
                      <c:pt idx="121">
                        <c:v>2.2125333506865363E-3</c:v>
                      </c:pt>
                      <c:pt idx="122">
                        <c:v>1.9782651135550203E-3</c:v>
                      </c:pt>
                      <c:pt idx="123">
                        <c:v>1.7960564846749528E-3</c:v>
                      </c:pt>
                      <c:pt idx="124">
                        <c:v>1.9131906032407106E-3</c:v>
                      </c:pt>
                      <c:pt idx="125">
                        <c:v>1.9522353094292965E-3</c:v>
                      </c:pt>
                      <c:pt idx="126">
                        <c:v>1.9652502114921584E-3</c:v>
                      </c:pt>
                      <c:pt idx="127">
                        <c:v>1.6008329537320232E-3</c:v>
                      </c:pt>
                      <c:pt idx="128">
                        <c:v>1.9001757011778487E-3</c:v>
                      </c:pt>
                      <c:pt idx="129">
                        <c:v>1.3405349124747837E-3</c:v>
                      </c:pt>
                      <c:pt idx="130">
                        <c:v>2.4858462940066375E-3</c:v>
                      </c:pt>
                      <c:pt idx="131">
                        <c:v>2.1734886444979501E-3</c:v>
                      </c:pt>
                      <c:pt idx="132">
                        <c:v>2.8242337476410491E-3</c:v>
                      </c:pt>
                      <c:pt idx="133">
                        <c:v>2.5899655105095336E-3</c:v>
                      </c:pt>
                      <c:pt idx="134">
                        <c:v>1.7309819743606429E-3</c:v>
                      </c:pt>
                      <c:pt idx="135">
                        <c:v>2.1734886444979501E-3</c:v>
                      </c:pt>
                      <c:pt idx="136">
                        <c:v>2.3556972733780176E-3</c:v>
                      </c:pt>
                      <c:pt idx="137">
                        <c:v>2.186503546560812E-3</c:v>
                      </c:pt>
                      <c:pt idx="138">
                        <c:v>2.4337866857551899E-3</c:v>
                      </c:pt>
                      <c:pt idx="139">
                        <c:v>1.8351011908635387E-3</c:v>
                      </c:pt>
                      <c:pt idx="140">
                        <c:v>4.8675733715103798E-3</c:v>
                      </c:pt>
                      <c:pt idx="141">
                        <c:v>4.0216047374243506E-3</c:v>
                      </c:pt>
                      <c:pt idx="142">
                        <c:v>2.5118760981323617E-3</c:v>
                      </c:pt>
                      <c:pt idx="143">
                        <c:v>2.6290102166981193E-3</c:v>
                      </c:pt>
                      <c:pt idx="144">
                        <c:v>2.4077568816294657E-3</c:v>
                      </c:pt>
                      <c:pt idx="145">
                        <c:v>2.3296674692522938E-3</c:v>
                      </c:pt>
                      <c:pt idx="146">
                        <c:v>2.5379059022580855E-3</c:v>
                      </c:pt>
                      <c:pt idx="147">
                        <c:v>1.8481160929264006E-3</c:v>
                      </c:pt>
                      <c:pt idx="148">
                        <c:v>2.2125333506865363E-3</c:v>
                      </c:pt>
                      <c:pt idx="149">
                        <c:v>1.8741458970521247E-3</c:v>
                      </c:pt>
                      <c:pt idx="150">
                        <c:v>3.1235764950868746E-3</c:v>
                      </c:pt>
                      <c:pt idx="151">
                        <c:v>1.3795796186633696E-3</c:v>
                      </c:pt>
                      <c:pt idx="152">
                        <c:v>1.9262055053035725E-3</c:v>
                      </c:pt>
                      <c:pt idx="153">
                        <c:v>1.626862757857747E-3</c:v>
                      </c:pt>
                      <c:pt idx="154">
                        <c:v>1.5878180516691611E-3</c:v>
                      </c:pt>
                      <c:pt idx="155">
                        <c:v>1.9262055053035725E-3</c:v>
                      </c:pt>
                      <c:pt idx="156">
                        <c:v>1.743996876423505E-3</c:v>
                      </c:pt>
                      <c:pt idx="157">
                        <c:v>1.9912800156178826E-3</c:v>
                      </c:pt>
                      <c:pt idx="158">
                        <c:v>1.9001757011778487E-3</c:v>
                      </c:pt>
                      <c:pt idx="159">
                        <c:v>1.7960564846749528E-3</c:v>
                      </c:pt>
                      <c:pt idx="160">
                        <c:v>1.8090713867378147E-3</c:v>
                      </c:pt>
                      <c:pt idx="161">
                        <c:v>1.8741458970521247E-3</c:v>
                      </c:pt>
                      <c:pt idx="162">
                        <c:v>2.2645929589379839E-3</c:v>
                      </c:pt>
                      <c:pt idx="163">
                        <c:v>2.5509208043209474E-3</c:v>
                      </c:pt>
                      <c:pt idx="164">
                        <c:v>2.4988611960694994E-3</c:v>
                      </c:pt>
                      <c:pt idx="165">
                        <c:v>1.7700266805492288E-3</c:v>
                      </c:pt>
                      <c:pt idx="166">
                        <c:v>2.8112188455781872E-3</c:v>
                      </c:pt>
                      <c:pt idx="167">
                        <c:v>2.36871217544088E-3</c:v>
                      </c:pt>
                      <c:pt idx="168">
                        <c:v>2.0173098197436064E-3</c:v>
                      </c:pt>
                      <c:pt idx="169">
                        <c:v>2.3556972733780176E-3</c:v>
                      </c:pt>
                      <c:pt idx="170">
                        <c:v>1.7830415826120909E-3</c:v>
                      </c:pt>
                      <c:pt idx="171">
                        <c:v>3.0845317888982884E-3</c:v>
                      </c:pt>
                      <c:pt idx="172">
                        <c:v>2.3166525671894319E-3</c:v>
                      </c:pt>
                      <c:pt idx="173">
                        <c:v>2.4728313919437756E-3</c:v>
                      </c:pt>
                      <c:pt idx="174">
                        <c:v>3.253725515715494E-3</c:v>
                      </c:pt>
                      <c:pt idx="175">
                        <c:v>2.6290102166981193E-3</c:v>
                      </c:pt>
                      <c:pt idx="176">
                        <c:v>3.0324721806468408E-3</c:v>
                      </c:pt>
                      <c:pt idx="177">
                        <c:v>2.7331294332010154E-3</c:v>
                      </c:pt>
                      <c:pt idx="178">
                        <c:v>1.9262055053035725E-3</c:v>
                      </c:pt>
                      <c:pt idx="179">
                        <c:v>2.5118760981323617E-3</c:v>
                      </c:pt>
                      <c:pt idx="180">
                        <c:v>2.4728313919437756E-3</c:v>
                      </c:pt>
                      <c:pt idx="181">
                        <c:v>2.3817270775037419E-3</c:v>
                      </c:pt>
                      <c:pt idx="182">
                        <c:v>1.8741458970521247E-3</c:v>
                      </c:pt>
                      <c:pt idx="183">
                        <c:v>1.6789223661091951E-3</c:v>
                      </c:pt>
                      <c:pt idx="184">
                        <c:v>1.6008329537320232E-3</c:v>
                      </c:pt>
                      <c:pt idx="185">
                        <c:v>1.3145051083490596E-3</c:v>
                      </c:pt>
                      <c:pt idx="186">
                        <c:v>1.5227435413548514E-3</c:v>
                      </c:pt>
                      <c:pt idx="187">
                        <c:v>1.5097286392919892E-3</c:v>
                      </c:pt>
                      <c:pt idx="188">
                        <c:v>1.8351011908635387E-3</c:v>
                      </c:pt>
                      <c:pt idx="189">
                        <c:v>1.6398776599206091E-3</c:v>
                      </c:pt>
                      <c:pt idx="190">
                        <c:v>1.2624455000976118E-3</c:v>
                      </c:pt>
                      <c:pt idx="191">
                        <c:v>1.7309819743606429E-3</c:v>
                      </c:pt>
                      <c:pt idx="192">
                        <c:v>1.9652502114921584E-3</c:v>
                      </c:pt>
                      <c:pt idx="193">
                        <c:v>2.1084141341836402E-3</c:v>
                      </c:pt>
                      <c:pt idx="194">
                        <c:v>2.0173098197436064E-3</c:v>
                      </c:pt>
                      <c:pt idx="195">
                        <c:v>1.7960564846749528E-3</c:v>
                      </c:pt>
                      <c:pt idx="196">
                        <c:v>2.0693694279950545E-3</c:v>
                      </c:pt>
                      <c:pt idx="197">
                        <c:v>1.8871607991149866E-3</c:v>
                      </c:pt>
                      <c:pt idx="198">
                        <c:v>1.6398776599206091E-3</c:v>
                      </c:pt>
                      <c:pt idx="199">
                        <c:v>1.9652502114921584E-3</c:v>
                      </c:pt>
                      <c:pt idx="200">
                        <c:v>1.8481160929264006E-3</c:v>
                      </c:pt>
                      <c:pt idx="201">
                        <c:v>2.2645929589379839E-3</c:v>
                      </c:pt>
                      <c:pt idx="202">
                        <c:v>1.9912800156178826E-3</c:v>
                      </c:pt>
                      <c:pt idx="203">
                        <c:v>1.9262055053035725E-3</c:v>
                      </c:pt>
                      <c:pt idx="204">
                        <c:v>1.7570117784863669E-3</c:v>
                      </c:pt>
                      <c:pt idx="205">
                        <c:v>1.6659074640463332E-3</c:v>
                      </c:pt>
                      <c:pt idx="206">
                        <c:v>1.8741458970521247E-3</c:v>
                      </c:pt>
                      <c:pt idx="207">
                        <c:v>1.6659074640463332E-3</c:v>
                      </c:pt>
                      <c:pt idx="208">
                        <c:v>1.743996876423505E-3</c:v>
                      </c:pt>
                      <c:pt idx="209">
                        <c:v>1.743996876423505E-3</c:v>
                      </c:pt>
                      <c:pt idx="210">
                        <c:v>1.6138478557948851E-3</c:v>
                      </c:pt>
                      <c:pt idx="211">
                        <c:v>1.2234007939090259E-3</c:v>
                      </c:pt>
                      <c:pt idx="212">
                        <c:v>9.6310275265178624E-4</c:v>
                      </c:pt>
                      <c:pt idx="213">
                        <c:v>2.3426823713151557E-3</c:v>
                      </c:pt>
                      <c:pt idx="214">
                        <c:v>1.9262055053035725E-3</c:v>
                      </c:pt>
                      <c:pt idx="215">
                        <c:v>1.3405349124747837E-3</c:v>
                      </c:pt>
                      <c:pt idx="216">
                        <c:v>1.626862757857747E-3</c:v>
                      </c:pt>
                      <c:pt idx="217">
                        <c:v>1.6789223661091951E-3</c:v>
                      </c:pt>
                      <c:pt idx="218">
                        <c:v>1.6138478557948851E-3</c:v>
                      </c:pt>
                      <c:pt idx="219">
                        <c:v>1.2494305980347497E-3</c:v>
                      </c:pt>
                      <c:pt idx="220">
                        <c:v>3.0064423765211166E-3</c:v>
                      </c:pt>
                      <c:pt idx="221">
                        <c:v>1.4446541289776795E-3</c:v>
                      </c:pt>
                      <c:pt idx="222">
                        <c:v>2.7461443352638773E-3</c:v>
                      </c:pt>
                      <c:pt idx="223">
                        <c:v>2.4598164898809137E-3</c:v>
                      </c:pt>
                      <c:pt idx="224">
                        <c:v>2.5899655105095336E-3</c:v>
                      </c:pt>
                      <c:pt idx="225">
                        <c:v>2.3947419795666038E-3</c:v>
                      </c:pt>
                      <c:pt idx="226">
                        <c:v>2.2385631548122601E-3</c:v>
                      </c:pt>
                      <c:pt idx="227">
                        <c:v>3.1886510054011845E-3</c:v>
                      </c:pt>
                      <c:pt idx="228">
                        <c:v>2.9153380620810829E-3</c:v>
                      </c:pt>
                      <c:pt idx="229">
                        <c:v>2.1344439383093644E-3</c:v>
                      </c:pt>
                      <c:pt idx="230">
                        <c:v>2.251578056875122E-3</c:v>
                      </c:pt>
                      <c:pt idx="231">
                        <c:v>1.7830415826120909E-3</c:v>
                      </c:pt>
                      <c:pt idx="232">
                        <c:v>3.9565302271100406E-3</c:v>
                      </c:pt>
                      <c:pt idx="233">
                        <c:v>2.2645929589379839E-3</c:v>
                      </c:pt>
                      <c:pt idx="234">
                        <c:v>2.1344439383093644E-3</c:v>
                      </c:pt>
                      <c:pt idx="235">
                        <c:v>2.5248910001952236E-3</c:v>
                      </c:pt>
                      <c:pt idx="236">
                        <c:v>2.4207717836923276E-3</c:v>
                      </c:pt>
                      <c:pt idx="237">
                        <c:v>2.8762933558924967E-3</c:v>
                      </c:pt>
                      <c:pt idx="238">
                        <c:v>2.0953992321207783E-3</c:v>
                      </c:pt>
                      <c:pt idx="239">
                        <c:v>2.1995184486236739E-3</c:v>
                      </c:pt>
                      <c:pt idx="240">
                        <c:v>2.3947419795666038E-3</c:v>
                      </c:pt>
                      <c:pt idx="241">
                        <c:v>1.8090713867378147E-3</c:v>
                      </c:pt>
                      <c:pt idx="242">
                        <c:v>1.8611309949892628E-3</c:v>
                      </c:pt>
                      <c:pt idx="243">
                        <c:v>1.0021474588403723E-3</c:v>
                      </c:pt>
                      <c:pt idx="244">
                        <c:v>1.743996876423505E-3</c:v>
                      </c:pt>
                      <c:pt idx="245">
                        <c:v>1.743996876423505E-3</c:v>
                      </c:pt>
                      <c:pt idx="246">
                        <c:v>1.9782651135550203E-3</c:v>
                      </c:pt>
                      <c:pt idx="247">
                        <c:v>1.6789223661091951E-3</c:v>
                      </c:pt>
                      <c:pt idx="248">
                        <c:v>1.7570117784863669E-3</c:v>
                      </c:pt>
                      <c:pt idx="249">
                        <c:v>1.8351011908635387E-3</c:v>
                      </c:pt>
                      <c:pt idx="250">
                        <c:v>1.4056094227890936E-3</c:v>
                      </c:pt>
                      <c:pt idx="251">
                        <c:v>1.8481160929264006E-3</c:v>
                      </c:pt>
                      <c:pt idx="252">
                        <c:v>2.30363766512657E-3</c:v>
                      </c:pt>
                      <c:pt idx="253">
                        <c:v>2.6810698249495673E-3</c:v>
                      </c:pt>
                      <c:pt idx="254">
                        <c:v>2.251578056875122E-3</c:v>
                      </c:pt>
                      <c:pt idx="255">
                        <c:v>2.4077568816294657E-3</c:v>
                      </c:pt>
                      <c:pt idx="256">
                        <c:v>2.251578056875122E-3</c:v>
                      </c:pt>
                      <c:pt idx="257">
                        <c:v>1.7570117784863669E-3</c:v>
                      </c:pt>
                      <c:pt idx="258">
                        <c:v>2.1734886444979501E-3</c:v>
                      </c:pt>
                      <c:pt idx="259">
                        <c:v>2.4988611960694994E-3</c:v>
                      </c:pt>
                      <c:pt idx="260">
                        <c:v>2.1604737424350882E-3</c:v>
                      </c:pt>
                      <c:pt idx="261">
                        <c:v>2.4598164898809137E-3</c:v>
                      </c:pt>
                      <c:pt idx="262">
                        <c:v>1.9262055053035725E-3</c:v>
                      </c:pt>
                      <c:pt idx="263">
                        <c:v>2.9153380620810829E-3</c:v>
                      </c:pt>
                      <c:pt idx="264">
                        <c:v>2.4988611960694994E-3</c:v>
                      </c:pt>
                      <c:pt idx="265">
                        <c:v>2.30363766512657E-3</c:v>
                      </c:pt>
                      <c:pt idx="266">
                        <c:v>2.785189041452463E-3</c:v>
                      </c:pt>
                      <c:pt idx="267">
                        <c:v>2.186503546560812E-3</c:v>
                      </c:pt>
                      <c:pt idx="268">
                        <c:v>2.4858462940066375E-3</c:v>
                      </c:pt>
                      <c:pt idx="269">
                        <c:v>2.5899655105095336E-3</c:v>
                      </c:pt>
                      <c:pt idx="270">
                        <c:v>2.2776078610008458E-3</c:v>
                      </c:pt>
                      <c:pt idx="271">
                        <c:v>2.3426823713151557E-3</c:v>
                      </c:pt>
                      <c:pt idx="272">
                        <c:v>1.8611309949892628E-3</c:v>
                      </c:pt>
                      <c:pt idx="273">
                        <c:v>1.691937268172057E-3</c:v>
                      </c:pt>
                      <c:pt idx="274">
                        <c:v>4.3469772889959003E-3</c:v>
                      </c:pt>
                      <c:pt idx="275">
                        <c:v>3.4749788507841477E-3</c:v>
                      </c:pt>
                      <c:pt idx="276">
                        <c:v>3.1626212012754603E-3</c:v>
                      </c:pt>
                      <c:pt idx="277">
                        <c:v>3.1105615930240127E-3</c:v>
                      </c:pt>
                      <c:pt idx="278">
                        <c:v>2.6940847270124292E-3</c:v>
                      </c:pt>
                      <c:pt idx="279">
                        <c:v>2.9283529641439448E-3</c:v>
                      </c:pt>
                      <c:pt idx="280">
                        <c:v>2.902323160018221E-3</c:v>
                      </c:pt>
                      <c:pt idx="281">
                        <c:v>3.3057851239669421E-3</c:v>
                      </c:pt>
                      <c:pt idx="282">
                        <c:v>2.5118760981323617E-3</c:v>
                      </c:pt>
                      <c:pt idx="283">
                        <c:v>6.2992125984251968E-3</c:v>
                      </c:pt>
                      <c:pt idx="284">
                        <c:v>4.9196329797618274E-3</c:v>
                      </c:pt>
                      <c:pt idx="285">
                        <c:v>4.7113945467560352E-3</c:v>
                      </c:pt>
                      <c:pt idx="286">
                        <c:v>4.67234984056745E-3</c:v>
                      </c:pt>
                      <c:pt idx="287">
                        <c:v>4.2428580724930042E-3</c:v>
                      </c:pt>
                      <c:pt idx="288">
                        <c:v>4.7764690570703452E-3</c:v>
                      </c:pt>
                      <c:pt idx="289">
                        <c:v>4.9586776859504135E-3</c:v>
                      </c:pt>
                      <c:pt idx="290">
                        <c:v>4.0866792477386605E-3</c:v>
                      </c:pt>
                      <c:pt idx="291">
                        <c:v>4.6333051343788638E-3</c:v>
                      </c:pt>
                      <c:pt idx="292">
                        <c:v>3.7613066961671112E-3</c:v>
                      </c:pt>
                      <c:pt idx="293">
                        <c:v>5.2840502375219624E-3</c:v>
                      </c:pt>
                      <c:pt idx="294">
                        <c:v>4.8936031756361036E-3</c:v>
                      </c:pt>
                      <c:pt idx="295">
                        <c:v>4.8155137632589313E-3</c:v>
                      </c:pt>
                      <c:pt idx="296">
                        <c:v>6.038914557167957E-3</c:v>
                      </c:pt>
                      <c:pt idx="297">
                        <c:v>5.9347953406650618E-3</c:v>
                      </c:pt>
                      <c:pt idx="298">
                        <c:v>6.6636298561853326E-3</c:v>
                      </c:pt>
                      <c:pt idx="299">
                        <c:v>5.3361098457734108E-3</c:v>
                      </c:pt>
                      <c:pt idx="300">
                        <c:v>3.9695451291729029E-3</c:v>
                      </c:pt>
                      <c:pt idx="301">
                        <c:v>5.4011843560877208E-3</c:v>
                      </c:pt>
                      <c:pt idx="302">
                        <c:v>3.9565302271100406E-3</c:v>
                      </c:pt>
                      <c:pt idx="303">
                        <c:v>3.8003514023556974E-3</c:v>
                      </c:pt>
                      <c:pt idx="304">
                        <c:v>2.9543827682696686E-3</c:v>
                      </c:pt>
                      <c:pt idx="305">
                        <c:v>3.4359341445955619E-3</c:v>
                      </c:pt>
                      <c:pt idx="306">
                        <c:v>3.2276957115897702E-3</c:v>
                      </c:pt>
                      <c:pt idx="307">
                        <c:v>3.0585019847725646E-3</c:v>
                      </c:pt>
                      <c:pt idx="308">
                        <c:v>2.9934274744582547E-3</c:v>
                      </c:pt>
                      <c:pt idx="309">
                        <c:v>2.9804125723953928E-3</c:v>
                      </c:pt>
                      <c:pt idx="310">
                        <c:v>2.9153380620810829E-3</c:v>
                      </c:pt>
                      <c:pt idx="311">
                        <c:v>2.4468015878180518E-3</c:v>
                      </c:pt>
                      <c:pt idx="312">
                        <c:v>2.8632784538296348E-3</c:v>
                      </c:pt>
                      <c:pt idx="313">
                        <c:v>3.2016659074640464E-3</c:v>
                      </c:pt>
                      <c:pt idx="314">
                        <c:v>3.2276957115897702E-3</c:v>
                      </c:pt>
                      <c:pt idx="315">
                        <c:v>3.2667404177783564E-3</c:v>
                      </c:pt>
                      <c:pt idx="316">
                        <c:v>3.7743215982299731E-3</c:v>
                      </c:pt>
                      <c:pt idx="317">
                        <c:v>3.5530682631613195E-3</c:v>
                      </c:pt>
                      <c:pt idx="318">
                        <c:v>2.9153380620810829E-3</c:v>
                      </c:pt>
                      <c:pt idx="319">
                        <c:v>3.7743215982299731E-3</c:v>
                      </c:pt>
                      <c:pt idx="320">
                        <c:v>3.5140235569727338E-3</c:v>
                      </c:pt>
                      <c:pt idx="321">
                        <c:v>3.1365913971497365E-3</c:v>
                      </c:pt>
                      <c:pt idx="322">
                        <c:v>3.5270384590355957E-3</c:v>
                      </c:pt>
                      <c:pt idx="323">
                        <c:v>2.5899655105095336E-3</c:v>
                      </c:pt>
                      <c:pt idx="324">
                        <c:v>5.2580204333962386E-3</c:v>
                      </c:pt>
                      <c:pt idx="325">
                        <c:v>5.2580204333962386E-3</c:v>
                      </c:pt>
                      <c:pt idx="326">
                        <c:v>5.7525867117849934E-3</c:v>
                      </c:pt>
                      <c:pt idx="327">
                        <c:v>6.3512722066766444E-3</c:v>
                      </c:pt>
                      <c:pt idx="328">
                        <c:v>5.0237521962647235E-3</c:v>
                      </c:pt>
                      <c:pt idx="329">
                        <c:v>7.0410620160083299E-3</c:v>
                      </c:pt>
                      <c:pt idx="330">
                        <c:v>4.6593349385045876E-3</c:v>
                      </c:pt>
                      <c:pt idx="331">
                        <c:v>4.7634541550074837E-3</c:v>
                      </c:pt>
                      <c:pt idx="332">
                        <c:v>4.3469772889959003E-3</c:v>
                      </c:pt>
                      <c:pt idx="333">
                        <c:v>4.3599921910587626E-3</c:v>
                      </c:pt>
                      <c:pt idx="334">
                        <c:v>3.5921129693499056E-3</c:v>
                      </c:pt>
                      <c:pt idx="335">
                        <c:v>3.8133663044185593E-3</c:v>
                      </c:pt>
                      <c:pt idx="336">
                        <c:v>3.1886510054011845E-3</c:v>
                      </c:pt>
                      <c:pt idx="337">
                        <c:v>3.0194572785839785E-3</c:v>
                      </c:pt>
                      <c:pt idx="338">
                        <c:v>3.1105615930240127E-3</c:v>
                      </c:pt>
                      <c:pt idx="339">
                        <c:v>3.4489490466584239E-3</c:v>
                      </c:pt>
                      <c:pt idx="340">
                        <c:v>3.318800026029804E-3</c:v>
                      </c:pt>
                      <c:pt idx="341">
                        <c:v>2.6420251187609812E-3</c:v>
                      </c:pt>
                      <c:pt idx="342">
                        <c:v>3.4359341445955619E-3</c:v>
                      </c:pt>
                      <c:pt idx="343">
                        <c:v>3.1496062992125984E-3</c:v>
                      </c:pt>
                      <c:pt idx="344">
                        <c:v>5.3621396498991346E-3</c:v>
                      </c:pt>
                      <c:pt idx="345">
                        <c:v>3.8133663044185593E-3</c:v>
                      </c:pt>
                      <c:pt idx="346">
                        <c:v>5.3881694540248585E-3</c:v>
                      </c:pt>
                      <c:pt idx="347">
                        <c:v>5.2450055313333771E-3</c:v>
                      </c:pt>
                      <c:pt idx="348">
                        <c:v>4.4901412116873825E-3</c:v>
                      </c:pt>
                      <c:pt idx="349">
                        <c:v>5.3491247478362723E-3</c:v>
                      </c:pt>
                      <c:pt idx="350">
                        <c:v>4.7374243508817599E-3</c:v>
                      </c:pt>
                      <c:pt idx="351">
                        <c:v>4.3209474848701765E-3</c:v>
                      </c:pt>
                      <c:pt idx="352">
                        <c:v>5.4011843560877208E-3</c:v>
                      </c:pt>
                      <c:pt idx="353">
                        <c:v>3.3057851239669421E-3</c:v>
                      </c:pt>
                      <c:pt idx="354">
                        <c:v>4.4901412116873825E-3</c:v>
                      </c:pt>
                      <c:pt idx="355">
                        <c:v>4.2428580724930042E-3</c:v>
                      </c:pt>
                      <c:pt idx="356">
                        <c:v>3.2146808095269083E-3</c:v>
                      </c:pt>
                      <c:pt idx="357">
                        <c:v>4.0216047374243506E-3</c:v>
                      </c:pt>
                      <c:pt idx="358">
                        <c:v>4.5942604281902777E-3</c:v>
                      </c:pt>
                      <c:pt idx="359">
                        <c:v>5.9738400468536471E-3</c:v>
                      </c:pt>
                      <c:pt idx="360">
                        <c:v>4.7374243508817599E-3</c:v>
                      </c:pt>
                      <c:pt idx="361">
                        <c:v>3.3318149280926663E-3</c:v>
                      </c:pt>
                      <c:pt idx="362">
                        <c:v>4.2819027786815903E-3</c:v>
                      </c:pt>
                      <c:pt idx="363">
                        <c:v>3.5270384590355957E-3</c:v>
                      </c:pt>
                      <c:pt idx="364">
                        <c:v>5.7525867117849934E-3</c:v>
                      </c:pt>
                      <c:pt idx="365">
                        <c:v>5.5964078870306497E-3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20-4BC7-8B58-CEFEAE3FFD0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'date_dist_noMMYYYY(percentage)'!$H$1</c15:sqref>
                        </c15:formulaRef>
                      </c:ext>
                    </c:extLst>
                    <c:strCache>
                      <c:ptCount val="1"/>
                      <c:pt idx="0">
                        <c:v>Twitter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'date_dist_noMMYYYY(percentage)'!$H$2:$H$367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5.9871207286650808E-3</c:v>
                      </c:pt>
                      <c:pt idx="1">
                        <c:v>2.923942681441086E-3</c:v>
                      </c:pt>
                      <c:pt idx="2">
                        <c:v>2.8311191042524803E-3</c:v>
                      </c:pt>
                      <c:pt idx="3">
                        <c:v>2.7266925799152987E-3</c:v>
                      </c:pt>
                      <c:pt idx="4">
                        <c:v>3.0515751000754193E-3</c:v>
                      </c:pt>
                      <c:pt idx="5">
                        <c:v>2.9007367871439343E-3</c:v>
                      </c:pt>
                      <c:pt idx="6">
                        <c:v>2.6686778441724198E-3</c:v>
                      </c:pt>
                      <c:pt idx="7">
                        <c:v>3.005163311481116E-3</c:v>
                      </c:pt>
                      <c:pt idx="8">
                        <c:v>2.8891338399953588E-3</c:v>
                      </c:pt>
                      <c:pt idx="9">
                        <c:v>2.5642513198352382E-3</c:v>
                      </c:pt>
                      <c:pt idx="10">
                        <c:v>2.2741776411208448E-3</c:v>
                      </c:pt>
                      <c:pt idx="11">
                        <c:v>2.5642513198352382E-3</c:v>
                      </c:pt>
                      <c:pt idx="12">
                        <c:v>3.1443986772640249E-3</c:v>
                      </c:pt>
                      <c:pt idx="13">
                        <c:v>2.1813540639322388E-3</c:v>
                      </c:pt>
                      <c:pt idx="14">
                        <c:v>2.3902071126066021E-3</c:v>
                      </c:pt>
                      <c:pt idx="15">
                        <c:v>2.622266055578117E-3</c:v>
                      </c:pt>
                      <c:pt idx="16">
                        <c:v>2.4366189012009049E-3</c:v>
                      </c:pt>
                      <c:pt idx="17">
                        <c:v>2.4250159540523293E-3</c:v>
                      </c:pt>
                      <c:pt idx="18">
                        <c:v>2.3553982711608749E-3</c:v>
                      </c:pt>
                      <c:pt idx="19">
                        <c:v>2.9355456285896616E-3</c:v>
                      </c:pt>
                      <c:pt idx="20">
                        <c:v>2.9007367871439343E-3</c:v>
                      </c:pt>
                      <c:pt idx="21">
                        <c:v>2.9935603643325404E-3</c:v>
                      </c:pt>
                      <c:pt idx="22">
                        <c:v>3.5040900388698731E-3</c:v>
                      </c:pt>
                      <c:pt idx="23">
                        <c:v>2.9935603643325404E-3</c:v>
                      </c:pt>
                      <c:pt idx="24">
                        <c:v>2.6918837384695715E-3</c:v>
                      </c:pt>
                      <c:pt idx="25">
                        <c:v>2.3902071126066021E-3</c:v>
                      </c:pt>
                      <c:pt idx="26">
                        <c:v>2.5062365840923593E-3</c:v>
                      </c:pt>
                      <c:pt idx="27">
                        <c:v>2.2509717468236932E-3</c:v>
                      </c:pt>
                      <c:pt idx="28">
                        <c:v>2.2741776411208448E-3</c:v>
                      </c:pt>
                      <c:pt idx="29">
                        <c:v>2.297383535417996E-3</c:v>
                      </c:pt>
                      <c:pt idx="30">
                        <c:v>2.5990601612809654E-3</c:v>
                      </c:pt>
                      <c:pt idx="31">
                        <c:v>2.5178395312409354E-3</c:v>
                      </c:pt>
                      <c:pt idx="32">
                        <c:v>3.0515751000754193E-3</c:v>
                      </c:pt>
                      <c:pt idx="33">
                        <c:v>4.5019434936473864E-3</c:v>
                      </c:pt>
                      <c:pt idx="34">
                        <c:v>2.5062365840923593E-3</c:v>
                      </c:pt>
                      <c:pt idx="35">
                        <c:v>2.6570748970238442E-3</c:v>
                      </c:pt>
                      <c:pt idx="36">
                        <c:v>2.7847073156581771E-3</c:v>
                      </c:pt>
                      <c:pt idx="37">
                        <c:v>2.7498984742124499E-3</c:v>
                      </c:pt>
                      <c:pt idx="38">
                        <c:v>3.1443986772640249E-3</c:v>
                      </c:pt>
                      <c:pt idx="39">
                        <c:v>2.529442478389511E-3</c:v>
                      </c:pt>
                      <c:pt idx="40">
                        <c:v>2.610663108429541E-3</c:v>
                      </c:pt>
                      <c:pt idx="41">
                        <c:v>1.9841039624064511E-3</c:v>
                      </c:pt>
                      <c:pt idx="42">
                        <c:v>2.5642513198352382E-3</c:v>
                      </c:pt>
                      <c:pt idx="43">
                        <c:v>2.6338690027266926E-3</c:v>
                      </c:pt>
                      <c:pt idx="44">
                        <c:v>3.0399721529268432E-3</c:v>
                      </c:pt>
                      <c:pt idx="45">
                        <c:v>3.016766258629692E-3</c:v>
                      </c:pt>
                      <c:pt idx="46">
                        <c:v>2.529442478389511E-3</c:v>
                      </c:pt>
                      <c:pt idx="47">
                        <c:v>2.8543249985496315E-3</c:v>
                      </c:pt>
                      <c:pt idx="48">
                        <c:v>2.4366189012009049E-3</c:v>
                      </c:pt>
                      <c:pt idx="49">
                        <c:v>2.2741776411208448E-3</c:v>
                      </c:pt>
                      <c:pt idx="50">
                        <c:v>3.0399721529268432E-3</c:v>
                      </c:pt>
                      <c:pt idx="51">
                        <c:v>2.4366189012009049E-3</c:v>
                      </c:pt>
                      <c:pt idx="52">
                        <c:v>3.0863839415211465E-3</c:v>
                      </c:pt>
                      <c:pt idx="53">
                        <c:v>2.9355456285896616E-3</c:v>
                      </c:pt>
                      <c:pt idx="54">
                        <c:v>2.6570748970238442E-3</c:v>
                      </c:pt>
                      <c:pt idx="55">
                        <c:v>2.6454719498752682E-3</c:v>
                      </c:pt>
                      <c:pt idx="56">
                        <c:v>2.6918837384695715E-3</c:v>
                      </c:pt>
                      <c:pt idx="57">
                        <c:v>2.297383535417996E-3</c:v>
                      </c:pt>
                      <c:pt idx="58">
                        <c:v>2.5178395312409354E-3</c:v>
                      </c:pt>
                      <c:pt idx="59">
                        <c:v>6.9617682891454427E-4</c:v>
                      </c:pt>
                      <c:pt idx="60">
                        <c:v>2.1813540639322388E-3</c:v>
                      </c:pt>
                      <c:pt idx="61">
                        <c:v>2.297383535417996E-3</c:v>
                      </c:pt>
                      <c:pt idx="62">
                        <c:v>3.0979868886697221E-3</c:v>
                      </c:pt>
                      <c:pt idx="63">
                        <c:v>2.1465452224865116E-3</c:v>
                      </c:pt>
                      <c:pt idx="64">
                        <c:v>2.5178395312409354E-3</c:v>
                      </c:pt>
                      <c:pt idx="65">
                        <c:v>2.6918837384695715E-3</c:v>
                      </c:pt>
                      <c:pt idx="66">
                        <c:v>2.4714277426466321E-3</c:v>
                      </c:pt>
                      <c:pt idx="67">
                        <c:v>2.6802807913209954E-3</c:v>
                      </c:pt>
                      <c:pt idx="68">
                        <c:v>2.4250159540523293E-3</c:v>
                      </c:pt>
                      <c:pt idx="69">
                        <c:v>2.0189128038521783E-3</c:v>
                      </c:pt>
                      <c:pt idx="70">
                        <c:v>2.1813540639322388E-3</c:v>
                      </c:pt>
                      <c:pt idx="71">
                        <c:v>2.3786041654580265E-3</c:v>
                      </c:pt>
                      <c:pt idx="72">
                        <c:v>2.8659279456982071E-3</c:v>
                      </c:pt>
                      <c:pt idx="73">
                        <c:v>2.7382955270638743E-3</c:v>
                      </c:pt>
                      <c:pt idx="74">
                        <c:v>2.5874572141323898E-3</c:v>
                      </c:pt>
                      <c:pt idx="75">
                        <c:v>2.3205894297151477E-3</c:v>
                      </c:pt>
                      <c:pt idx="76">
                        <c:v>2.6570748970238442E-3</c:v>
                      </c:pt>
                      <c:pt idx="77">
                        <c:v>2.7615014213610259E-3</c:v>
                      </c:pt>
                      <c:pt idx="78">
                        <c:v>2.4134130069037537E-3</c:v>
                      </c:pt>
                      <c:pt idx="79">
                        <c:v>2.5642513198352382E-3</c:v>
                      </c:pt>
                      <c:pt idx="80">
                        <c:v>2.7847073156581771E-3</c:v>
                      </c:pt>
                      <c:pt idx="81">
                        <c:v>2.9819574171839648E-3</c:v>
                      </c:pt>
                      <c:pt idx="82">
                        <c:v>2.923942681441086E-3</c:v>
                      </c:pt>
                      <c:pt idx="83">
                        <c:v>2.4598247954980565E-3</c:v>
                      </c:pt>
                      <c:pt idx="84">
                        <c:v>2.8543249985496315E-3</c:v>
                      </c:pt>
                      <c:pt idx="85">
                        <c:v>2.9703544700353888E-3</c:v>
                      </c:pt>
                      <c:pt idx="86">
                        <c:v>2.3902071126066021E-3</c:v>
                      </c:pt>
                      <c:pt idx="87">
                        <c:v>2.4714277426466321E-3</c:v>
                      </c:pt>
                      <c:pt idx="88">
                        <c:v>2.2393687996751176E-3</c:v>
                      </c:pt>
                      <c:pt idx="89">
                        <c:v>2.2741776411208448E-3</c:v>
                      </c:pt>
                      <c:pt idx="90">
                        <c:v>2.3321923768637232E-3</c:v>
                      </c:pt>
                      <c:pt idx="91">
                        <c:v>2.2625746939722688E-3</c:v>
                      </c:pt>
                      <c:pt idx="92">
                        <c:v>2.0189128038521783E-3</c:v>
                      </c:pt>
                      <c:pt idx="93">
                        <c:v>2.3205894297151477E-3</c:v>
                      </c:pt>
                      <c:pt idx="94">
                        <c:v>2.8195161571039043E-3</c:v>
                      </c:pt>
                      <c:pt idx="95">
                        <c:v>2.6802807913209954E-3</c:v>
                      </c:pt>
                      <c:pt idx="96">
                        <c:v>2.622266055578117E-3</c:v>
                      </c:pt>
                      <c:pt idx="97">
                        <c:v>2.3437953240122993E-3</c:v>
                      </c:pt>
                      <c:pt idx="98">
                        <c:v>2.5062365840923593E-3</c:v>
                      </c:pt>
                      <c:pt idx="99">
                        <c:v>2.1581481696350872E-3</c:v>
                      </c:pt>
                      <c:pt idx="100">
                        <c:v>2.2045599582293904E-3</c:v>
                      </c:pt>
                      <c:pt idx="101">
                        <c:v>2.0305157510007543E-3</c:v>
                      </c:pt>
                      <c:pt idx="102">
                        <c:v>1.8332656494749666E-3</c:v>
                      </c:pt>
                      <c:pt idx="103">
                        <c:v>2.8543249985496315E-3</c:v>
                      </c:pt>
                      <c:pt idx="104">
                        <c:v>2.8659279456982071E-3</c:v>
                      </c:pt>
                      <c:pt idx="105">
                        <c:v>2.2277658525265416E-3</c:v>
                      </c:pt>
                      <c:pt idx="106">
                        <c:v>2.5410454255380866E-3</c:v>
                      </c:pt>
                      <c:pt idx="107">
                        <c:v>2.2857805882694204E-3</c:v>
                      </c:pt>
                      <c:pt idx="108">
                        <c:v>2.3205894297151477E-3</c:v>
                      </c:pt>
                      <c:pt idx="109">
                        <c:v>2.3205894297151477E-3</c:v>
                      </c:pt>
                      <c:pt idx="110">
                        <c:v>2.7963102628067531E-3</c:v>
                      </c:pt>
                      <c:pt idx="111">
                        <c:v>2.5758542669838138E-3</c:v>
                      </c:pt>
                      <c:pt idx="112">
                        <c:v>2.5990601612809654E-3</c:v>
                      </c:pt>
                      <c:pt idx="113">
                        <c:v>2.7150896327667227E-3</c:v>
                      </c:pt>
                      <c:pt idx="114">
                        <c:v>2.9123397342925104E-3</c:v>
                      </c:pt>
                      <c:pt idx="115">
                        <c:v>2.5642513198352382E-3</c:v>
                      </c:pt>
                      <c:pt idx="116">
                        <c:v>2.0653245924464815E-3</c:v>
                      </c:pt>
                      <c:pt idx="117">
                        <c:v>2.2509717468236932E-3</c:v>
                      </c:pt>
                      <c:pt idx="118">
                        <c:v>2.3321923768637232E-3</c:v>
                      </c:pt>
                      <c:pt idx="119">
                        <c:v>2.4830306897952082E-3</c:v>
                      </c:pt>
                      <c:pt idx="120">
                        <c:v>2.2509717468236932E-3</c:v>
                      </c:pt>
                      <c:pt idx="121">
                        <c:v>2.3670012183094505E-3</c:v>
                      </c:pt>
                      <c:pt idx="122">
                        <c:v>2.3089864825665721E-3</c:v>
                      </c:pt>
                      <c:pt idx="123">
                        <c:v>2.2625746939722688E-3</c:v>
                      </c:pt>
                      <c:pt idx="124">
                        <c:v>2.2857805882694204E-3</c:v>
                      </c:pt>
                      <c:pt idx="125">
                        <c:v>3.4344723559784187E-3</c:v>
                      </c:pt>
                      <c:pt idx="126">
                        <c:v>2.8659279456982071E-3</c:v>
                      </c:pt>
                      <c:pt idx="127">
                        <c:v>2.5526483726866626E-3</c:v>
                      </c:pt>
                      <c:pt idx="128">
                        <c:v>2.6686778441724198E-3</c:v>
                      </c:pt>
                      <c:pt idx="129">
                        <c:v>2.5642513198352382E-3</c:v>
                      </c:pt>
                      <c:pt idx="130">
                        <c:v>2.5410454255380866E-3</c:v>
                      </c:pt>
                      <c:pt idx="131">
                        <c:v>2.3670012183094505E-3</c:v>
                      </c:pt>
                      <c:pt idx="132">
                        <c:v>2.6454719498752682E-3</c:v>
                      </c:pt>
                      <c:pt idx="133">
                        <c:v>2.6918837384695715E-3</c:v>
                      </c:pt>
                      <c:pt idx="134">
                        <c:v>2.6454719498752682E-3</c:v>
                      </c:pt>
                      <c:pt idx="135">
                        <c:v>2.8891338399953588E-3</c:v>
                      </c:pt>
                      <c:pt idx="136">
                        <c:v>2.5526483726866626E-3</c:v>
                      </c:pt>
                      <c:pt idx="137">
                        <c:v>2.5758542669838138E-3</c:v>
                      </c:pt>
                      <c:pt idx="138">
                        <c:v>2.4830306897952082E-3</c:v>
                      </c:pt>
                      <c:pt idx="139">
                        <c:v>2.7382955270638743E-3</c:v>
                      </c:pt>
                      <c:pt idx="140">
                        <c:v>2.9819574171839648E-3</c:v>
                      </c:pt>
                      <c:pt idx="141">
                        <c:v>2.8079132099553287E-3</c:v>
                      </c:pt>
                      <c:pt idx="142">
                        <c:v>3.0283692057782676E-3</c:v>
                      </c:pt>
                      <c:pt idx="143">
                        <c:v>2.8195161571039043E-3</c:v>
                      </c:pt>
                      <c:pt idx="144">
                        <c:v>2.7034866856181471E-3</c:v>
                      </c:pt>
                      <c:pt idx="145">
                        <c:v>3.2140163601554793E-3</c:v>
                      </c:pt>
                      <c:pt idx="146">
                        <c:v>2.4714277426466321E-3</c:v>
                      </c:pt>
                      <c:pt idx="147">
                        <c:v>2.7963102628067531E-3</c:v>
                      </c:pt>
                      <c:pt idx="148">
                        <c:v>2.4250159540523293E-3</c:v>
                      </c:pt>
                      <c:pt idx="149">
                        <c:v>2.3205894297151477E-3</c:v>
                      </c:pt>
                      <c:pt idx="150">
                        <c:v>2.6802807913209954E-3</c:v>
                      </c:pt>
                      <c:pt idx="151">
                        <c:v>2.7034866856181471E-3</c:v>
                      </c:pt>
                      <c:pt idx="152">
                        <c:v>2.3902071126066021E-3</c:v>
                      </c:pt>
                      <c:pt idx="153">
                        <c:v>2.3553982711608749E-3</c:v>
                      </c:pt>
                      <c:pt idx="154">
                        <c:v>2.2393687996751176E-3</c:v>
                      </c:pt>
                      <c:pt idx="155">
                        <c:v>2.2509717468236932E-3</c:v>
                      </c:pt>
                      <c:pt idx="156">
                        <c:v>2.1929570110808144E-3</c:v>
                      </c:pt>
                      <c:pt idx="157">
                        <c:v>3.2836340430469338E-3</c:v>
                      </c:pt>
                      <c:pt idx="158">
                        <c:v>2.4598247954980565E-3</c:v>
                      </c:pt>
                      <c:pt idx="159">
                        <c:v>2.7150896327667227E-3</c:v>
                      </c:pt>
                      <c:pt idx="160">
                        <c:v>2.3321923768637232E-3</c:v>
                      </c:pt>
                      <c:pt idx="161">
                        <c:v>2.0421186981493299E-3</c:v>
                      </c:pt>
                      <c:pt idx="162">
                        <c:v>2.1697511167836632E-3</c:v>
                      </c:pt>
                      <c:pt idx="163">
                        <c:v>2.2857805882694204E-3</c:v>
                      </c:pt>
                      <c:pt idx="164">
                        <c:v>2.7615014213610259E-3</c:v>
                      </c:pt>
                      <c:pt idx="165">
                        <c:v>2.610663108429541E-3</c:v>
                      </c:pt>
                      <c:pt idx="166">
                        <c:v>2.6454719498752682E-3</c:v>
                      </c:pt>
                      <c:pt idx="167">
                        <c:v>2.622266055578117E-3</c:v>
                      </c:pt>
                      <c:pt idx="168">
                        <c:v>2.1001334338922087E-3</c:v>
                      </c:pt>
                      <c:pt idx="169">
                        <c:v>2.3902071126066021E-3</c:v>
                      </c:pt>
                      <c:pt idx="170">
                        <c:v>2.3089864825665721E-3</c:v>
                      </c:pt>
                      <c:pt idx="171">
                        <c:v>3.005163311481116E-3</c:v>
                      </c:pt>
                      <c:pt idx="172">
                        <c:v>2.5874572141323898E-3</c:v>
                      </c:pt>
                      <c:pt idx="173">
                        <c:v>2.9587515228868132E-3</c:v>
                      </c:pt>
                      <c:pt idx="174">
                        <c:v>2.6686778441724198E-3</c:v>
                      </c:pt>
                      <c:pt idx="175">
                        <c:v>2.5990601612809654E-3</c:v>
                      </c:pt>
                      <c:pt idx="176">
                        <c:v>2.297383535417996E-3</c:v>
                      </c:pt>
                      <c:pt idx="177">
                        <c:v>2.5758542669838138E-3</c:v>
                      </c:pt>
                      <c:pt idx="178">
                        <c:v>2.4250159540523293E-3</c:v>
                      </c:pt>
                      <c:pt idx="179">
                        <c:v>2.3437953240122993E-3</c:v>
                      </c:pt>
                      <c:pt idx="180">
                        <c:v>2.3902071126066021E-3</c:v>
                      </c:pt>
                      <c:pt idx="181">
                        <c:v>2.2509717468236932E-3</c:v>
                      </c:pt>
                      <c:pt idx="182">
                        <c:v>2.2857805882694204E-3</c:v>
                      </c:pt>
                      <c:pt idx="183">
                        <c:v>1.9492951209607241E-3</c:v>
                      </c:pt>
                      <c:pt idx="184">
                        <c:v>1.8680744909206938E-3</c:v>
                      </c:pt>
                      <c:pt idx="185">
                        <c:v>2.1697511167836632E-3</c:v>
                      </c:pt>
                      <c:pt idx="186">
                        <c:v>2.134942275337936E-3</c:v>
                      </c:pt>
                      <c:pt idx="187">
                        <c:v>2.3089864825665721E-3</c:v>
                      </c:pt>
                      <c:pt idx="188">
                        <c:v>3.4344723559784187E-3</c:v>
                      </c:pt>
                      <c:pt idx="189">
                        <c:v>2.6570748970238442E-3</c:v>
                      </c:pt>
                      <c:pt idx="190">
                        <c:v>2.2857805882694204E-3</c:v>
                      </c:pt>
                      <c:pt idx="191">
                        <c:v>2.0769275395950571E-3</c:v>
                      </c:pt>
                      <c:pt idx="192">
                        <c:v>1.9144862795149968E-3</c:v>
                      </c:pt>
                      <c:pt idx="193">
                        <c:v>1.9841039624064511E-3</c:v>
                      </c:pt>
                      <c:pt idx="194">
                        <c:v>2.6338690027266926E-3</c:v>
                      </c:pt>
                      <c:pt idx="195">
                        <c:v>2.4482218483494809E-3</c:v>
                      </c:pt>
                      <c:pt idx="196">
                        <c:v>2.4598247954980565E-3</c:v>
                      </c:pt>
                      <c:pt idx="197">
                        <c:v>2.5758542669838138E-3</c:v>
                      </c:pt>
                      <c:pt idx="198">
                        <c:v>2.5990601612809654E-3</c:v>
                      </c:pt>
                      <c:pt idx="199">
                        <c:v>2.4482218483494809E-3</c:v>
                      </c:pt>
                      <c:pt idx="200">
                        <c:v>2.529442478389511E-3</c:v>
                      </c:pt>
                      <c:pt idx="201">
                        <c:v>2.9123397342925104E-3</c:v>
                      </c:pt>
                      <c:pt idx="202">
                        <c:v>2.9007367871439343E-3</c:v>
                      </c:pt>
                      <c:pt idx="203">
                        <c:v>2.7615014213610259E-3</c:v>
                      </c:pt>
                      <c:pt idx="204">
                        <c:v>2.5642513198352382E-3</c:v>
                      </c:pt>
                      <c:pt idx="205">
                        <c:v>2.4714277426466321E-3</c:v>
                      </c:pt>
                      <c:pt idx="206">
                        <c:v>2.5642513198352382E-3</c:v>
                      </c:pt>
                      <c:pt idx="207">
                        <c:v>2.529442478389511E-3</c:v>
                      </c:pt>
                      <c:pt idx="208">
                        <c:v>2.4018100597551777E-3</c:v>
                      </c:pt>
                      <c:pt idx="209">
                        <c:v>2.2393687996751176E-3</c:v>
                      </c:pt>
                      <c:pt idx="210">
                        <c:v>2.134942275337936E-3</c:v>
                      </c:pt>
                      <c:pt idx="211">
                        <c:v>2.2857805882694204E-3</c:v>
                      </c:pt>
                      <c:pt idx="212">
                        <c:v>2.1001334338922087E-3</c:v>
                      </c:pt>
                      <c:pt idx="213">
                        <c:v>1.7984568080292394E-3</c:v>
                      </c:pt>
                      <c:pt idx="214">
                        <c:v>2.0653245924464815E-3</c:v>
                      </c:pt>
                      <c:pt idx="215">
                        <c:v>2.529442478389511E-3</c:v>
                      </c:pt>
                      <c:pt idx="216">
                        <c:v>2.0421186981493299E-3</c:v>
                      </c:pt>
                      <c:pt idx="217">
                        <c:v>2.3670012183094505E-3</c:v>
                      </c:pt>
                      <c:pt idx="218">
                        <c:v>2.4018100597551777E-3</c:v>
                      </c:pt>
                      <c:pt idx="219">
                        <c:v>2.6802807913209954E-3</c:v>
                      </c:pt>
                      <c:pt idx="220">
                        <c:v>3.2256193073040553E-3</c:v>
                      </c:pt>
                      <c:pt idx="221">
                        <c:v>2.7150896327667227E-3</c:v>
                      </c:pt>
                      <c:pt idx="222">
                        <c:v>1.7404420722863607E-3</c:v>
                      </c:pt>
                      <c:pt idx="223">
                        <c:v>2.0653245924464815E-3</c:v>
                      </c:pt>
                      <c:pt idx="224">
                        <c:v>2.2045599582293904E-3</c:v>
                      </c:pt>
                      <c:pt idx="225">
                        <c:v>2.9703544700353888E-3</c:v>
                      </c:pt>
                      <c:pt idx="226">
                        <c:v>2.6686778441724198E-3</c:v>
                      </c:pt>
                      <c:pt idx="227">
                        <c:v>2.7731043685096015E-3</c:v>
                      </c:pt>
                      <c:pt idx="228">
                        <c:v>2.7847073156581771E-3</c:v>
                      </c:pt>
                      <c:pt idx="229">
                        <c:v>2.4714277426466321E-3</c:v>
                      </c:pt>
                      <c:pt idx="230">
                        <c:v>2.7034866856181471E-3</c:v>
                      </c:pt>
                      <c:pt idx="231">
                        <c:v>2.3786041654580265E-3</c:v>
                      </c:pt>
                      <c:pt idx="232">
                        <c:v>3.0979868886697221E-3</c:v>
                      </c:pt>
                      <c:pt idx="233">
                        <c:v>2.6918837384695715E-3</c:v>
                      </c:pt>
                      <c:pt idx="234">
                        <c:v>2.6918837384695715E-3</c:v>
                      </c:pt>
                      <c:pt idx="235">
                        <c:v>2.8079132099553287E-3</c:v>
                      </c:pt>
                      <c:pt idx="236">
                        <c:v>2.0537216452979055E-3</c:v>
                      </c:pt>
                      <c:pt idx="237">
                        <c:v>2.7034866856181471E-3</c:v>
                      </c:pt>
                      <c:pt idx="238">
                        <c:v>2.4018100597551777E-3</c:v>
                      </c:pt>
                      <c:pt idx="239">
                        <c:v>2.1813540639322388E-3</c:v>
                      </c:pt>
                      <c:pt idx="240">
                        <c:v>2.5062365840923593E-3</c:v>
                      </c:pt>
                      <c:pt idx="241">
                        <c:v>1.9260892266635726E-3</c:v>
                      </c:pt>
                      <c:pt idx="242">
                        <c:v>2.3205894297151477E-3</c:v>
                      </c:pt>
                      <c:pt idx="243">
                        <c:v>2.2509717468236932E-3</c:v>
                      </c:pt>
                      <c:pt idx="244">
                        <c:v>1.8564715437721182E-3</c:v>
                      </c:pt>
                      <c:pt idx="245">
                        <c:v>2.1813540639322388E-3</c:v>
                      </c:pt>
                      <c:pt idx="246">
                        <c:v>2.1581481696350872E-3</c:v>
                      </c:pt>
                      <c:pt idx="247">
                        <c:v>1.8912803852178454E-3</c:v>
                      </c:pt>
                      <c:pt idx="248">
                        <c:v>2.7034866856181471E-3</c:v>
                      </c:pt>
                      <c:pt idx="249">
                        <c:v>2.529442478389511E-3</c:v>
                      </c:pt>
                      <c:pt idx="250">
                        <c:v>2.0421186981493299E-3</c:v>
                      </c:pt>
                      <c:pt idx="251">
                        <c:v>2.216162905377966E-3</c:v>
                      </c:pt>
                      <c:pt idx="252">
                        <c:v>3.0979868886697221E-3</c:v>
                      </c:pt>
                      <c:pt idx="253">
                        <c:v>2.5410454255380866E-3</c:v>
                      </c:pt>
                      <c:pt idx="254">
                        <c:v>1.9260892266635726E-3</c:v>
                      </c:pt>
                      <c:pt idx="255">
                        <c:v>1.9608980681092999E-3</c:v>
                      </c:pt>
                      <c:pt idx="256">
                        <c:v>2.7963102628067531E-3</c:v>
                      </c:pt>
                      <c:pt idx="257">
                        <c:v>2.3437953240122993E-3</c:v>
                      </c:pt>
                      <c:pt idx="258">
                        <c:v>2.4482218483494809E-3</c:v>
                      </c:pt>
                      <c:pt idx="259">
                        <c:v>2.3205894297151477E-3</c:v>
                      </c:pt>
                      <c:pt idx="260">
                        <c:v>2.4830306897952082E-3</c:v>
                      </c:pt>
                      <c:pt idx="261">
                        <c:v>2.5410454255380866E-3</c:v>
                      </c:pt>
                      <c:pt idx="262">
                        <c:v>2.5758542669838138E-3</c:v>
                      </c:pt>
                      <c:pt idx="263">
                        <c:v>2.8079132099553287E-3</c:v>
                      </c:pt>
                      <c:pt idx="264">
                        <c:v>2.923942681441086E-3</c:v>
                      </c:pt>
                      <c:pt idx="265">
                        <c:v>2.9935603643325404E-3</c:v>
                      </c:pt>
                      <c:pt idx="266">
                        <c:v>2.9123397342925104E-3</c:v>
                      </c:pt>
                      <c:pt idx="267">
                        <c:v>2.5874572141323898E-3</c:v>
                      </c:pt>
                      <c:pt idx="268">
                        <c:v>2.9007367871439343E-3</c:v>
                      </c:pt>
                      <c:pt idx="269">
                        <c:v>2.0769275395950571E-3</c:v>
                      </c:pt>
                      <c:pt idx="270">
                        <c:v>2.1117363810407843E-3</c:v>
                      </c:pt>
                      <c:pt idx="271">
                        <c:v>2.2857805882694204E-3</c:v>
                      </c:pt>
                      <c:pt idx="272">
                        <c:v>2.6918837384695715E-3</c:v>
                      </c:pt>
                      <c:pt idx="273">
                        <c:v>2.3553982711608749E-3</c:v>
                      </c:pt>
                      <c:pt idx="274">
                        <c:v>3.5040900388698731E-3</c:v>
                      </c:pt>
                      <c:pt idx="275">
                        <c:v>2.923942681441086E-3</c:v>
                      </c:pt>
                      <c:pt idx="276">
                        <c:v>3.016766258629692E-3</c:v>
                      </c:pt>
                      <c:pt idx="277">
                        <c:v>2.9123397342925104E-3</c:v>
                      </c:pt>
                      <c:pt idx="278">
                        <c:v>3.5040900388698731E-3</c:v>
                      </c:pt>
                      <c:pt idx="279">
                        <c:v>2.8079132099553287E-3</c:v>
                      </c:pt>
                      <c:pt idx="280">
                        <c:v>3.3996635145326914E-3</c:v>
                      </c:pt>
                      <c:pt idx="281">
                        <c:v>2.8543249985496315E-3</c:v>
                      </c:pt>
                      <c:pt idx="282">
                        <c:v>2.8311191042524803E-3</c:v>
                      </c:pt>
                      <c:pt idx="283">
                        <c:v>4.4091199164587808E-3</c:v>
                      </c:pt>
                      <c:pt idx="284">
                        <c:v>3.2720310958983582E-3</c:v>
                      </c:pt>
                      <c:pt idx="285">
                        <c:v>3.4924870917212971E-3</c:v>
                      </c:pt>
                      <c:pt idx="286">
                        <c:v>3.6317224575042059E-3</c:v>
                      </c:pt>
                      <c:pt idx="287">
                        <c:v>3.2952369901955098E-3</c:v>
                      </c:pt>
                      <c:pt idx="288">
                        <c:v>3.5853106689099031E-3</c:v>
                      </c:pt>
                      <c:pt idx="289">
                        <c:v>2.9355456285896616E-3</c:v>
                      </c:pt>
                      <c:pt idx="290">
                        <c:v>2.9123397342925104E-3</c:v>
                      </c:pt>
                      <c:pt idx="291">
                        <c:v>2.9587515228868132E-3</c:v>
                      </c:pt>
                      <c:pt idx="292">
                        <c:v>2.4598247954980565E-3</c:v>
                      </c:pt>
                      <c:pt idx="293">
                        <c:v>3.5621047746127515E-3</c:v>
                      </c:pt>
                      <c:pt idx="294">
                        <c:v>3.2604281487497826E-3</c:v>
                      </c:pt>
                      <c:pt idx="295">
                        <c:v>3.4924870917212971E-3</c:v>
                      </c:pt>
                      <c:pt idx="296">
                        <c:v>3.6317224575042059E-3</c:v>
                      </c:pt>
                      <c:pt idx="297">
                        <c:v>3.1211927829668737E-3</c:v>
                      </c:pt>
                      <c:pt idx="298">
                        <c:v>3.3532517259383882E-3</c:v>
                      </c:pt>
                      <c:pt idx="299">
                        <c:v>2.923942681441086E-3</c:v>
                      </c:pt>
                      <c:pt idx="300">
                        <c:v>2.6686778441724198E-3</c:v>
                      </c:pt>
                      <c:pt idx="301">
                        <c:v>2.9007367871439343E-3</c:v>
                      </c:pt>
                      <c:pt idx="302">
                        <c:v>3.1676045715611765E-3</c:v>
                      </c:pt>
                      <c:pt idx="303">
                        <c:v>3.2836340430469338E-3</c:v>
                      </c:pt>
                      <c:pt idx="304">
                        <c:v>2.7847073156581771E-3</c:v>
                      </c:pt>
                      <c:pt idx="305">
                        <c:v>3.1211927829668737E-3</c:v>
                      </c:pt>
                      <c:pt idx="306">
                        <c:v>3.1792075187097521E-3</c:v>
                      </c:pt>
                      <c:pt idx="307">
                        <c:v>3.2488252016012065E-3</c:v>
                      </c:pt>
                      <c:pt idx="308">
                        <c:v>3.0631780472239948E-3</c:v>
                      </c:pt>
                      <c:pt idx="309">
                        <c:v>3.3532517259383882E-3</c:v>
                      </c:pt>
                      <c:pt idx="310">
                        <c:v>3.1327957301154493E-3</c:v>
                      </c:pt>
                      <c:pt idx="311">
                        <c:v>3.2720310958983582E-3</c:v>
                      </c:pt>
                      <c:pt idx="312">
                        <c:v>3.3068399373440854E-3</c:v>
                      </c:pt>
                      <c:pt idx="313">
                        <c:v>3.0979868886697221E-3</c:v>
                      </c:pt>
                      <c:pt idx="314">
                        <c:v>2.7615014213610259E-3</c:v>
                      </c:pt>
                      <c:pt idx="315">
                        <c:v>3.5388988803156003E-3</c:v>
                      </c:pt>
                      <c:pt idx="316">
                        <c:v>3.4228694088298426E-3</c:v>
                      </c:pt>
                      <c:pt idx="317">
                        <c:v>3.3532517259383882E-3</c:v>
                      </c:pt>
                      <c:pt idx="318">
                        <c:v>3.2604281487497826E-3</c:v>
                      </c:pt>
                      <c:pt idx="319">
                        <c:v>3.3068399373440854E-3</c:v>
                      </c:pt>
                      <c:pt idx="320">
                        <c:v>2.8079132099553287E-3</c:v>
                      </c:pt>
                      <c:pt idx="321">
                        <c:v>3.0283692057782676E-3</c:v>
                      </c:pt>
                      <c:pt idx="322">
                        <c:v>2.610663108429541E-3</c:v>
                      </c:pt>
                      <c:pt idx="323">
                        <c:v>2.6802807913209954E-3</c:v>
                      </c:pt>
                      <c:pt idx="324">
                        <c:v>2.7382955270638743E-3</c:v>
                      </c:pt>
                      <c:pt idx="325">
                        <c:v>3.9798108719614781E-3</c:v>
                      </c:pt>
                      <c:pt idx="326">
                        <c:v>4.5947670708359921E-3</c:v>
                      </c:pt>
                      <c:pt idx="327">
                        <c:v>4.3046933921215991E-3</c:v>
                      </c:pt>
                      <c:pt idx="328">
                        <c:v>3.2024134130069037E-3</c:v>
                      </c:pt>
                      <c:pt idx="329">
                        <c:v>3.016766258629692E-3</c:v>
                      </c:pt>
                      <c:pt idx="330">
                        <c:v>2.8543249985496315E-3</c:v>
                      </c:pt>
                      <c:pt idx="331">
                        <c:v>3.2372222544526309E-3</c:v>
                      </c:pt>
                      <c:pt idx="332">
                        <c:v>2.9355456285896616E-3</c:v>
                      </c:pt>
                      <c:pt idx="333">
                        <c:v>2.6570748970238442E-3</c:v>
                      </c:pt>
                      <c:pt idx="334">
                        <c:v>2.529442478389511E-3</c:v>
                      </c:pt>
                      <c:pt idx="335">
                        <c:v>3.1211927829668737E-3</c:v>
                      </c:pt>
                      <c:pt idx="336">
                        <c:v>3.7361489818413876E-3</c:v>
                      </c:pt>
                      <c:pt idx="337">
                        <c:v>3.2952369901955098E-3</c:v>
                      </c:pt>
                      <c:pt idx="338">
                        <c:v>3.5040900388698731E-3</c:v>
                      </c:pt>
                      <c:pt idx="339">
                        <c:v>3.6085165632070548E-3</c:v>
                      </c:pt>
                      <c:pt idx="340">
                        <c:v>3.3416487787898126E-3</c:v>
                      </c:pt>
                      <c:pt idx="341">
                        <c:v>3.4924870917212971E-3</c:v>
                      </c:pt>
                      <c:pt idx="342">
                        <c:v>3.5969136160584787E-3</c:v>
                      </c:pt>
                      <c:pt idx="343">
                        <c:v>3.1095898358182977E-3</c:v>
                      </c:pt>
                      <c:pt idx="344">
                        <c:v>3.3532517259383882E-3</c:v>
                      </c:pt>
                      <c:pt idx="345">
                        <c:v>3.4228694088298426E-3</c:v>
                      </c:pt>
                      <c:pt idx="346">
                        <c:v>4.3278992864187503E-3</c:v>
                      </c:pt>
                      <c:pt idx="347">
                        <c:v>4.4787375993502352E-3</c:v>
                      </c:pt>
                      <c:pt idx="348">
                        <c:v>3.7941637175842664E-3</c:v>
                      </c:pt>
                      <c:pt idx="349">
                        <c:v>3.4924870917212971E-3</c:v>
                      </c:pt>
                      <c:pt idx="350">
                        <c:v>3.4808841445727215E-3</c:v>
                      </c:pt>
                      <c:pt idx="351">
                        <c:v>3.2720310958983582E-3</c:v>
                      </c:pt>
                      <c:pt idx="352">
                        <c:v>3.3532517259383882E-3</c:v>
                      </c:pt>
                      <c:pt idx="353">
                        <c:v>2.5758542669838138E-3</c:v>
                      </c:pt>
                      <c:pt idx="354">
                        <c:v>3.1792075187097521E-3</c:v>
                      </c:pt>
                      <c:pt idx="355">
                        <c:v>4.4671346522016592E-3</c:v>
                      </c:pt>
                      <c:pt idx="356">
                        <c:v>3.4808841445727215E-3</c:v>
                      </c:pt>
                      <c:pt idx="357">
                        <c:v>3.8637814004757209E-3</c:v>
                      </c:pt>
                      <c:pt idx="358">
                        <c:v>3.643325404652782E-3</c:v>
                      </c:pt>
                      <c:pt idx="359">
                        <c:v>3.8753843476242965E-3</c:v>
                      </c:pt>
                      <c:pt idx="360">
                        <c:v>3.3532517259383882E-3</c:v>
                      </c:pt>
                      <c:pt idx="361">
                        <c:v>3.1560016244126009E-3</c:v>
                      </c:pt>
                      <c:pt idx="362">
                        <c:v>3.3532517259383882E-3</c:v>
                      </c:pt>
                      <c:pt idx="363">
                        <c:v>2.8311191042524803E-3</c:v>
                      </c:pt>
                      <c:pt idx="364">
                        <c:v>4.1770609734872654E-3</c:v>
                      </c:pt>
                      <c:pt idx="365">
                        <c:v>3.9333990833671749E-3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20-4BC7-8B58-CEFEAE3FFD0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'date_dist_noMMYYYY(percentage)'!$I$1</c15:sqref>
                        </c15:formulaRef>
                      </c:ext>
                    </c:extLst>
                    <c:strCache>
                      <c:ptCount val="1"/>
                      <c:pt idx="0">
                        <c:v>Webhost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'date_dist_noMMYYYY(percentage)'!$I$2:$I$367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5.4763031573254002E-3</c:v>
                      </c:pt>
                      <c:pt idx="1">
                        <c:v>3.7860861334595361E-3</c:v>
                      </c:pt>
                      <c:pt idx="2">
                        <c:v>4.7664120073017376E-3</c:v>
                      </c:pt>
                      <c:pt idx="3">
                        <c:v>2.332499492934893E-3</c:v>
                      </c:pt>
                      <c:pt idx="4">
                        <c:v>2.6367385572307485E-3</c:v>
                      </c:pt>
                      <c:pt idx="5">
                        <c:v>2.332499492934893E-3</c:v>
                      </c:pt>
                      <c:pt idx="6">
                        <c:v>2.5015211953214791E-3</c:v>
                      </c:pt>
                      <c:pt idx="7">
                        <c:v>3.0761949834358731E-3</c:v>
                      </c:pt>
                      <c:pt idx="8">
                        <c:v>1.9268474072070853E-3</c:v>
                      </c:pt>
                      <c:pt idx="9">
                        <c:v>3.5832600905956326E-3</c:v>
                      </c:pt>
                      <c:pt idx="10">
                        <c:v>2.805760259617335E-3</c:v>
                      </c:pt>
                      <c:pt idx="11">
                        <c:v>2.231086471502941E-3</c:v>
                      </c:pt>
                      <c:pt idx="12">
                        <c:v>2.805760259617335E-3</c:v>
                      </c:pt>
                      <c:pt idx="13">
                        <c:v>2.5015211953214791E-3</c:v>
                      </c:pt>
                      <c:pt idx="14">
                        <c:v>2.6367385572307485E-3</c:v>
                      </c:pt>
                      <c:pt idx="15">
                        <c:v>2.231086471502941E-3</c:v>
                      </c:pt>
                      <c:pt idx="16">
                        <c:v>1.6226083429112298E-3</c:v>
                      </c:pt>
                      <c:pt idx="17">
                        <c:v>1.4535866405246433E-3</c:v>
                      </c:pt>
                      <c:pt idx="18">
                        <c:v>1.4535866405246433E-3</c:v>
                      </c:pt>
                      <c:pt idx="19">
                        <c:v>2.704347238185383E-3</c:v>
                      </c:pt>
                      <c:pt idx="20">
                        <c:v>2.6029342167534311E-3</c:v>
                      </c:pt>
                      <c:pt idx="21">
                        <c:v>2.805760259617335E-3</c:v>
                      </c:pt>
                      <c:pt idx="22">
                        <c:v>5.8143465620985732E-3</c:v>
                      </c:pt>
                      <c:pt idx="23">
                        <c:v>2.7381515786627001E-3</c:v>
                      </c:pt>
                      <c:pt idx="24">
                        <c:v>3.0085863024812386E-3</c:v>
                      </c:pt>
                      <c:pt idx="25">
                        <c:v>1.8254343857751335E-3</c:v>
                      </c:pt>
                      <c:pt idx="26">
                        <c:v>2.231086471502941E-3</c:v>
                      </c:pt>
                      <c:pt idx="27">
                        <c:v>2.5015211953214791E-3</c:v>
                      </c:pt>
                      <c:pt idx="28">
                        <c:v>2.7719559191400176E-3</c:v>
                      </c:pt>
                      <c:pt idx="29">
                        <c:v>2.0620647691163545E-3</c:v>
                      </c:pt>
                      <c:pt idx="30">
                        <c:v>1.8254343857751335E-3</c:v>
                      </c:pt>
                      <c:pt idx="31">
                        <c:v>3.1099993239131906E-3</c:v>
                      </c:pt>
                      <c:pt idx="32">
                        <c:v>3.1099993239131906E-3</c:v>
                      </c:pt>
                      <c:pt idx="33">
                        <c:v>9.8708674193766482E-3</c:v>
                      </c:pt>
                      <c:pt idx="34">
                        <c:v>2.1972821310256236E-3</c:v>
                      </c:pt>
                      <c:pt idx="35">
                        <c:v>2.8395646000946521E-3</c:v>
                      </c:pt>
                      <c:pt idx="36">
                        <c:v>2.8395646000946521E-3</c:v>
                      </c:pt>
                      <c:pt idx="37">
                        <c:v>2.1972821310256236E-3</c:v>
                      </c:pt>
                      <c:pt idx="38">
                        <c:v>2.6367385572307485E-3</c:v>
                      </c:pt>
                      <c:pt idx="39">
                        <c:v>2.467716854844162E-3</c:v>
                      </c:pt>
                      <c:pt idx="40">
                        <c:v>4.2931512406192956E-3</c:v>
                      </c:pt>
                      <c:pt idx="41">
                        <c:v>2.5353255357987966E-3</c:v>
                      </c:pt>
                      <c:pt idx="42">
                        <c:v>3.2114123453451421E-3</c:v>
                      </c:pt>
                      <c:pt idx="43">
                        <c:v>2.704347238185383E-3</c:v>
                      </c:pt>
                      <c:pt idx="44">
                        <c:v>3.042390642958556E-3</c:v>
                      </c:pt>
                      <c:pt idx="45">
                        <c:v>2.7381515786627001E-3</c:v>
                      </c:pt>
                      <c:pt idx="46">
                        <c:v>2.332499492934893E-3</c:v>
                      </c:pt>
                      <c:pt idx="47">
                        <c:v>2.569129876276114E-3</c:v>
                      </c:pt>
                      <c:pt idx="48">
                        <c:v>2.4001081738895275E-3</c:v>
                      </c:pt>
                      <c:pt idx="49">
                        <c:v>2.1634777905483065E-3</c:v>
                      </c:pt>
                      <c:pt idx="50">
                        <c:v>3.5832600905956326E-3</c:v>
                      </c:pt>
                      <c:pt idx="51">
                        <c:v>2.4001081738895275E-3</c:v>
                      </c:pt>
                      <c:pt idx="52">
                        <c:v>2.704347238185383E-3</c:v>
                      </c:pt>
                      <c:pt idx="53">
                        <c:v>2.6705428977080656E-3</c:v>
                      </c:pt>
                      <c:pt idx="54">
                        <c:v>2.5015211953214791E-3</c:v>
                      </c:pt>
                      <c:pt idx="55">
                        <c:v>2.6029342167534311E-3</c:v>
                      </c:pt>
                      <c:pt idx="56">
                        <c:v>2.6705428977080656E-3</c:v>
                      </c:pt>
                      <c:pt idx="57">
                        <c:v>2.095869109593672E-3</c:v>
                      </c:pt>
                      <c:pt idx="58">
                        <c:v>1.7916300452978163E-3</c:v>
                      </c:pt>
                      <c:pt idx="59">
                        <c:v>9.1271719288756677E-4</c:v>
                      </c:pt>
                      <c:pt idx="60">
                        <c:v>2.2986951524575755E-3</c:v>
                      </c:pt>
                      <c:pt idx="61">
                        <c:v>1.893043066729768E-3</c:v>
                      </c:pt>
                      <c:pt idx="62">
                        <c:v>2.6705428977080656E-3</c:v>
                      </c:pt>
                      <c:pt idx="63">
                        <c:v>2.3663038334122101E-3</c:v>
                      </c:pt>
                      <c:pt idx="64">
                        <c:v>2.0282604286390371E-3</c:v>
                      </c:pt>
                      <c:pt idx="65">
                        <c:v>2.9409776215266041E-3</c:v>
                      </c:pt>
                      <c:pt idx="66">
                        <c:v>2.1634777905483065E-3</c:v>
                      </c:pt>
                      <c:pt idx="67">
                        <c:v>2.5353255357987966E-3</c:v>
                      </c:pt>
                      <c:pt idx="68">
                        <c:v>2.2648908119802581E-3</c:v>
                      </c:pt>
                      <c:pt idx="69">
                        <c:v>2.231086471502941E-3</c:v>
                      </c:pt>
                      <c:pt idx="70">
                        <c:v>2.1296734500709891E-3</c:v>
                      </c:pt>
                      <c:pt idx="71">
                        <c:v>2.5353255357987966E-3</c:v>
                      </c:pt>
                      <c:pt idx="72">
                        <c:v>3.279021026299777E-3</c:v>
                      </c:pt>
                      <c:pt idx="73">
                        <c:v>2.095869109593672E-3</c:v>
                      </c:pt>
                      <c:pt idx="74">
                        <c:v>2.1972821310256236E-3</c:v>
                      </c:pt>
                      <c:pt idx="75">
                        <c:v>2.8395646000946521E-3</c:v>
                      </c:pt>
                      <c:pt idx="76">
                        <c:v>1.7240213643431818E-3</c:v>
                      </c:pt>
                      <c:pt idx="77">
                        <c:v>2.095869109593672E-3</c:v>
                      </c:pt>
                      <c:pt idx="78">
                        <c:v>2.5353255357987966E-3</c:v>
                      </c:pt>
                      <c:pt idx="79">
                        <c:v>2.8395646000946521E-3</c:v>
                      </c:pt>
                      <c:pt idx="80">
                        <c:v>2.4001081738895275E-3</c:v>
                      </c:pt>
                      <c:pt idx="81">
                        <c:v>2.7719559191400176E-3</c:v>
                      </c:pt>
                      <c:pt idx="82">
                        <c:v>2.8733689405719695E-3</c:v>
                      </c:pt>
                      <c:pt idx="83">
                        <c:v>1.893043066729768E-3</c:v>
                      </c:pt>
                      <c:pt idx="84">
                        <c:v>2.569129876276114E-3</c:v>
                      </c:pt>
                      <c:pt idx="85">
                        <c:v>2.1296734500709891E-3</c:v>
                      </c:pt>
                      <c:pt idx="86">
                        <c:v>2.2986951524575755E-3</c:v>
                      </c:pt>
                      <c:pt idx="87">
                        <c:v>1.4873909810019605E-3</c:v>
                      </c:pt>
                      <c:pt idx="88">
                        <c:v>2.5353255357987966E-3</c:v>
                      </c:pt>
                      <c:pt idx="89">
                        <c:v>2.6705428977080656E-3</c:v>
                      </c:pt>
                      <c:pt idx="90">
                        <c:v>2.0620647691163545E-3</c:v>
                      </c:pt>
                      <c:pt idx="91">
                        <c:v>1.656412683388547E-3</c:v>
                      </c:pt>
                      <c:pt idx="92">
                        <c:v>2.2648908119802581E-3</c:v>
                      </c:pt>
                      <c:pt idx="93">
                        <c:v>1.5888040024339125E-3</c:v>
                      </c:pt>
                      <c:pt idx="94">
                        <c:v>2.2986951524575755E-3</c:v>
                      </c:pt>
                      <c:pt idx="95">
                        <c:v>2.3663038334122101E-3</c:v>
                      </c:pt>
                      <c:pt idx="96">
                        <c:v>2.7381515786627001E-3</c:v>
                      </c:pt>
                      <c:pt idx="97">
                        <c:v>1.9268474072070853E-3</c:v>
                      </c:pt>
                      <c:pt idx="98">
                        <c:v>2.5353255357987966E-3</c:v>
                      </c:pt>
                      <c:pt idx="99">
                        <c:v>1.9606517476844026E-3</c:v>
                      </c:pt>
                      <c:pt idx="100">
                        <c:v>2.569129876276114E-3</c:v>
                      </c:pt>
                      <c:pt idx="101">
                        <c:v>1.7240213643431818E-3</c:v>
                      </c:pt>
                      <c:pt idx="102">
                        <c:v>2.4339125143668446E-3</c:v>
                      </c:pt>
                      <c:pt idx="103">
                        <c:v>2.8733689405719695E-3</c:v>
                      </c:pt>
                      <c:pt idx="104">
                        <c:v>2.4001081738895275E-3</c:v>
                      </c:pt>
                      <c:pt idx="105">
                        <c:v>2.4001081738895275E-3</c:v>
                      </c:pt>
                      <c:pt idx="106">
                        <c:v>1.9268474072070853E-3</c:v>
                      </c:pt>
                      <c:pt idx="107">
                        <c:v>1.6902170238658643E-3</c:v>
                      </c:pt>
                      <c:pt idx="108">
                        <c:v>1.6902170238658643E-3</c:v>
                      </c:pt>
                      <c:pt idx="109">
                        <c:v>2.1634777905483065E-3</c:v>
                      </c:pt>
                      <c:pt idx="110">
                        <c:v>3.1099993239131906E-3</c:v>
                      </c:pt>
                      <c:pt idx="111">
                        <c:v>3.0085863024812386E-3</c:v>
                      </c:pt>
                      <c:pt idx="112">
                        <c:v>3.0085863024812386E-3</c:v>
                      </c:pt>
                      <c:pt idx="113">
                        <c:v>1.757825704820499E-3</c:v>
                      </c:pt>
                      <c:pt idx="114">
                        <c:v>2.3663038334122101E-3</c:v>
                      </c:pt>
                      <c:pt idx="115">
                        <c:v>2.0620647691163545E-3</c:v>
                      </c:pt>
                      <c:pt idx="116">
                        <c:v>2.704347238185383E-3</c:v>
                      </c:pt>
                      <c:pt idx="117">
                        <c:v>3.2452166858224596E-3</c:v>
                      </c:pt>
                      <c:pt idx="118">
                        <c:v>2.4339125143668446E-3</c:v>
                      </c:pt>
                      <c:pt idx="119">
                        <c:v>2.1972821310256236E-3</c:v>
                      </c:pt>
                      <c:pt idx="120">
                        <c:v>2.1634777905483065E-3</c:v>
                      </c:pt>
                      <c:pt idx="121">
                        <c:v>2.095869109593672E-3</c:v>
                      </c:pt>
                      <c:pt idx="122">
                        <c:v>1.9268474072070853E-3</c:v>
                      </c:pt>
                      <c:pt idx="123">
                        <c:v>1.8592387262524508E-3</c:v>
                      </c:pt>
                      <c:pt idx="124">
                        <c:v>2.9071732810492866E-3</c:v>
                      </c:pt>
                      <c:pt idx="125">
                        <c:v>3.1099993239131906E-3</c:v>
                      </c:pt>
                      <c:pt idx="126">
                        <c:v>2.6705428977080656E-3</c:v>
                      </c:pt>
                      <c:pt idx="127">
                        <c:v>1.893043066729768E-3</c:v>
                      </c:pt>
                      <c:pt idx="128">
                        <c:v>3.0085863024812386E-3</c:v>
                      </c:pt>
                      <c:pt idx="129">
                        <c:v>2.704347238185383E-3</c:v>
                      </c:pt>
                      <c:pt idx="130">
                        <c:v>2.6029342167534311E-3</c:v>
                      </c:pt>
                      <c:pt idx="131">
                        <c:v>2.231086471502941E-3</c:v>
                      </c:pt>
                      <c:pt idx="132">
                        <c:v>2.569129876276114E-3</c:v>
                      </c:pt>
                      <c:pt idx="133">
                        <c:v>3.0761949834358731E-3</c:v>
                      </c:pt>
                      <c:pt idx="134">
                        <c:v>2.1634777905483065E-3</c:v>
                      </c:pt>
                      <c:pt idx="135">
                        <c:v>2.5353255357987966E-3</c:v>
                      </c:pt>
                      <c:pt idx="136">
                        <c:v>2.3663038334122101E-3</c:v>
                      </c:pt>
                      <c:pt idx="137">
                        <c:v>2.2986951524575755E-3</c:v>
                      </c:pt>
                      <c:pt idx="138">
                        <c:v>2.0620647691163545E-3</c:v>
                      </c:pt>
                      <c:pt idx="139">
                        <c:v>3.1099993239131906E-3</c:v>
                      </c:pt>
                      <c:pt idx="140">
                        <c:v>2.9071732810492866E-3</c:v>
                      </c:pt>
                      <c:pt idx="141">
                        <c:v>3.1099993239131906E-3</c:v>
                      </c:pt>
                      <c:pt idx="142">
                        <c:v>2.467716854844162E-3</c:v>
                      </c:pt>
                      <c:pt idx="143">
                        <c:v>3.0761949834358731E-3</c:v>
                      </c:pt>
                      <c:pt idx="144">
                        <c:v>3.0085863024812386E-3</c:v>
                      </c:pt>
                      <c:pt idx="145">
                        <c:v>2.9747819620039211E-3</c:v>
                      </c:pt>
                      <c:pt idx="146">
                        <c:v>1.8254343857751335E-3</c:v>
                      </c:pt>
                      <c:pt idx="147">
                        <c:v>2.5353255357987966E-3</c:v>
                      </c:pt>
                      <c:pt idx="148">
                        <c:v>2.1972821310256236E-3</c:v>
                      </c:pt>
                      <c:pt idx="149">
                        <c:v>1.9268474072070853E-3</c:v>
                      </c:pt>
                      <c:pt idx="150">
                        <c:v>2.2986951524575755E-3</c:v>
                      </c:pt>
                      <c:pt idx="151">
                        <c:v>1.99445608816172E-3</c:v>
                      </c:pt>
                      <c:pt idx="152">
                        <c:v>1.8592387262524508E-3</c:v>
                      </c:pt>
                      <c:pt idx="153">
                        <c:v>1.893043066729768E-3</c:v>
                      </c:pt>
                      <c:pt idx="154">
                        <c:v>1.4535866405246433E-3</c:v>
                      </c:pt>
                      <c:pt idx="155">
                        <c:v>1.893043066729768E-3</c:v>
                      </c:pt>
                      <c:pt idx="156">
                        <c:v>1.6902170238658643E-3</c:v>
                      </c:pt>
                      <c:pt idx="157">
                        <c:v>3.279021026299777E-3</c:v>
                      </c:pt>
                      <c:pt idx="158">
                        <c:v>2.6367385572307485E-3</c:v>
                      </c:pt>
                      <c:pt idx="159">
                        <c:v>2.2986951524575755E-3</c:v>
                      </c:pt>
                      <c:pt idx="160">
                        <c:v>2.2648908119802581E-3</c:v>
                      </c:pt>
                      <c:pt idx="161">
                        <c:v>2.095869109593672E-3</c:v>
                      </c:pt>
                      <c:pt idx="162">
                        <c:v>2.4001081738895275E-3</c:v>
                      </c:pt>
                      <c:pt idx="163">
                        <c:v>2.4001081738895275E-3</c:v>
                      </c:pt>
                      <c:pt idx="164">
                        <c:v>2.7719559191400176E-3</c:v>
                      </c:pt>
                      <c:pt idx="165">
                        <c:v>2.3663038334122101E-3</c:v>
                      </c:pt>
                      <c:pt idx="166">
                        <c:v>2.704347238185383E-3</c:v>
                      </c:pt>
                      <c:pt idx="167">
                        <c:v>2.095869109593672E-3</c:v>
                      </c:pt>
                      <c:pt idx="168">
                        <c:v>1.99445608816172E-3</c:v>
                      </c:pt>
                      <c:pt idx="169">
                        <c:v>1.9268474072070853E-3</c:v>
                      </c:pt>
                      <c:pt idx="170">
                        <c:v>1.757825704820499E-3</c:v>
                      </c:pt>
                      <c:pt idx="171">
                        <c:v>2.4001081738895275E-3</c:v>
                      </c:pt>
                      <c:pt idx="172">
                        <c:v>2.5015211953214791E-3</c:v>
                      </c:pt>
                      <c:pt idx="173">
                        <c:v>2.9071732810492866E-3</c:v>
                      </c:pt>
                      <c:pt idx="174">
                        <c:v>2.9747819620039211E-3</c:v>
                      </c:pt>
                      <c:pt idx="175">
                        <c:v>2.805760259617335E-3</c:v>
                      </c:pt>
                      <c:pt idx="176">
                        <c:v>2.4001081738895275E-3</c:v>
                      </c:pt>
                      <c:pt idx="177">
                        <c:v>2.5353255357987966E-3</c:v>
                      </c:pt>
                      <c:pt idx="178">
                        <c:v>1.893043066729768E-3</c:v>
                      </c:pt>
                      <c:pt idx="179">
                        <c:v>2.5353255357987966E-3</c:v>
                      </c:pt>
                      <c:pt idx="180">
                        <c:v>1.7916300452978163E-3</c:v>
                      </c:pt>
                      <c:pt idx="181">
                        <c:v>2.231086471502941E-3</c:v>
                      </c:pt>
                      <c:pt idx="182">
                        <c:v>1.3859779595700088E-3</c:v>
                      </c:pt>
                      <c:pt idx="183">
                        <c:v>1.9268474072070853E-3</c:v>
                      </c:pt>
                      <c:pt idx="184">
                        <c:v>1.99445608816172E-3</c:v>
                      </c:pt>
                      <c:pt idx="185">
                        <c:v>1.4535866405246433E-3</c:v>
                      </c:pt>
                      <c:pt idx="186">
                        <c:v>2.0282604286390371E-3</c:v>
                      </c:pt>
                      <c:pt idx="187">
                        <c:v>1.2507605976607395E-3</c:v>
                      </c:pt>
                      <c:pt idx="188">
                        <c:v>2.9409776215266041E-3</c:v>
                      </c:pt>
                      <c:pt idx="189">
                        <c:v>2.095869109593672E-3</c:v>
                      </c:pt>
                      <c:pt idx="190">
                        <c:v>1.99445608816172E-3</c:v>
                      </c:pt>
                      <c:pt idx="191">
                        <c:v>2.1296734500709891E-3</c:v>
                      </c:pt>
                      <c:pt idx="192">
                        <c:v>1.656412683388547E-3</c:v>
                      </c:pt>
                      <c:pt idx="193">
                        <c:v>1.8254343857751335E-3</c:v>
                      </c:pt>
                      <c:pt idx="194">
                        <c:v>3.1099993239131906E-3</c:v>
                      </c:pt>
                      <c:pt idx="195">
                        <c:v>2.0282604286390371E-3</c:v>
                      </c:pt>
                      <c:pt idx="196">
                        <c:v>1.9606517476844026E-3</c:v>
                      </c:pt>
                      <c:pt idx="197">
                        <c:v>2.095869109593672E-3</c:v>
                      </c:pt>
                      <c:pt idx="198">
                        <c:v>2.231086471502941E-3</c:v>
                      </c:pt>
                      <c:pt idx="199">
                        <c:v>1.6226083429112298E-3</c:v>
                      </c:pt>
                      <c:pt idx="200">
                        <c:v>2.467716854844162E-3</c:v>
                      </c:pt>
                      <c:pt idx="201">
                        <c:v>2.805760259617335E-3</c:v>
                      </c:pt>
                      <c:pt idx="202">
                        <c:v>2.4001081738895275E-3</c:v>
                      </c:pt>
                      <c:pt idx="203">
                        <c:v>2.3663038334122101E-3</c:v>
                      </c:pt>
                      <c:pt idx="204">
                        <c:v>2.4339125143668446E-3</c:v>
                      </c:pt>
                      <c:pt idx="205">
                        <c:v>1.7916300452978163E-3</c:v>
                      </c:pt>
                      <c:pt idx="206">
                        <c:v>1.9268474072070853E-3</c:v>
                      </c:pt>
                      <c:pt idx="207">
                        <c:v>2.1634777905483065E-3</c:v>
                      </c:pt>
                      <c:pt idx="208">
                        <c:v>2.5015211953214791E-3</c:v>
                      </c:pt>
                      <c:pt idx="209">
                        <c:v>1.6902170238658643E-3</c:v>
                      </c:pt>
                      <c:pt idx="210">
                        <c:v>2.1296734500709891E-3</c:v>
                      </c:pt>
                      <c:pt idx="211">
                        <c:v>1.757825704820499E-3</c:v>
                      </c:pt>
                      <c:pt idx="212">
                        <c:v>2.0282604286390371E-3</c:v>
                      </c:pt>
                      <c:pt idx="213">
                        <c:v>2.0282604286390371E-3</c:v>
                      </c:pt>
                      <c:pt idx="214">
                        <c:v>1.8592387262524508E-3</c:v>
                      </c:pt>
                      <c:pt idx="215">
                        <c:v>1.99445608816172E-3</c:v>
                      </c:pt>
                      <c:pt idx="216">
                        <c:v>2.1634777905483065E-3</c:v>
                      </c:pt>
                      <c:pt idx="217">
                        <c:v>1.8592387262524508E-3</c:v>
                      </c:pt>
                      <c:pt idx="218">
                        <c:v>2.9409776215266041E-3</c:v>
                      </c:pt>
                      <c:pt idx="219">
                        <c:v>2.1972821310256236E-3</c:v>
                      </c:pt>
                      <c:pt idx="220">
                        <c:v>4.2931512406192956E-3</c:v>
                      </c:pt>
                      <c:pt idx="221">
                        <c:v>2.3663038334122101E-3</c:v>
                      </c:pt>
                      <c:pt idx="222">
                        <c:v>2.704347238185383E-3</c:v>
                      </c:pt>
                      <c:pt idx="223">
                        <c:v>2.1634777905483065E-3</c:v>
                      </c:pt>
                      <c:pt idx="224">
                        <c:v>4.191738219187344E-3</c:v>
                      </c:pt>
                      <c:pt idx="225">
                        <c:v>2.7381515786627001E-3</c:v>
                      </c:pt>
                      <c:pt idx="226">
                        <c:v>2.6705428977080656E-3</c:v>
                      </c:pt>
                      <c:pt idx="227">
                        <c:v>2.704347238185383E-3</c:v>
                      </c:pt>
                      <c:pt idx="228">
                        <c:v>2.332499492934893E-3</c:v>
                      </c:pt>
                      <c:pt idx="229">
                        <c:v>3.2114123453451421E-3</c:v>
                      </c:pt>
                      <c:pt idx="230">
                        <c:v>3.1099993239131906E-3</c:v>
                      </c:pt>
                      <c:pt idx="231">
                        <c:v>1.9268474072070853E-3</c:v>
                      </c:pt>
                      <c:pt idx="232">
                        <c:v>3.042390642958556E-3</c:v>
                      </c:pt>
                      <c:pt idx="233">
                        <c:v>2.8733689405719695E-3</c:v>
                      </c:pt>
                      <c:pt idx="234">
                        <c:v>2.5353255357987966E-3</c:v>
                      </c:pt>
                      <c:pt idx="235">
                        <c:v>3.042390642958556E-3</c:v>
                      </c:pt>
                      <c:pt idx="236">
                        <c:v>1.99445608816172E-3</c:v>
                      </c:pt>
                      <c:pt idx="237">
                        <c:v>2.332499492934893E-3</c:v>
                      </c:pt>
                      <c:pt idx="238">
                        <c:v>2.095869109593672E-3</c:v>
                      </c:pt>
                      <c:pt idx="239">
                        <c:v>2.2986951524575755E-3</c:v>
                      </c:pt>
                      <c:pt idx="240">
                        <c:v>3.3466297072544116E-3</c:v>
                      </c:pt>
                      <c:pt idx="241">
                        <c:v>1.99445608816172E-3</c:v>
                      </c:pt>
                      <c:pt idx="242">
                        <c:v>1.5888040024339125E-3</c:v>
                      </c:pt>
                      <c:pt idx="243">
                        <c:v>2.2648908119802581E-3</c:v>
                      </c:pt>
                      <c:pt idx="244">
                        <c:v>1.893043066729768E-3</c:v>
                      </c:pt>
                      <c:pt idx="245">
                        <c:v>2.0282604286390371E-3</c:v>
                      </c:pt>
                      <c:pt idx="246">
                        <c:v>1.8592387262524508E-3</c:v>
                      </c:pt>
                      <c:pt idx="247">
                        <c:v>1.5888040024339125E-3</c:v>
                      </c:pt>
                      <c:pt idx="248">
                        <c:v>1.99445608816172E-3</c:v>
                      </c:pt>
                      <c:pt idx="249">
                        <c:v>1.757825704820499E-3</c:v>
                      </c:pt>
                      <c:pt idx="250">
                        <c:v>1.893043066729768E-3</c:v>
                      </c:pt>
                      <c:pt idx="251">
                        <c:v>1.757825704820499E-3</c:v>
                      </c:pt>
                      <c:pt idx="252">
                        <c:v>3.9213034953688051E-3</c:v>
                      </c:pt>
                      <c:pt idx="253">
                        <c:v>2.1972821310256236E-3</c:v>
                      </c:pt>
                      <c:pt idx="254">
                        <c:v>1.99445608816172E-3</c:v>
                      </c:pt>
                      <c:pt idx="255">
                        <c:v>2.2648908119802581E-3</c:v>
                      </c:pt>
                      <c:pt idx="256">
                        <c:v>2.4339125143668446E-3</c:v>
                      </c:pt>
                      <c:pt idx="257">
                        <c:v>2.2986951524575755E-3</c:v>
                      </c:pt>
                      <c:pt idx="258">
                        <c:v>2.4339125143668446E-3</c:v>
                      </c:pt>
                      <c:pt idx="259">
                        <c:v>1.5549996619565953E-3</c:v>
                      </c:pt>
                      <c:pt idx="260">
                        <c:v>2.467716854844162E-3</c:v>
                      </c:pt>
                      <c:pt idx="261">
                        <c:v>2.0620647691163545E-3</c:v>
                      </c:pt>
                      <c:pt idx="262">
                        <c:v>2.332499492934893E-3</c:v>
                      </c:pt>
                      <c:pt idx="263">
                        <c:v>2.704347238185383E-3</c:v>
                      </c:pt>
                      <c:pt idx="264">
                        <c:v>3.0761949834358731E-3</c:v>
                      </c:pt>
                      <c:pt idx="265">
                        <c:v>2.704347238185383E-3</c:v>
                      </c:pt>
                      <c:pt idx="266">
                        <c:v>2.9071732810492866E-3</c:v>
                      </c:pt>
                      <c:pt idx="267">
                        <c:v>2.6029342167534311E-3</c:v>
                      </c:pt>
                      <c:pt idx="268">
                        <c:v>2.2648908119802581E-3</c:v>
                      </c:pt>
                      <c:pt idx="269">
                        <c:v>2.1972821310256236E-3</c:v>
                      </c:pt>
                      <c:pt idx="270">
                        <c:v>2.2648908119802581E-3</c:v>
                      </c:pt>
                      <c:pt idx="271">
                        <c:v>2.1296734500709891E-3</c:v>
                      </c:pt>
                      <c:pt idx="272">
                        <c:v>2.332499492934893E-3</c:v>
                      </c:pt>
                      <c:pt idx="273">
                        <c:v>1.7916300452978163E-3</c:v>
                      </c:pt>
                      <c:pt idx="274">
                        <c:v>3.8536948144141706E-3</c:v>
                      </c:pt>
                      <c:pt idx="275">
                        <c:v>2.7381515786627001E-3</c:v>
                      </c:pt>
                      <c:pt idx="276">
                        <c:v>2.8733689405719695E-3</c:v>
                      </c:pt>
                      <c:pt idx="277">
                        <c:v>2.6029342167534311E-3</c:v>
                      </c:pt>
                      <c:pt idx="278">
                        <c:v>4.0227165168007575E-3</c:v>
                      </c:pt>
                      <c:pt idx="279">
                        <c:v>3.0761949834358731E-3</c:v>
                      </c:pt>
                      <c:pt idx="280">
                        <c:v>2.805760259617335E-3</c:v>
                      </c:pt>
                      <c:pt idx="281">
                        <c:v>3.5494557501183151E-3</c:v>
                      </c:pt>
                      <c:pt idx="282">
                        <c:v>2.9071732810492866E-3</c:v>
                      </c:pt>
                      <c:pt idx="283">
                        <c:v>6.0847812859171121E-3</c:v>
                      </c:pt>
                      <c:pt idx="284">
                        <c:v>4.3269555810966131E-3</c:v>
                      </c:pt>
                      <c:pt idx="285">
                        <c:v>4.7326076668244201E-3</c:v>
                      </c:pt>
                      <c:pt idx="286">
                        <c:v>4.5973903049151511E-3</c:v>
                      </c:pt>
                      <c:pt idx="287">
                        <c:v>3.4480427286863635E-3</c:v>
                      </c:pt>
                      <c:pt idx="288">
                        <c:v>3.7522817929822191E-3</c:v>
                      </c:pt>
                      <c:pt idx="289">
                        <c:v>2.6367385572307485E-3</c:v>
                      </c:pt>
                      <c:pt idx="290">
                        <c:v>3.0761949834358731E-3</c:v>
                      </c:pt>
                      <c:pt idx="291">
                        <c:v>3.8536948144141706E-3</c:v>
                      </c:pt>
                      <c:pt idx="292">
                        <c:v>3.1776080048678251E-3</c:v>
                      </c:pt>
                      <c:pt idx="293">
                        <c:v>5.0706510715975931E-3</c:v>
                      </c:pt>
                      <c:pt idx="294">
                        <c:v>4.0227165168007575E-3</c:v>
                      </c:pt>
                      <c:pt idx="295">
                        <c:v>3.9889121763234401E-3</c:v>
                      </c:pt>
                      <c:pt idx="296">
                        <c:v>4.664998985869786E-3</c:v>
                      </c:pt>
                      <c:pt idx="297">
                        <c:v>3.4818470691636806E-3</c:v>
                      </c:pt>
                      <c:pt idx="298">
                        <c:v>4.0903251977553916E-3</c:v>
                      </c:pt>
                      <c:pt idx="299">
                        <c:v>3.4480427286863635E-3</c:v>
                      </c:pt>
                      <c:pt idx="300">
                        <c:v>2.704347238185383E-3</c:v>
                      </c:pt>
                      <c:pt idx="301">
                        <c:v>3.3466297072544116E-3</c:v>
                      </c:pt>
                      <c:pt idx="302">
                        <c:v>3.4480427286863635E-3</c:v>
                      </c:pt>
                      <c:pt idx="303">
                        <c:v>3.2114123453451421E-3</c:v>
                      </c:pt>
                      <c:pt idx="304">
                        <c:v>2.9747819620039211E-3</c:v>
                      </c:pt>
                      <c:pt idx="305">
                        <c:v>3.0761949834358731E-3</c:v>
                      </c:pt>
                      <c:pt idx="306">
                        <c:v>3.1776080048678251E-3</c:v>
                      </c:pt>
                      <c:pt idx="307">
                        <c:v>3.5494557501183151E-3</c:v>
                      </c:pt>
                      <c:pt idx="308">
                        <c:v>3.4142383882090461E-3</c:v>
                      </c:pt>
                      <c:pt idx="309">
                        <c:v>2.9071732810492866E-3</c:v>
                      </c:pt>
                      <c:pt idx="310">
                        <c:v>2.4001081738895275E-3</c:v>
                      </c:pt>
                      <c:pt idx="311">
                        <c:v>2.6367385572307485E-3</c:v>
                      </c:pt>
                      <c:pt idx="312">
                        <c:v>3.3128253667770941E-3</c:v>
                      </c:pt>
                      <c:pt idx="313">
                        <c:v>2.805760259617335E-3</c:v>
                      </c:pt>
                      <c:pt idx="314">
                        <c:v>2.4339125143668446E-3</c:v>
                      </c:pt>
                      <c:pt idx="315">
                        <c:v>3.6170644310729496E-3</c:v>
                      </c:pt>
                      <c:pt idx="316">
                        <c:v>3.5156514096409981E-3</c:v>
                      </c:pt>
                      <c:pt idx="317">
                        <c:v>3.4480427286863635E-3</c:v>
                      </c:pt>
                      <c:pt idx="318">
                        <c:v>3.5832600905956326E-3</c:v>
                      </c:pt>
                      <c:pt idx="319">
                        <c:v>2.8733689405719695E-3</c:v>
                      </c:pt>
                      <c:pt idx="320">
                        <c:v>2.467716854844162E-3</c:v>
                      </c:pt>
                      <c:pt idx="321">
                        <c:v>3.1438036643905076E-3</c:v>
                      </c:pt>
                      <c:pt idx="322">
                        <c:v>2.1972821310256236E-3</c:v>
                      </c:pt>
                      <c:pt idx="323">
                        <c:v>2.569129876276114E-3</c:v>
                      </c:pt>
                      <c:pt idx="324">
                        <c:v>3.3804340477317286E-3</c:v>
                      </c:pt>
                      <c:pt idx="325">
                        <c:v>3.8198904739368536E-3</c:v>
                      </c:pt>
                      <c:pt idx="326">
                        <c:v>5.8143465620985732E-3</c:v>
                      </c:pt>
                      <c:pt idx="327">
                        <c:v>5.1382597525522281E-3</c:v>
                      </c:pt>
                      <c:pt idx="328">
                        <c:v>3.042390642958556E-3</c:v>
                      </c:pt>
                      <c:pt idx="329">
                        <c:v>3.7860861334595361E-3</c:v>
                      </c:pt>
                      <c:pt idx="330">
                        <c:v>3.1099993239131906E-3</c:v>
                      </c:pt>
                      <c:pt idx="331">
                        <c:v>2.7719559191400176E-3</c:v>
                      </c:pt>
                      <c:pt idx="332">
                        <c:v>2.8395646000946521E-3</c:v>
                      </c:pt>
                      <c:pt idx="333">
                        <c:v>2.704347238185383E-3</c:v>
                      </c:pt>
                      <c:pt idx="334">
                        <c:v>3.8536948144141706E-3</c:v>
                      </c:pt>
                      <c:pt idx="335">
                        <c:v>3.5156514096409981E-3</c:v>
                      </c:pt>
                      <c:pt idx="336">
                        <c:v>3.8874991548914881E-3</c:v>
                      </c:pt>
                      <c:pt idx="337">
                        <c:v>4.1579338787100266E-3</c:v>
                      </c:pt>
                      <c:pt idx="338">
                        <c:v>3.3128253667770941E-3</c:v>
                      </c:pt>
                      <c:pt idx="339">
                        <c:v>3.3804340477317286E-3</c:v>
                      </c:pt>
                      <c:pt idx="340">
                        <c:v>3.6846731120275845E-3</c:v>
                      </c:pt>
                      <c:pt idx="341">
                        <c:v>3.4818470691636806E-3</c:v>
                      </c:pt>
                      <c:pt idx="342">
                        <c:v>4.2931512406192956E-3</c:v>
                      </c:pt>
                      <c:pt idx="343">
                        <c:v>4.191738219187344E-3</c:v>
                      </c:pt>
                      <c:pt idx="344">
                        <c:v>4.191738219187344E-3</c:v>
                      </c:pt>
                      <c:pt idx="345">
                        <c:v>3.6170644310729496E-3</c:v>
                      </c:pt>
                      <c:pt idx="346">
                        <c:v>6.5580420525995541E-3</c:v>
                      </c:pt>
                      <c:pt idx="347">
                        <c:v>4.5635859644378336E-3</c:v>
                      </c:pt>
                      <c:pt idx="348">
                        <c:v>4.2931512406192956E-3</c:v>
                      </c:pt>
                      <c:pt idx="349">
                        <c:v>3.4818470691636806E-3</c:v>
                      </c:pt>
                      <c:pt idx="350">
                        <c:v>3.6846731120275845E-3</c:v>
                      </c:pt>
                      <c:pt idx="351">
                        <c:v>3.8536948144141706E-3</c:v>
                      </c:pt>
                      <c:pt idx="352">
                        <c:v>3.6508687715502671E-3</c:v>
                      </c:pt>
                      <c:pt idx="353">
                        <c:v>2.7381515786627001E-3</c:v>
                      </c:pt>
                      <c:pt idx="354">
                        <c:v>3.9213034953688051E-3</c:v>
                      </c:pt>
                      <c:pt idx="355">
                        <c:v>4.2593469001419781E-3</c:v>
                      </c:pt>
                      <c:pt idx="356">
                        <c:v>4.1241295382327091E-3</c:v>
                      </c:pt>
                      <c:pt idx="357">
                        <c:v>4.0903251977553916E-3</c:v>
                      </c:pt>
                      <c:pt idx="358">
                        <c:v>3.8198904739368536E-3</c:v>
                      </c:pt>
                      <c:pt idx="359">
                        <c:v>3.7184774525049016E-3</c:v>
                      </c:pt>
                      <c:pt idx="360">
                        <c:v>5.4763031573254002E-3</c:v>
                      </c:pt>
                      <c:pt idx="361">
                        <c:v>2.8395646000946521E-3</c:v>
                      </c:pt>
                      <c:pt idx="362">
                        <c:v>3.6508687715502671E-3</c:v>
                      </c:pt>
                      <c:pt idx="363">
                        <c:v>2.704347238185383E-3</c:v>
                      </c:pt>
                      <c:pt idx="364">
                        <c:v>4.6988033263471026E-3</c:v>
                      </c:pt>
                      <c:pt idx="365">
                        <c:v>4.2931512406192956E-3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20-4BC7-8B58-CEFEAE3FFD0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'date_dist_noMMYYYY(percentage)'!$J$1</c15:sqref>
                        </c15:formulaRef>
                      </c:ext>
                    </c:extLst>
                    <c:strCache>
                      <c:ptCount val="1"/>
                      <c:pt idx="0">
                        <c:v>Rockyou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'date_dist_noMMYYYY(percentage)'!$J$2:$J$367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3.2548924470321848E-3</c:v>
                      </c:pt>
                      <c:pt idx="1">
                        <c:v>2.6888241953744135E-3</c:v>
                      </c:pt>
                      <c:pt idx="2">
                        <c:v>2.4260067928190197E-3</c:v>
                      </c:pt>
                      <c:pt idx="3">
                        <c:v>2.7292576419213972E-3</c:v>
                      </c:pt>
                      <c:pt idx="4">
                        <c:v>2.9314248746563159E-3</c:v>
                      </c:pt>
                      <c:pt idx="5">
                        <c:v>2.8707747048358403E-3</c:v>
                      </c:pt>
                      <c:pt idx="6">
                        <c:v>2.769691088468381E-3</c:v>
                      </c:pt>
                      <c:pt idx="7">
                        <c:v>2.6281740255539384E-3</c:v>
                      </c:pt>
                      <c:pt idx="8">
                        <c:v>2.3855733462720364E-3</c:v>
                      </c:pt>
                      <c:pt idx="9">
                        <c:v>2.2844897299045771E-3</c:v>
                      </c:pt>
                      <c:pt idx="10">
                        <c:v>1.8801552644347405E-3</c:v>
                      </c:pt>
                      <c:pt idx="11">
                        <c:v>1.7184214782468058E-3</c:v>
                      </c:pt>
                      <c:pt idx="12">
                        <c:v>2.0823224971696589E-3</c:v>
                      </c:pt>
                      <c:pt idx="13">
                        <c:v>2.4260067928190197E-3</c:v>
                      </c:pt>
                      <c:pt idx="14">
                        <c:v>2.304706453178069E-3</c:v>
                      </c:pt>
                      <c:pt idx="15">
                        <c:v>2.4866569626394953E-3</c:v>
                      </c:pt>
                      <c:pt idx="16">
                        <c:v>2.2642730066310852E-3</c:v>
                      </c:pt>
                      <c:pt idx="17">
                        <c:v>1.7386382015202977E-3</c:v>
                      </c:pt>
                      <c:pt idx="18">
                        <c:v>1.3545204593239527E-3</c:v>
                      </c:pt>
                      <c:pt idx="19">
                        <c:v>1.7588549247937895E-3</c:v>
                      </c:pt>
                      <c:pt idx="20">
                        <c:v>2.8303412582888566E-3</c:v>
                      </c:pt>
                      <c:pt idx="21">
                        <c:v>2.992075044476791E-3</c:v>
                      </c:pt>
                      <c:pt idx="22">
                        <c:v>3.7400938055959891E-3</c:v>
                      </c:pt>
                      <c:pt idx="23">
                        <c:v>2.6079573022804465E-3</c:v>
                      </c:pt>
                      <c:pt idx="24">
                        <c:v>2.7899078117418728E-3</c:v>
                      </c:pt>
                      <c:pt idx="25">
                        <c:v>2.7899078117418728E-3</c:v>
                      </c:pt>
                      <c:pt idx="26">
                        <c:v>2.4664402393660034E-3</c:v>
                      </c:pt>
                      <c:pt idx="27">
                        <c:v>2.8505579815623484E-3</c:v>
                      </c:pt>
                      <c:pt idx="28">
                        <c:v>2.6686074721009221E-3</c:v>
                      </c:pt>
                      <c:pt idx="29">
                        <c:v>2.6686074721009221E-3</c:v>
                      </c:pt>
                      <c:pt idx="30">
                        <c:v>2.6483907488274302E-3</c:v>
                      </c:pt>
                      <c:pt idx="31">
                        <c:v>2.0418890506226752E-3</c:v>
                      </c:pt>
                      <c:pt idx="32">
                        <c:v>2.7494743651948891E-3</c:v>
                      </c:pt>
                      <c:pt idx="33">
                        <c:v>4.4881125667151868E-3</c:v>
                      </c:pt>
                      <c:pt idx="34">
                        <c:v>2.6281740255539384E-3</c:v>
                      </c:pt>
                      <c:pt idx="35">
                        <c:v>3.1335921073912341E-3</c:v>
                      </c:pt>
                      <c:pt idx="36">
                        <c:v>3.2346757237586934E-3</c:v>
                      </c:pt>
                      <c:pt idx="37">
                        <c:v>3.0527252142972666E-3</c:v>
                      </c:pt>
                      <c:pt idx="38">
                        <c:v>2.7090409186479054E-3</c:v>
                      </c:pt>
                      <c:pt idx="39">
                        <c:v>2.1227559437166422E-3</c:v>
                      </c:pt>
                      <c:pt idx="40">
                        <c:v>2.3855733462720364E-3</c:v>
                      </c:pt>
                      <c:pt idx="41">
                        <c:v>2.1227559437166422E-3</c:v>
                      </c:pt>
                      <c:pt idx="42">
                        <c:v>2.5877405790069546E-3</c:v>
                      </c:pt>
                      <c:pt idx="43">
                        <c:v>2.6686074721009221E-3</c:v>
                      </c:pt>
                      <c:pt idx="44">
                        <c:v>4.1039948245188418E-3</c:v>
                      </c:pt>
                      <c:pt idx="45">
                        <c:v>2.4462235160925116E-3</c:v>
                      </c:pt>
                      <c:pt idx="46">
                        <c:v>2.8707747048358403E-3</c:v>
                      </c:pt>
                      <c:pt idx="47">
                        <c:v>2.2036228368106097E-3</c:v>
                      </c:pt>
                      <c:pt idx="48">
                        <c:v>2.4866569626394953E-3</c:v>
                      </c:pt>
                      <c:pt idx="49">
                        <c:v>1.4151706291444283E-3</c:v>
                      </c:pt>
                      <c:pt idx="50">
                        <c:v>1.920588710981724E-3</c:v>
                      </c:pt>
                      <c:pt idx="51">
                        <c:v>2.2642730066310852E-3</c:v>
                      </c:pt>
                      <c:pt idx="52">
                        <c:v>2.4866569626394953E-3</c:v>
                      </c:pt>
                      <c:pt idx="53">
                        <c:v>2.3653566229985446E-3</c:v>
                      </c:pt>
                      <c:pt idx="54">
                        <c:v>2.6686074721009221E-3</c:v>
                      </c:pt>
                      <c:pt idx="55">
                        <c:v>2.4866569626394953E-3</c:v>
                      </c:pt>
                      <c:pt idx="56">
                        <c:v>2.3451398997250527E-3</c:v>
                      </c:pt>
                      <c:pt idx="57">
                        <c:v>2.3249231764515608E-3</c:v>
                      </c:pt>
                      <c:pt idx="58">
                        <c:v>2.3653566229985446E-3</c:v>
                      </c:pt>
                      <c:pt idx="59">
                        <c:v>6.4693514475173866E-4</c:v>
                      </c:pt>
                      <c:pt idx="60">
                        <c:v>2.0014556040756915E-3</c:v>
                      </c:pt>
                      <c:pt idx="61">
                        <c:v>2.062105773896167E-3</c:v>
                      </c:pt>
                      <c:pt idx="62">
                        <c:v>2.6888241953744135E-3</c:v>
                      </c:pt>
                      <c:pt idx="63">
                        <c:v>2.5877405790069546E-3</c:v>
                      </c:pt>
                      <c:pt idx="64">
                        <c:v>3.1740255539382178E-3</c:v>
                      </c:pt>
                      <c:pt idx="65">
                        <c:v>3.3964095099466279E-3</c:v>
                      </c:pt>
                      <c:pt idx="66">
                        <c:v>3.3964095099466279E-3</c:v>
                      </c:pt>
                      <c:pt idx="67">
                        <c:v>2.1227559437166422E-3</c:v>
                      </c:pt>
                      <c:pt idx="68">
                        <c:v>2.1429726669901341E-3</c:v>
                      </c:pt>
                      <c:pt idx="69">
                        <c:v>2.2036228368106097E-3</c:v>
                      </c:pt>
                      <c:pt idx="70">
                        <c:v>2.1429726669901341E-3</c:v>
                      </c:pt>
                      <c:pt idx="71">
                        <c:v>2.4260067928190197E-3</c:v>
                      </c:pt>
                      <c:pt idx="72">
                        <c:v>2.1429726669901341E-3</c:v>
                      </c:pt>
                      <c:pt idx="73">
                        <c:v>2.5675238557334628E-3</c:v>
                      </c:pt>
                      <c:pt idx="74">
                        <c:v>2.6079573022804465E-3</c:v>
                      </c:pt>
                      <c:pt idx="75">
                        <c:v>2.3653566229985446E-3</c:v>
                      </c:pt>
                      <c:pt idx="76">
                        <c:v>2.4664402393660034E-3</c:v>
                      </c:pt>
                      <c:pt idx="77">
                        <c:v>2.8101245350153647E-3</c:v>
                      </c:pt>
                      <c:pt idx="78">
                        <c:v>1.5566876920588711E-3</c:v>
                      </c:pt>
                      <c:pt idx="79">
                        <c:v>2.0014556040756915E-3</c:v>
                      </c:pt>
                      <c:pt idx="80">
                        <c:v>2.8303412582888566E-3</c:v>
                      </c:pt>
                      <c:pt idx="81">
                        <c:v>2.7494743651948891E-3</c:v>
                      </c:pt>
                      <c:pt idx="82">
                        <c:v>2.9516415979298077E-3</c:v>
                      </c:pt>
                      <c:pt idx="83">
                        <c:v>2.8505579815623484E-3</c:v>
                      </c:pt>
                      <c:pt idx="84">
                        <c:v>2.911208151382824E-3</c:v>
                      </c:pt>
                      <c:pt idx="85">
                        <c:v>2.7494743651948891E-3</c:v>
                      </c:pt>
                      <c:pt idx="86">
                        <c:v>2.4866569626394953E-3</c:v>
                      </c:pt>
                      <c:pt idx="87">
                        <c:v>2.7292576419213972E-3</c:v>
                      </c:pt>
                      <c:pt idx="88">
                        <c:v>2.6079573022804465E-3</c:v>
                      </c:pt>
                      <c:pt idx="89">
                        <c:v>2.8303412582888566E-3</c:v>
                      </c:pt>
                      <c:pt idx="90">
                        <c:v>1.8801552644347405E-3</c:v>
                      </c:pt>
                      <c:pt idx="91">
                        <c:v>1.799288371340773E-3</c:v>
                      </c:pt>
                      <c:pt idx="92">
                        <c:v>2.1834061135371178E-3</c:v>
                      </c:pt>
                      <c:pt idx="93">
                        <c:v>2.0216723273491833E-3</c:v>
                      </c:pt>
                      <c:pt idx="94">
                        <c:v>2.6686074721009221E-3</c:v>
                      </c:pt>
                      <c:pt idx="95">
                        <c:v>3.3964095099466279E-3</c:v>
                      </c:pt>
                      <c:pt idx="96">
                        <c:v>3.0931586608442503E-3</c:v>
                      </c:pt>
                      <c:pt idx="97">
                        <c:v>3.0527252142972666E-3</c:v>
                      </c:pt>
                      <c:pt idx="98">
                        <c:v>2.8303412582888566E-3</c:v>
                      </c:pt>
                      <c:pt idx="99">
                        <c:v>2.1227559437166422E-3</c:v>
                      </c:pt>
                      <c:pt idx="100">
                        <c:v>2.2844897299045771E-3</c:v>
                      </c:pt>
                      <c:pt idx="101">
                        <c:v>1.9610221575287077E-3</c:v>
                      </c:pt>
                      <c:pt idx="102">
                        <c:v>1.8801552644347405E-3</c:v>
                      </c:pt>
                      <c:pt idx="103">
                        <c:v>2.5473071324599709E-3</c:v>
                      </c:pt>
                      <c:pt idx="104">
                        <c:v>3.0325084910237748E-3</c:v>
                      </c:pt>
                      <c:pt idx="105">
                        <c:v>2.527090409186479E-3</c:v>
                      </c:pt>
                      <c:pt idx="106">
                        <c:v>2.3451398997250527E-3</c:v>
                      </c:pt>
                      <c:pt idx="107">
                        <c:v>2.2440562833575934E-3</c:v>
                      </c:pt>
                      <c:pt idx="108">
                        <c:v>2.527090409186479E-3</c:v>
                      </c:pt>
                      <c:pt idx="109">
                        <c:v>1.4151706291444283E-3</c:v>
                      </c:pt>
                      <c:pt idx="110">
                        <c:v>2.1834061135371178E-3</c:v>
                      </c:pt>
                      <c:pt idx="111">
                        <c:v>2.6686074721009221E-3</c:v>
                      </c:pt>
                      <c:pt idx="112">
                        <c:v>2.4462235160925116E-3</c:v>
                      </c:pt>
                      <c:pt idx="113">
                        <c:v>2.6686074721009221E-3</c:v>
                      </c:pt>
                      <c:pt idx="114">
                        <c:v>2.769691088468381E-3</c:v>
                      </c:pt>
                      <c:pt idx="115">
                        <c:v>2.992075044476791E-3</c:v>
                      </c:pt>
                      <c:pt idx="116">
                        <c:v>2.6281740255539384E-3</c:v>
                      </c:pt>
                      <c:pt idx="117">
                        <c:v>2.1631893902636259E-3</c:v>
                      </c:pt>
                      <c:pt idx="118">
                        <c:v>3.0527252142972666E-3</c:v>
                      </c:pt>
                      <c:pt idx="119">
                        <c:v>2.304706453178069E-3</c:v>
                      </c:pt>
                      <c:pt idx="120">
                        <c:v>2.7090409186479054E-3</c:v>
                      </c:pt>
                      <c:pt idx="121">
                        <c:v>2.0216723273491833E-3</c:v>
                      </c:pt>
                      <c:pt idx="122">
                        <c:v>2.3249231764515608E-3</c:v>
                      </c:pt>
                      <c:pt idx="123">
                        <c:v>2.3653566229985446E-3</c:v>
                      </c:pt>
                      <c:pt idx="124">
                        <c:v>2.3653566229985446E-3</c:v>
                      </c:pt>
                      <c:pt idx="125">
                        <c:v>2.9516415979298077E-3</c:v>
                      </c:pt>
                      <c:pt idx="126">
                        <c:v>3.517709849587579E-3</c:v>
                      </c:pt>
                      <c:pt idx="127">
                        <c:v>2.8303412582888566E-3</c:v>
                      </c:pt>
                      <c:pt idx="128">
                        <c:v>2.3855733462720364E-3</c:v>
                      </c:pt>
                      <c:pt idx="129">
                        <c:v>2.4462235160925116E-3</c:v>
                      </c:pt>
                      <c:pt idx="130">
                        <c:v>2.3653566229985446E-3</c:v>
                      </c:pt>
                      <c:pt idx="131">
                        <c:v>2.0823224971696589E-3</c:v>
                      </c:pt>
                      <c:pt idx="132">
                        <c:v>2.1227559437166422E-3</c:v>
                      </c:pt>
                      <c:pt idx="133">
                        <c:v>2.6483907488274302E-3</c:v>
                      </c:pt>
                      <c:pt idx="134">
                        <c:v>2.3653566229985446E-3</c:v>
                      </c:pt>
                      <c:pt idx="135">
                        <c:v>2.6281740255539384E-3</c:v>
                      </c:pt>
                      <c:pt idx="136">
                        <c:v>2.304706453178069E-3</c:v>
                      </c:pt>
                      <c:pt idx="137">
                        <c:v>2.1834061135371178E-3</c:v>
                      </c:pt>
                      <c:pt idx="138">
                        <c:v>2.1631893902636259E-3</c:v>
                      </c:pt>
                      <c:pt idx="139">
                        <c:v>1.8195050946142649E-3</c:v>
                      </c:pt>
                      <c:pt idx="140">
                        <c:v>2.1227559437166422E-3</c:v>
                      </c:pt>
                      <c:pt idx="141">
                        <c:v>3.2548924470321848E-3</c:v>
                      </c:pt>
                      <c:pt idx="142">
                        <c:v>2.9314248746563159E-3</c:v>
                      </c:pt>
                      <c:pt idx="143">
                        <c:v>3.1133753841177422E-3</c:v>
                      </c:pt>
                      <c:pt idx="144">
                        <c:v>2.5068736859129872E-3</c:v>
                      </c:pt>
                      <c:pt idx="145">
                        <c:v>2.6281740255539384E-3</c:v>
                      </c:pt>
                      <c:pt idx="146">
                        <c:v>2.5473071324599709E-3</c:v>
                      </c:pt>
                      <c:pt idx="147">
                        <c:v>2.304706453178069E-3</c:v>
                      </c:pt>
                      <c:pt idx="148">
                        <c:v>2.1834061135371178E-3</c:v>
                      </c:pt>
                      <c:pt idx="149">
                        <c:v>2.304706453178069E-3</c:v>
                      </c:pt>
                      <c:pt idx="150">
                        <c:v>2.1429726669901341E-3</c:v>
                      </c:pt>
                      <c:pt idx="151">
                        <c:v>2.8101245350153647E-3</c:v>
                      </c:pt>
                      <c:pt idx="152">
                        <c:v>1.6779880316998221E-3</c:v>
                      </c:pt>
                      <c:pt idx="153">
                        <c:v>1.9610221575287077E-3</c:v>
                      </c:pt>
                      <c:pt idx="154">
                        <c:v>1.8195050946142649E-3</c:v>
                      </c:pt>
                      <c:pt idx="155">
                        <c:v>2.2440562833575934E-3</c:v>
                      </c:pt>
                      <c:pt idx="156">
                        <c:v>2.4866569626394953E-3</c:v>
                      </c:pt>
                      <c:pt idx="157">
                        <c:v>3.0527252142972666E-3</c:v>
                      </c:pt>
                      <c:pt idx="158">
                        <c:v>2.6079573022804465E-3</c:v>
                      </c:pt>
                      <c:pt idx="159">
                        <c:v>2.6686074721009221E-3</c:v>
                      </c:pt>
                      <c:pt idx="160">
                        <c:v>2.1429726669901341E-3</c:v>
                      </c:pt>
                      <c:pt idx="161">
                        <c:v>1.920588710981724E-3</c:v>
                      </c:pt>
                      <c:pt idx="162">
                        <c:v>2.4664402393660034E-3</c:v>
                      </c:pt>
                      <c:pt idx="163">
                        <c:v>2.2238395600841015E-3</c:v>
                      </c:pt>
                      <c:pt idx="164">
                        <c:v>2.4057900695455279E-3</c:v>
                      </c:pt>
                      <c:pt idx="165">
                        <c:v>2.5675238557334628E-3</c:v>
                      </c:pt>
                      <c:pt idx="166">
                        <c:v>2.304706453178069E-3</c:v>
                      </c:pt>
                      <c:pt idx="167">
                        <c:v>2.5675238557334628E-3</c:v>
                      </c:pt>
                      <c:pt idx="168">
                        <c:v>2.2036228368106097E-3</c:v>
                      </c:pt>
                      <c:pt idx="169">
                        <c:v>2.527090409186479E-3</c:v>
                      </c:pt>
                      <c:pt idx="170">
                        <c:v>1.4353873524179201E-3</c:v>
                      </c:pt>
                      <c:pt idx="171">
                        <c:v>2.1227559437166422E-3</c:v>
                      </c:pt>
                      <c:pt idx="172">
                        <c:v>2.7292576419213972E-3</c:v>
                      </c:pt>
                      <c:pt idx="173">
                        <c:v>3.2144590004852015E-3</c:v>
                      </c:pt>
                      <c:pt idx="174">
                        <c:v>3.0729419375707585E-3</c:v>
                      </c:pt>
                      <c:pt idx="175">
                        <c:v>2.6888241953744135E-3</c:v>
                      </c:pt>
                      <c:pt idx="176">
                        <c:v>2.6079573022804465E-3</c:v>
                      </c:pt>
                      <c:pt idx="177">
                        <c:v>2.527090409186479E-3</c:v>
                      </c:pt>
                      <c:pt idx="178">
                        <c:v>2.3855733462720364E-3</c:v>
                      </c:pt>
                      <c:pt idx="179">
                        <c:v>2.2844897299045771E-3</c:v>
                      </c:pt>
                      <c:pt idx="180">
                        <c:v>2.6888241953744135E-3</c:v>
                      </c:pt>
                      <c:pt idx="181">
                        <c:v>1.8801552644347405E-3</c:v>
                      </c:pt>
                      <c:pt idx="182">
                        <c:v>1.7386382015202977E-3</c:v>
                      </c:pt>
                      <c:pt idx="183">
                        <c:v>2.1834061135371178E-3</c:v>
                      </c:pt>
                      <c:pt idx="184">
                        <c:v>2.4057900695455279E-3</c:v>
                      </c:pt>
                      <c:pt idx="185">
                        <c:v>2.2844897299045771E-3</c:v>
                      </c:pt>
                      <c:pt idx="186">
                        <c:v>2.1429726669901341E-3</c:v>
                      </c:pt>
                      <c:pt idx="187">
                        <c:v>2.527090409186479E-3</c:v>
                      </c:pt>
                      <c:pt idx="188">
                        <c:v>2.8101245350153647E-3</c:v>
                      </c:pt>
                      <c:pt idx="189">
                        <c:v>2.4866569626394953E-3</c:v>
                      </c:pt>
                      <c:pt idx="190">
                        <c:v>1.9610221575287077E-3</c:v>
                      </c:pt>
                      <c:pt idx="191">
                        <c:v>1.6375545851528383E-3</c:v>
                      </c:pt>
                      <c:pt idx="192">
                        <c:v>2.2238395600841015E-3</c:v>
                      </c:pt>
                      <c:pt idx="193">
                        <c:v>1.9610221575287077E-3</c:v>
                      </c:pt>
                      <c:pt idx="194">
                        <c:v>2.8101245350153647E-3</c:v>
                      </c:pt>
                      <c:pt idx="195">
                        <c:v>2.4866569626394953E-3</c:v>
                      </c:pt>
                      <c:pt idx="196">
                        <c:v>2.7494743651948891E-3</c:v>
                      </c:pt>
                      <c:pt idx="197">
                        <c:v>2.4057900695455279E-3</c:v>
                      </c:pt>
                      <c:pt idx="198">
                        <c:v>2.5675238557334628E-3</c:v>
                      </c:pt>
                      <c:pt idx="199">
                        <c:v>2.1025392204431508E-3</c:v>
                      </c:pt>
                      <c:pt idx="200">
                        <c:v>1.6577713084263302E-3</c:v>
                      </c:pt>
                      <c:pt idx="201">
                        <c:v>1.9003719877082324E-3</c:v>
                      </c:pt>
                      <c:pt idx="202">
                        <c:v>2.9314248746563159E-3</c:v>
                      </c:pt>
                      <c:pt idx="203">
                        <c:v>2.6888241953744135E-3</c:v>
                      </c:pt>
                      <c:pt idx="204">
                        <c:v>2.4462235160925116E-3</c:v>
                      </c:pt>
                      <c:pt idx="205">
                        <c:v>2.1834061135371178E-3</c:v>
                      </c:pt>
                      <c:pt idx="206">
                        <c:v>2.3653566229985446E-3</c:v>
                      </c:pt>
                      <c:pt idx="207">
                        <c:v>2.5473071324599709E-3</c:v>
                      </c:pt>
                      <c:pt idx="208">
                        <c:v>2.3855733462720364E-3</c:v>
                      </c:pt>
                      <c:pt idx="209">
                        <c:v>2.1429726669901341E-3</c:v>
                      </c:pt>
                      <c:pt idx="210">
                        <c:v>1.7588549247937895E-3</c:v>
                      </c:pt>
                      <c:pt idx="211">
                        <c:v>1.6779880316998221E-3</c:v>
                      </c:pt>
                      <c:pt idx="212">
                        <c:v>2.527090409186479E-3</c:v>
                      </c:pt>
                      <c:pt idx="213">
                        <c:v>1.920588710981724E-3</c:v>
                      </c:pt>
                      <c:pt idx="214">
                        <c:v>2.1631893902636259E-3</c:v>
                      </c:pt>
                      <c:pt idx="215">
                        <c:v>2.5877405790069546E-3</c:v>
                      </c:pt>
                      <c:pt idx="216">
                        <c:v>2.6079573022804465E-3</c:v>
                      </c:pt>
                      <c:pt idx="217">
                        <c:v>3.0931586608442503E-3</c:v>
                      </c:pt>
                      <c:pt idx="218">
                        <c:v>2.8505579815623484E-3</c:v>
                      </c:pt>
                      <c:pt idx="219">
                        <c:v>2.769691088468381E-3</c:v>
                      </c:pt>
                      <c:pt idx="220">
                        <c:v>3.2144590004852015E-3</c:v>
                      </c:pt>
                      <c:pt idx="221">
                        <c:v>1.8801552644347405E-3</c:v>
                      </c:pt>
                      <c:pt idx="222">
                        <c:v>2.0216723273491833E-3</c:v>
                      </c:pt>
                      <c:pt idx="223">
                        <c:v>1.8801552644347405E-3</c:v>
                      </c:pt>
                      <c:pt idx="224">
                        <c:v>2.2642730066310852E-3</c:v>
                      </c:pt>
                      <c:pt idx="225">
                        <c:v>2.5675238557334628E-3</c:v>
                      </c:pt>
                      <c:pt idx="226">
                        <c:v>2.9718583212032992E-3</c:v>
                      </c:pt>
                      <c:pt idx="227">
                        <c:v>2.7090409186479054E-3</c:v>
                      </c:pt>
                      <c:pt idx="228">
                        <c:v>2.7090409186479054E-3</c:v>
                      </c:pt>
                      <c:pt idx="229">
                        <c:v>2.7292576419213972E-3</c:v>
                      </c:pt>
                      <c:pt idx="230">
                        <c:v>2.4260067928190197E-3</c:v>
                      </c:pt>
                      <c:pt idx="231">
                        <c:v>1.3747371825974446E-3</c:v>
                      </c:pt>
                      <c:pt idx="232">
                        <c:v>2.1631893902636259E-3</c:v>
                      </c:pt>
                      <c:pt idx="233">
                        <c:v>2.6483907488274302E-3</c:v>
                      </c:pt>
                      <c:pt idx="234">
                        <c:v>2.4057900695455279E-3</c:v>
                      </c:pt>
                      <c:pt idx="235">
                        <c:v>2.6483907488274302E-3</c:v>
                      </c:pt>
                      <c:pt idx="236">
                        <c:v>2.9718583212032992E-3</c:v>
                      </c:pt>
                      <c:pt idx="237">
                        <c:v>2.5473071324599709E-3</c:v>
                      </c:pt>
                      <c:pt idx="238">
                        <c:v>2.3855733462720364E-3</c:v>
                      </c:pt>
                      <c:pt idx="239">
                        <c:v>1.8397218178877568E-3</c:v>
                      </c:pt>
                      <c:pt idx="240">
                        <c:v>2.9314248746563159E-3</c:v>
                      </c:pt>
                      <c:pt idx="241">
                        <c:v>2.2844897299045771E-3</c:v>
                      </c:pt>
                      <c:pt idx="242">
                        <c:v>2.1227559437166422E-3</c:v>
                      </c:pt>
                      <c:pt idx="243">
                        <c:v>2.3249231764515608E-3</c:v>
                      </c:pt>
                      <c:pt idx="244">
                        <c:v>1.9610221575287077E-3</c:v>
                      </c:pt>
                      <c:pt idx="245">
                        <c:v>2.1227559437166422E-3</c:v>
                      </c:pt>
                      <c:pt idx="246">
                        <c:v>1.9812388808021996E-3</c:v>
                      </c:pt>
                      <c:pt idx="247">
                        <c:v>1.920588710981724E-3</c:v>
                      </c:pt>
                      <c:pt idx="248">
                        <c:v>2.8101245350153647E-3</c:v>
                      </c:pt>
                      <c:pt idx="249">
                        <c:v>2.7292576419213972E-3</c:v>
                      </c:pt>
                      <c:pt idx="250">
                        <c:v>2.4664402393660034E-3</c:v>
                      </c:pt>
                      <c:pt idx="251">
                        <c:v>2.0216723273491833E-3</c:v>
                      </c:pt>
                      <c:pt idx="252">
                        <c:v>2.5473071324599709E-3</c:v>
                      </c:pt>
                      <c:pt idx="253">
                        <c:v>2.1025392204431508E-3</c:v>
                      </c:pt>
                      <c:pt idx="254">
                        <c:v>2.4260067928190197E-3</c:v>
                      </c:pt>
                      <c:pt idx="255">
                        <c:v>2.0014556040756915E-3</c:v>
                      </c:pt>
                      <c:pt idx="256">
                        <c:v>2.6686074721009221E-3</c:v>
                      </c:pt>
                      <c:pt idx="257">
                        <c:v>2.4260067928190197E-3</c:v>
                      </c:pt>
                      <c:pt idx="258">
                        <c:v>2.7090409186479054E-3</c:v>
                      </c:pt>
                      <c:pt idx="259">
                        <c:v>2.4664402393660034E-3</c:v>
                      </c:pt>
                      <c:pt idx="260">
                        <c:v>2.304706453178069E-3</c:v>
                      </c:pt>
                      <c:pt idx="261">
                        <c:v>2.5675238557334628E-3</c:v>
                      </c:pt>
                      <c:pt idx="262">
                        <c:v>1.5162542455118874E-3</c:v>
                      </c:pt>
                      <c:pt idx="263">
                        <c:v>1.4758207989649039E-3</c:v>
                      </c:pt>
                      <c:pt idx="264">
                        <c:v>2.4260067928190197E-3</c:v>
                      </c:pt>
                      <c:pt idx="265">
                        <c:v>3.2751091703056767E-3</c:v>
                      </c:pt>
                      <c:pt idx="266">
                        <c:v>3.1942422772117097E-3</c:v>
                      </c:pt>
                      <c:pt idx="267">
                        <c:v>2.9718583212032992E-3</c:v>
                      </c:pt>
                      <c:pt idx="268">
                        <c:v>2.7090409186479054E-3</c:v>
                      </c:pt>
                      <c:pt idx="269">
                        <c:v>2.2642730066310852E-3</c:v>
                      </c:pt>
                      <c:pt idx="270">
                        <c:v>2.1834061135371178E-3</c:v>
                      </c:pt>
                      <c:pt idx="271">
                        <c:v>2.5877405790069546E-3</c:v>
                      </c:pt>
                      <c:pt idx="272">
                        <c:v>2.6888241953744135E-3</c:v>
                      </c:pt>
                      <c:pt idx="273">
                        <c:v>2.3451398997250527E-3</c:v>
                      </c:pt>
                      <c:pt idx="274">
                        <c:v>2.8505579815623484E-3</c:v>
                      </c:pt>
                      <c:pt idx="275">
                        <c:v>3.0325084910237748E-3</c:v>
                      </c:pt>
                      <c:pt idx="276">
                        <c:v>2.769691088468381E-3</c:v>
                      </c:pt>
                      <c:pt idx="277">
                        <c:v>3.2346757237586934E-3</c:v>
                      </c:pt>
                      <c:pt idx="278">
                        <c:v>3.3357593401261523E-3</c:v>
                      </c:pt>
                      <c:pt idx="279">
                        <c:v>3.4974931263140872E-3</c:v>
                      </c:pt>
                      <c:pt idx="280">
                        <c:v>2.8101245350153647E-3</c:v>
                      </c:pt>
                      <c:pt idx="281">
                        <c:v>3.1133753841177422E-3</c:v>
                      </c:pt>
                      <c:pt idx="282">
                        <c:v>2.4057900695455279E-3</c:v>
                      </c:pt>
                      <c:pt idx="283">
                        <c:v>4.1242115477923341E-3</c:v>
                      </c:pt>
                      <c:pt idx="284">
                        <c:v>3.6390101892285298E-3</c:v>
                      </c:pt>
                      <c:pt idx="285">
                        <c:v>3.6996603590490054E-3</c:v>
                      </c:pt>
                      <c:pt idx="286">
                        <c:v>3.5985767426815461E-3</c:v>
                      </c:pt>
                      <c:pt idx="287">
                        <c:v>4.0029112081513829E-3</c:v>
                      </c:pt>
                      <c:pt idx="288">
                        <c:v>4.225295164159793E-3</c:v>
                      </c:pt>
                      <c:pt idx="289">
                        <c:v>3.7198770823224972E-3</c:v>
                      </c:pt>
                      <c:pt idx="290">
                        <c:v>3.6592269125020217E-3</c:v>
                      </c:pt>
                      <c:pt idx="291">
                        <c:v>3.0729419375707585E-3</c:v>
                      </c:pt>
                      <c:pt idx="292">
                        <c:v>1.6982047549733139E-3</c:v>
                      </c:pt>
                      <c:pt idx="293">
                        <c:v>2.4057900695455279E-3</c:v>
                      </c:pt>
                      <c:pt idx="294">
                        <c:v>4.3263787805272519E-3</c:v>
                      </c:pt>
                      <c:pt idx="295">
                        <c:v>4.0837781012453504E-3</c:v>
                      </c:pt>
                      <c:pt idx="296">
                        <c:v>4.8520135856380394E-3</c:v>
                      </c:pt>
                      <c:pt idx="297">
                        <c:v>4.7913634158175643E-3</c:v>
                      </c:pt>
                      <c:pt idx="298">
                        <c:v>4.1848617176128092E-3</c:v>
                      </c:pt>
                      <c:pt idx="299">
                        <c:v>4.0029112081513829E-3</c:v>
                      </c:pt>
                      <c:pt idx="300">
                        <c:v>4.1242115477923341E-3</c:v>
                      </c:pt>
                      <c:pt idx="301">
                        <c:v>3.4974931263140872E-3</c:v>
                      </c:pt>
                      <c:pt idx="302">
                        <c:v>4.0837781012453504E-3</c:v>
                      </c:pt>
                      <c:pt idx="303">
                        <c:v>3.8816108685104317E-3</c:v>
                      </c:pt>
                      <c:pt idx="304">
                        <c:v>3.9422610383309077E-3</c:v>
                      </c:pt>
                      <c:pt idx="305">
                        <c:v>2.8909914281093321E-3</c:v>
                      </c:pt>
                      <c:pt idx="306">
                        <c:v>3.2144590004852015E-3</c:v>
                      </c:pt>
                      <c:pt idx="307">
                        <c:v>3.0325084910237748E-3</c:v>
                      </c:pt>
                      <c:pt idx="308">
                        <c:v>3.6996603590490054E-3</c:v>
                      </c:pt>
                      <c:pt idx="309">
                        <c:v>3.8613941452369399E-3</c:v>
                      </c:pt>
                      <c:pt idx="310">
                        <c:v>3.6390101892285298E-3</c:v>
                      </c:pt>
                      <c:pt idx="311">
                        <c:v>2.992075044476791E-3</c:v>
                      </c:pt>
                      <c:pt idx="312">
                        <c:v>2.8707747048358403E-3</c:v>
                      </c:pt>
                      <c:pt idx="313">
                        <c:v>2.8909914281093321E-3</c:v>
                      </c:pt>
                      <c:pt idx="314">
                        <c:v>2.6686074721009221E-3</c:v>
                      </c:pt>
                      <c:pt idx="315">
                        <c:v>2.8707747048358403E-3</c:v>
                      </c:pt>
                      <c:pt idx="316">
                        <c:v>2.911208151382824E-3</c:v>
                      </c:pt>
                      <c:pt idx="317">
                        <c:v>3.2144590004852015E-3</c:v>
                      </c:pt>
                      <c:pt idx="318">
                        <c:v>3.2548924470321848E-3</c:v>
                      </c:pt>
                      <c:pt idx="319">
                        <c:v>3.0729419375707585E-3</c:v>
                      </c:pt>
                      <c:pt idx="320">
                        <c:v>2.7292576419213972E-3</c:v>
                      </c:pt>
                      <c:pt idx="321">
                        <c:v>3.1942422772117097E-3</c:v>
                      </c:pt>
                      <c:pt idx="322">
                        <c:v>3.517709849587579E-3</c:v>
                      </c:pt>
                      <c:pt idx="323">
                        <c:v>1.9003719877082324E-3</c:v>
                      </c:pt>
                      <c:pt idx="324">
                        <c:v>2.2238395600841015E-3</c:v>
                      </c:pt>
                      <c:pt idx="325">
                        <c:v>4.1848617176128092E-3</c:v>
                      </c:pt>
                      <c:pt idx="326">
                        <c:v>4.9530972020054992E-3</c:v>
                      </c:pt>
                      <c:pt idx="327">
                        <c:v>4.0029112081513829E-3</c:v>
                      </c:pt>
                      <c:pt idx="328">
                        <c:v>4.0029112081513829E-3</c:v>
                      </c:pt>
                      <c:pt idx="329">
                        <c:v>4.0837781012453504E-3</c:v>
                      </c:pt>
                      <c:pt idx="330">
                        <c:v>3.9422610383309077E-3</c:v>
                      </c:pt>
                      <c:pt idx="331">
                        <c:v>4.0635613779718581E-3</c:v>
                      </c:pt>
                      <c:pt idx="332">
                        <c:v>3.4772764030405953E-3</c:v>
                      </c:pt>
                      <c:pt idx="333">
                        <c:v>3.6390101892285298E-3</c:v>
                      </c:pt>
                      <c:pt idx="334">
                        <c:v>3.6390101892285298E-3</c:v>
                      </c:pt>
                      <c:pt idx="335">
                        <c:v>2.992075044476791E-3</c:v>
                      </c:pt>
                      <c:pt idx="336">
                        <c:v>3.1133753841177422E-3</c:v>
                      </c:pt>
                      <c:pt idx="337">
                        <c:v>3.3559760633996441E-3</c:v>
                      </c:pt>
                      <c:pt idx="338">
                        <c:v>3.7198770823224972E-3</c:v>
                      </c:pt>
                      <c:pt idx="339">
                        <c:v>4.3870289503477279E-3</c:v>
                      </c:pt>
                      <c:pt idx="340">
                        <c:v>3.8613941452369399E-3</c:v>
                      </c:pt>
                      <c:pt idx="341">
                        <c:v>3.841177421963448E-3</c:v>
                      </c:pt>
                      <c:pt idx="342">
                        <c:v>3.2548924470321848E-3</c:v>
                      </c:pt>
                      <c:pt idx="343">
                        <c:v>2.8909914281093321E-3</c:v>
                      </c:pt>
                      <c:pt idx="344">
                        <c:v>3.4772764030405953E-3</c:v>
                      </c:pt>
                      <c:pt idx="345">
                        <c:v>3.2144590004852015E-3</c:v>
                      </c:pt>
                      <c:pt idx="346">
                        <c:v>4.447679120168203E-3</c:v>
                      </c:pt>
                      <c:pt idx="347">
                        <c:v>5.0541808183729581E-3</c:v>
                      </c:pt>
                      <c:pt idx="348">
                        <c:v>4.6296296296296294E-3</c:v>
                      </c:pt>
                      <c:pt idx="349">
                        <c:v>4.5487627365356619E-3</c:v>
                      </c:pt>
                      <c:pt idx="350">
                        <c:v>3.841177421963448E-3</c:v>
                      </c:pt>
                      <c:pt idx="351">
                        <c:v>4.1646449943393178E-3</c:v>
                      </c:pt>
                      <c:pt idx="352">
                        <c:v>4.1444282710658255E-3</c:v>
                      </c:pt>
                      <c:pt idx="353">
                        <c:v>2.0216723273491833E-3</c:v>
                      </c:pt>
                      <c:pt idx="354">
                        <c:v>2.0823224971696589E-3</c:v>
                      </c:pt>
                      <c:pt idx="355">
                        <c:v>4.8924470321850232E-3</c:v>
                      </c:pt>
                      <c:pt idx="356">
                        <c:v>3.9624777616043992E-3</c:v>
                      </c:pt>
                      <c:pt idx="357">
                        <c:v>4.3668122270742356E-3</c:v>
                      </c:pt>
                      <c:pt idx="358">
                        <c:v>4.0231279314248743E-3</c:v>
                      </c:pt>
                      <c:pt idx="359">
                        <c:v>4.3465955038007442E-3</c:v>
                      </c:pt>
                      <c:pt idx="360">
                        <c:v>3.7805272521429728E-3</c:v>
                      </c:pt>
                      <c:pt idx="361">
                        <c:v>3.4570596797671035E-3</c:v>
                      </c:pt>
                      <c:pt idx="362">
                        <c:v>3.7400938055959891E-3</c:v>
                      </c:pt>
                      <c:pt idx="363">
                        <c:v>3.9826944848778906E-3</c:v>
                      </c:pt>
                      <c:pt idx="364">
                        <c:v>3.8007439754164647E-3</c:v>
                      </c:pt>
                      <c:pt idx="365">
                        <c:v>4.1646449943393178E-3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920-4BC7-8B58-CEFEAE3FFD0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'date_dist_noMMYYYY(percentage)'!$K$1</c15:sqref>
                        </c15:formulaRef>
                      </c:ext>
                    </c:extLst>
                    <c:strCache>
                      <c:ptCount val="1"/>
                      <c:pt idx="0">
                        <c:v>MyHeritage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'date_dist_noMMYYYY(percentage)'!$K$2:$K$367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3.7300519130936357E-3</c:v>
                      </c:pt>
                      <c:pt idx="1">
                        <c:v>2.9994231878484909E-3</c:v>
                      </c:pt>
                      <c:pt idx="2">
                        <c:v>2.7686983272447608E-3</c:v>
                      </c:pt>
                      <c:pt idx="3">
                        <c:v>3.4224187656219959E-3</c:v>
                      </c:pt>
                      <c:pt idx="4">
                        <c:v>3.7685060565275908E-3</c:v>
                      </c:pt>
                      <c:pt idx="5">
                        <c:v>3.1532397615843108E-3</c:v>
                      </c:pt>
                      <c:pt idx="6">
                        <c:v>2.3072486060373007E-3</c:v>
                      </c:pt>
                      <c:pt idx="7">
                        <c:v>2.9225149009805807E-3</c:v>
                      </c:pt>
                      <c:pt idx="8">
                        <c:v>2.8071524706787154E-3</c:v>
                      </c:pt>
                      <c:pt idx="9">
                        <c:v>2.5764276100749854E-3</c:v>
                      </c:pt>
                      <c:pt idx="10">
                        <c:v>1.9227071716977505E-3</c:v>
                      </c:pt>
                      <c:pt idx="11">
                        <c:v>2.0380696019996155E-3</c:v>
                      </c:pt>
                      <c:pt idx="12">
                        <c:v>2.9994231878484909E-3</c:v>
                      </c:pt>
                      <c:pt idx="13">
                        <c:v>2.3457027494712553E-3</c:v>
                      </c:pt>
                      <c:pt idx="14">
                        <c:v>2.1534320323014803E-3</c:v>
                      </c:pt>
                      <c:pt idx="15">
                        <c:v>2.4226110363391655E-3</c:v>
                      </c:pt>
                      <c:pt idx="16">
                        <c:v>1.8073447413958854E-3</c:v>
                      </c:pt>
                      <c:pt idx="17">
                        <c:v>2.7302441838108057E-3</c:v>
                      </c:pt>
                      <c:pt idx="18">
                        <c:v>2.1149778888675257E-3</c:v>
                      </c:pt>
                      <c:pt idx="19">
                        <c:v>2.6917900403768506E-3</c:v>
                      </c:pt>
                      <c:pt idx="20">
                        <c:v>2.9994231878484909E-3</c:v>
                      </c:pt>
                      <c:pt idx="21">
                        <c:v>2.2303403191693905E-3</c:v>
                      </c:pt>
                      <c:pt idx="22">
                        <c:v>3.0378773312824455E-3</c:v>
                      </c:pt>
                      <c:pt idx="23">
                        <c:v>2.5379734666410307E-3</c:v>
                      </c:pt>
                      <c:pt idx="24">
                        <c:v>2.8071524706787154E-3</c:v>
                      </c:pt>
                      <c:pt idx="25">
                        <c:v>2.2303403191693905E-3</c:v>
                      </c:pt>
                      <c:pt idx="26">
                        <c:v>1.8457988848298403E-3</c:v>
                      </c:pt>
                      <c:pt idx="27">
                        <c:v>2.6533358969428955E-3</c:v>
                      </c:pt>
                      <c:pt idx="28">
                        <c:v>2.1918861757354354E-3</c:v>
                      </c:pt>
                      <c:pt idx="29">
                        <c:v>2.4610651797731206E-3</c:v>
                      </c:pt>
                      <c:pt idx="30">
                        <c:v>2.3841568929052104E-3</c:v>
                      </c:pt>
                      <c:pt idx="31">
                        <c:v>2.8456066141126705E-3</c:v>
                      </c:pt>
                      <c:pt idx="32">
                        <c:v>2.6148817535089405E-3</c:v>
                      </c:pt>
                      <c:pt idx="33">
                        <c:v>4.845222072678331E-3</c:v>
                      </c:pt>
                      <c:pt idx="34">
                        <c:v>2.8071524706787154E-3</c:v>
                      </c:pt>
                      <c:pt idx="35">
                        <c:v>2.5379734666410307E-3</c:v>
                      </c:pt>
                      <c:pt idx="36">
                        <c:v>2.6917900403768506E-3</c:v>
                      </c:pt>
                      <c:pt idx="37">
                        <c:v>2.3841568929052104E-3</c:v>
                      </c:pt>
                      <c:pt idx="38">
                        <c:v>2.5764276100749854E-3</c:v>
                      </c:pt>
                      <c:pt idx="39">
                        <c:v>2.6148817535089405E-3</c:v>
                      </c:pt>
                      <c:pt idx="40">
                        <c:v>2.8071524706787154E-3</c:v>
                      </c:pt>
                      <c:pt idx="41">
                        <c:v>2.3841568929052104E-3</c:v>
                      </c:pt>
                      <c:pt idx="42">
                        <c:v>2.1149778888675257E-3</c:v>
                      </c:pt>
                      <c:pt idx="43">
                        <c:v>2.9225149009805807E-3</c:v>
                      </c:pt>
                      <c:pt idx="44">
                        <c:v>3.4224187656219959E-3</c:v>
                      </c:pt>
                      <c:pt idx="45">
                        <c:v>2.9609690444145358E-3</c:v>
                      </c:pt>
                      <c:pt idx="46">
                        <c:v>2.8456066141126705E-3</c:v>
                      </c:pt>
                      <c:pt idx="47">
                        <c:v>2.4226110363391655E-3</c:v>
                      </c:pt>
                      <c:pt idx="48">
                        <c:v>2.5764276100749854E-3</c:v>
                      </c:pt>
                      <c:pt idx="49">
                        <c:v>2.6533358969428955E-3</c:v>
                      </c:pt>
                      <c:pt idx="50">
                        <c:v>2.9225149009805807E-3</c:v>
                      </c:pt>
                      <c:pt idx="51">
                        <c:v>2.9225149009805807E-3</c:v>
                      </c:pt>
                      <c:pt idx="52">
                        <c:v>2.5379734666410307E-3</c:v>
                      </c:pt>
                      <c:pt idx="53">
                        <c:v>2.1918861757354354E-3</c:v>
                      </c:pt>
                      <c:pt idx="54">
                        <c:v>2.2687944626033456E-3</c:v>
                      </c:pt>
                      <c:pt idx="55">
                        <c:v>2.9994231878484909E-3</c:v>
                      </c:pt>
                      <c:pt idx="56">
                        <c:v>2.3457027494712553E-3</c:v>
                      </c:pt>
                      <c:pt idx="57">
                        <c:v>2.2303403191693905E-3</c:v>
                      </c:pt>
                      <c:pt idx="58">
                        <c:v>2.7686983272447608E-3</c:v>
                      </c:pt>
                      <c:pt idx="59">
                        <c:v>1.0382618727167853E-3</c:v>
                      </c:pt>
                      <c:pt idx="60">
                        <c:v>2.5764276100749854E-3</c:v>
                      </c:pt>
                      <c:pt idx="61">
                        <c:v>1.9996154585656604E-3</c:v>
                      </c:pt>
                      <c:pt idx="62">
                        <c:v>3.5377811959238607E-3</c:v>
                      </c:pt>
                      <c:pt idx="63">
                        <c:v>2.6148817535089405E-3</c:v>
                      </c:pt>
                      <c:pt idx="64">
                        <c:v>2.8456066141126705E-3</c:v>
                      </c:pt>
                      <c:pt idx="65">
                        <c:v>2.4610651797731206E-3</c:v>
                      </c:pt>
                      <c:pt idx="66">
                        <c:v>2.7686983272447608E-3</c:v>
                      </c:pt>
                      <c:pt idx="67">
                        <c:v>2.3457027494712553E-3</c:v>
                      </c:pt>
                      <c:pt idx="68">
                        <c:v>2.1534320323014803E-3</c:v>
                      </c:pt>
                      <c:pt idx="69">
                        <c:v>2.5379734666410307E-3</c:v>
                      </c:pt>
                      <c:pt idx="70">
                        <c:v>2.4226110363391655E-3</c:v>
                      </c:pt>
                      <c:pt idx="71">
                        <c:v>2.6148817535089405E-3</c:v>
                      </c:pt>
                      <c:pt idx="72">
                        <c:v>2.1149778888675257E-3</c:v>
                      </c:pt>
                      <c:pt idx="73">
                        <c:v>2.3072486060373007E-3</c:v>
                      </c:pt>
                      <c:pt idx="74">
                        <c:v>2.5379734666410307E-3</c:v>
                      </c:pt>
                      <c:pt idx="75">
                        <c:v>2.0380696019996155E-3</c:v>
                      </c:pt>
                      <c:pt idx="76">
                        <c:v>2.2687944626033456E-3</c:v>
                      </c:pt>
                      <c:pt idx="77">
                        <c:v>1.9996154585656604E-3</c:v>
                      </c:pt>
                      <c:pt idx="78">
                        <c:v>2.6148817535089405E-3</c:v>
                      </c:pt>
                      <c:pt idx="79">
                        <c:v>2.2687944626033456E-3</c:v>
                      </c:pt>
                      <c:pt idx="80">
                        <c:v>2.8071524706787154E-3</c:v>
                      </c:pt>
                      <c:pt idx="81">
                        <c:v>2.4610651797731206E-3</c:v>
                      </c:pt>
                      <c:pt idx="82">
                        <c:v>2.9994231878484909E-3</c:v>
                      </c:pt>
                      <c:pt idx="83">
                        <c:v>2.0380696019996155E-3</c:v>
                      </c:pt>
                      <c:pt idx="84">
                        <c:v>2.7686983272447608E-3</c:v>
                      </c:pt>
                      <c:pt idx="85">
                        <c:v>2.1918861757354354E-3</c:v>
                      </c:pt>
                      <c:pt idx="86">
                        <c:v>2.4610651797731206E-3</c:v>
                      </c:pt>
                      <c:pt idx="87">
                        <c:v>1.9227071716977505E-3</c:v>
                      </c:pt>
                      <c:pt idx="88">
                        <c:v>2.3841568929052104E-3</c:v>
                      </c:pt>
                      <c:pt idx="89">
                        <c:v>2.7302441838108057E-3</c:v>
                      </c:pt>
                      <c:pt idx="90">
                        <c:v>2.6148817535089405E-3</c:v>
                      </c:pt>
                      <c:pt idx="91">
                        <c:v>1.8842530282637954E-3</c:v>
                      </c:pt>
                      <c:pt idx="92">
                        <c:v>2.0765237454335706E-3</c:v>
                      </c:pt>
                      <c:pt idx="93">
                        <c:v>2.7302441838108057E-3</c:v>
                      </c:pt>
                      <c:pt idx="94">
                        <c:v>2.6533358969428955E-3</c:v>
                      </c:pt>
                      <c:pt idx="95">
                        <c:v>2.1149778888675257E-3</c:v>
                      </c:pt>
                      <c:pt idx="96">
                        <c:v>2.3841568929052104E-3</c:v>
                      </c:pt>
                      <c:pt idx="97">
                        <c:v>2.4226110363391655E-3</c:v>
                      </c:pt>
                      <c:pt idx="98">
                        <c:v>2.1918861757354354E-3</c:v>
                      </c:pt>
                      <c:pt idx="99">
                        <c:v>1.8457988848298403E-3</c:v>
                      </c:pt>
                      <c:pt idx="100">
                        <c:v>1.9996154585656604E-3</c:v>
                      </c:pt>
                      <c:pt idx="101">
                        <c:v>2.1149778888675257E-3</c:v>
                      </c:pt>
                      <c:pt idx="102">
                        <c:v>1.9611613151317053E-3</c:v>
                      </c:pt>
                      <c:pt idx="103">
                        <c:v>2.4610651797731206E-3</c:v>
                      </c:pt>
                      <c:pt idx="104">
                        <c:v>2.6917900403768506E-3</c:v>
                      </c:pt>
                      <c:pt idx="105">
                        <c:v>2.7302441838108057E-3</c:v>
                      </c:pt>
                      <c:pt idx="106">
                        <c:v>2.8456066141126705E-3</c:v>
                      </c:pt>
                      <c:pt idx="107">
                        <c:v>2.1918861757354354E-3</c:v>
                      </c:pt>
                      <c:pt idx="108">
                        <c:v>2.1149778888675257E-3</c:v>
                      </c:pt>
                      <c:pt idx="109">
                        <c:v>2.1918861757354354E-3</c:v>
                      </c:pt>
                      <c:pt idx="110">
                        <c:v>3.4224187656219959E-3</c:v>
                      </c:pt>
                      <c:pt idx="111">
                        <c:v>2.6533358969428955E-3</c:v>
                      </c:pt>
                      <c:pt idx="112">
                        <c:v>2.2303403191693905E-3</c:v>
                      </c:pt>
                      <c:pt idx="113">
                        <c:v>3.1147856181503557E-3</c:v>
                      </c:pt>
                      <c:pt idx="114">
                        <c:v>2.6917900403768506E-3</c:v>
                      </c:pt>
                      <c:pt idx="115">
                        <c:v>2.5379734666410307E-3</c:v>
                      </c:pt>
                      <c:pt idx="116">
                        <c:v>2.6533358969428955E-3</c:v>
                      </c:pt>
                      <c:pt idx="117">
                        <c:v>2.4610651797731206E-3</c:v>
                      </c:pt>
                      <c:pt idx="118">
                        <c:v>2.5379734666410307E-3</c:v>
                      </c:pt>
                      <c:pt idx="119">
                        <c:v>1.8073447413958854E-3</c:v>
                      </c:pt>
                      <c:pt idx="120">
                        <c:v>2.1149778888675257E-3</c:v>
                      </c:pt>
                      <c:pt idx="121">
                        <c:v>2.6533358969428955E-3</c:v>
                      </c:pt>
                      <c:pt idx="122">
                        <c:v>2.2303403191693905E-3</c:v>
                      </c:pt>
                      <c:pt idx="123">
                        <c:v>2.2303403191693905E-3</c:v>
                      </c:pt>
                      <c:pt idx="124">
                        <c:v>2.1534320323014803E-3</c:v>
                      </c:pt>
                      <c:pt idx="125">
                        <c:v>3.653143626225726E-3</c:v>
                      </c:pt>
                      <c:pt idx="126">
                        <c:v>2.8071524706787154E-3</c:v>
                      </c:pt>
                      <c:pt idx="127">
                        <c:v>2.4226110363391655E-3</c:v>
                      </c:pt>
                      <c:pt idx="128">
                        <c:v>1.9996154585656604E-3</c:v>
                      </c:pt>
                      <c:pt idx="129">
                        <c:v>2.4995193232070756E-3</c:v>
                      </c:pt>
                      <c:pt idx="130">
                        <c:v>2.1534320323014803E-3</c:v>
                      </c:pt>
                      <c:pt idx="131">
                        <c:v>2.3457027494712553E-3</c:v>
                      </c:pt>
                      <c:pt idx="132">
                        <c:v>2.2303403191693905E-3</c:v>
                      </c:pt>
                      <c:pt idx="133">
                        <c:v>2.2303403191693905E-3</c:v>
                      </c:pt>
                      <c:pt idx="134">
                        <c:v>2.5764276100749854E-3</c:v>
                      </c:pt>
                      <c:pt idx="135">
                        <c:v>3.1916939050182658E-3</c:v>
                      </c:pt>
                      <c:pt idx="136">
                        <c:v>1.9996154585656604E-3</c:v>
                      </c:pt>
                      <c:pt idx="137">
                        <c:v>2.3457027494712553E-3</c:v>
                      </c:pt>
                      <c:pt idx="138">
                        <c:v>2.6148817535089405E-3</c:v>
                      </c:pt>
                      <c:pt idx="139">
                        <c:v>2.2303403191693905E-3</c:v>
                      </c:pt>
                      <c:pt idx="140">
                        <c:v>2.3841568929052104E-3</c:v>
                      </c:pt>
                      <c:pt idx="141">
                        <c:v>2.6533358969428955E-3</c:v>
                      </c:pt>
                      <c:pt idx="142">
                        <c:v>2.4610651797731206E-3</c:v>
                      </c:pt>
                      <c:pt idx="143">
                        <c:v>2.8456066141126705E-3</c:v>
                      </c:pt>
                      <c:pt idx="144">
                        <c:v>2.8071524706787154E-3</c:v>
                      </c:pt>
                      <c:pt idx="145">
                        <c:v>2.4995193232070756E-3</c:v>
                      </c:pt>
                      <c:pt idx="146">
                        <c:v>2.4610651797731206E-3</c:v>
                      </c:pt>
                      <c:pt idx="147">
                        <c:v>2.7302441838108057E-3</c:v>
                      </c:pt>
                      <c:pt idx="148">
                        <c:v>2.8840607575466256E-3</c:v>
                      </c:pt>
                      <c:pt idx="149">
                        <c:v>1.8842530282637954E-3</c:v>
                      </c:pt>
                      <c:pt idx="150">
                        <c:v>2.1149778888675257E-3</c:v>
                      </c:pt>
                      <c:pt idx="151">
                        <c:v>2.8456066141126705E-3</c:v>
                      </c:pt>
                      <c:pt idx="152">
                        <c:v>2.0765237454335706E-3</c:v>
                      </c:pt>
                      <c:pt idx="153">
                        <c:v>1.7304364545279755E-3</c:v>
                      </c:pt>
                      <c:pt idx="154">
                        <c:v>2.0380696019996155E-3</c:v>
                      </c:pt>
                      <c:pt idx="155">
                        <c:v>2.3072486060373007E-3</c:v>
                      </c:pt>
                      <c:pt idx="156">
                        <c:v>1.9996154585656604E-3</c:v>
                      </c:pt>
                      <c:pt idx="157">
                        <c:v>3.2686021918861756E-3</c:v>
                      </c:pt>
                      <c:pt idx="158">
                        <c:v>3.1147856181503557E-3</c:v>
                      </c:pt>
                      <c:pt idx="159">
                        <c:v>2.2687944626033456E-3</c:v>
                      </c:pt>
                      <c:pt idx="160">
                        <c:v>2.2687944626033456E-3</c:v>
                      </c:pt>
                      <c:pt idx="161">
                        <c:v>1.8842530282637954E-3</c:v>
                      </c:pt>
                      <c:pt idx="162">
                        <c:v>1.6150740242261105E-3</c:v>
                      </c:pt>
                      <c:pt idx="163">
                        <c:v>2.1534320323014803E-3</c:v>
                      </c:pt>
                      <c:pt idx="164">
                        <c:v>3.1532397615843108E-3</c:v>
                      </c:pt>
                      <c:pt idx="165">
                        <c:v>2.6148817535089405E-3</c:v>
                      </c:pt>
                      <c:pt idx="166">
                        <c:v>2.6917900403768506E-3</c:v>
                      </c:pt>
                      <c:pt idx="167">
                        <c:v>2.1918861757354354E-3</c:v>
                      </c:pt>
                      <c:pt idx="168">
                        <c:v>2.0765237454335706E-3</c:v>
                      </c:pt>
                      <c:pt idx="169">
                        <c:v>2.6533358969428955E-3</c:v>
                      </c:pt>
                      <c:pt idx="170">
                        <c:v>2.0380696019996155E-3</c:v>
                      </c:pt>
                      <c:pt idx="171">
                        <c:v>2.6533358969428955E-3</c:v>
                      </c:pt>
                      <c:pt idx="172">
                        <c:v>2.6148817535089405E-3</c:v>
                      </c:pt>
                      <c:pt idx="173">
                        <c:v>3.2301480484522209E-3</c:v>
                      </c:pt>
                      <c:pt idx="174">
                        <c:v>2.8071524706787154E-3</c:v>
                      </c:pt>
                      <c:pt idx="175">
                        <c:v>2.6533358969428955E-3</c:v>
                      </c:pt>
                      <c:pt idx="176">
                        <c:v>2.6533358969428955E-3</c:v>
                      </c:pt>
                      <c:pt idx="177">
                        <c:v>2.3841568929052104E-3</c:v>
                      </c:pt>
                      <c:pt idx="178">
                        <c:v>2.2303403191693905E-3</c:v>
                      </c:pt>
                      <c:pt idx="179">
                        <c:v>2.0380696019996155E-3</c:v>
                      </c:pt>
                      <c:pt idx="180">
                        <c:v>2.6533358969428955E-3</c:v>
                      </c:pt>
                      <c:pt idx="181">
                        <c:v>2.7302441838108057E-3</c:v>
                      </c:pt>
                      <c:pt idx="182">
                        <c:v>2.3072486060373007E-3</c:v>
                      </c:pt>
                      <c:pt idx="183">
                        <c:v>1.9227071716977505E-3</c:v>
                      </c:pt>
                      <c:pt idx="184">
                        <c:v>1.9611613151317053E-3</c:v>
                      </c:pt>
                      <c:pt idx="185">
                        <c:v>1.9611613151317053E-3</c:v>
                      </c:pt>
                      <c:pt idx="186">
                        <c:v>1.8073447413958854E-3</c:v>
                      </c:pt>
                      <c:pt idx="187">
                        <c:v>2.5764276100749854E-3</c:v>
                      </c:pt>
                      <c:pt idx="188">
                        <c:v>3.460872909055951E-3</c:v>
                      </c:pt>
                      <c:pt idx="189">
                        <c:v>2.7686983272447608E-3</c:v>
                      </c:pt>
                      <c:pt idx="190">
                        <c:v>1.8842530282637954E-3</c:v>
                      </c:pt>
                      <c:pt idx="191">
                        <c:v>1.9996154585656604E-3</c:v>
                      </c:pt>
                      <c:pt idx="192">
                        <c:v>2.1534320323014803E-3</c:v>
                      </c:pt>
                      <c:pt idx="193">
                        <c:v>1.8073447413958854E-3</c:v>
                      </c:pt>
                      <c:pt idx="194">
                        <c:v>2.6148817535089405E-3</c:v>
                      </c:pt>
                      <c:pt idx="195">
                        <c:v>2.5379734666410307E-3</c:v>
                      </c:pt>
                      <c:pt idx="196">
                        <c:v>2.4610651797731206E-3</c:v>
                      </c:pt>
                      <c:pt idx="197">
                        <c:v>2.3457027494712553E-3</c:v>
                      </c:pt>
                      <c:pt idx="198">
                        <c:v>2.1918861757354354E-3</c:v>
                      </c:pt>
                      <c:pt idx="199">
                        <c:v>2.5764276100749854E-3</c:v>
                      </c:pt>
                      <c:pt idx="200">
                        <c:v>3.1147856181503557E-3</c:v>
                      </c:pt>
                      <c:pt idx="201">
                        <c:v>2.3072486060373007E-3</c:v>
                      </c:pt>
                      <c:pt idx="202">
                        <c:v>2.1534320323014803E-3</c:v>
                      </c:pt>
                      <c:pt idx="203">
                        <c:v>2.6148817535089405E-3</c:v>
                      </c:pt>
                      <c:pt idx="204">
                        <c:v>2.6917900403768506E-3</c:v>
                      </c:pt>
                      <c:pt idx="205">
                        <c:v>2.3457027494712553E-3</c:v>
                      </c:pt>
                      <c:pt idx="206">
                        <c:v>2.2687944626033456E-3</c:v>
                      </c:pt>
                      <c:pt idx="207">
                        <c:v>2.1918861757354354E-3</c:v>
                      </c:pt>
                      <c:pt idx="208">
                        <c:v>2.5764276100749854E-3</c:v>
                      </c:pt>
                      <c:pt idx="209">
                        <c:v>2.3457027494712553E-3</c:v>
                      </c:pt>
                      <c:pt idx="210">
                        <c:v>2.4610651797731206E-3</c:v>
                      </c:pt>
                      <c:pt idx="211">
                        <c:v>2.5764276100749854E-3</c:v>
                      </c:pt>
                      <c:pt idx="212">
                        <c:v>2.2303403191693905E-3</c:v>
                      </c:pt>
                      <c:pt idx="213">
                        <c:v>2.3841568929052104E-3</c:v>
                      </c:pt>
                      <c:pt idx="214">
                        <c:v>2.0765237454335706E-3</c:v>
                      </c:pt>
                      <c:pt idx="215">
                        <c:v>2.7686983272447608E-3</c:v>
                      </c:pt>
                      <c:pt idx="216">
                        <c:v>2.1534320323014803E-3</c:v>
                      </c:pt>
                      <c:pt idx="217">
                        <c:v>3.1147856181503557E-3</c:v>
                      </c:pt>
                      <c:pt idx="218">
                        <c:v>3.1147856181503557E-3</c:v>
                      </c:pt>
                      <c:pt idx="219">
                        <c:v>1.8842530282637954E-3</c:v>
                      </c:pt>
                      <c:pt idx="220">
                        <c:v>3.3839646221880408E-3</c:v>
                      </c:pt>
                      <c:pt idx="221">
                        <c:v>2.4226110363391655E-3</c:v>
                      </c:pt>
                      <c:pt idx="222">
                        <c:v>1.8073447413958854E-3</c:v>
                      </c:pt>
                      <c:pt idx="223">
                        <c:v>1.9611613151317053E-3</c:v>
                      </c:pt>
                      <c:pt idx="224">
                        <c:v>2.1534320323014803E-3</c:v>
                      </c:pt>
                      <c:pt idx="225">
                        <c:v>2.9994231878484909E-3</c:v>
                      </c:pt>
                      <c:pt idx="226">
                        <c:v>2.9225149009805807E-3</c:v>
                      </c:pt>
                      <c:pt idx="227">
                        <c:v>2.6148817535089405E-3</c:v>
                      </c:pt>
                      <c:pt idx="228">
                        <c:v>2.4610651797731206E-3</c:v>
                      </c:pt>
                      <c:pt idx="229">
                        <c:v>2.3457027494712553E-3</c:v>
                      </c:pt>
                      <c:pt idx="230">
                        <c:v>2.3457027494712553E-3</c:v>
                      </c:pt>
                      <c:pt idx="231">
                        <c:v>1.6150740242261105E-3</c:v>
                      </c:pt>
                      <c:pt idx="232">
                        <c:v>3.2686021918861756E-3</c:v>
                      </c:pt>
                      <c:pt idx="233">
                        <c:v>2.6917900403768506E-3</c:v>
                      </c:pt>
                      <c:pt idx="234">
                        <c:v>2.6148817535089405E-3</c:v>
                      </c:pt>
                      <c:pt idx="235">
                        <c:v>3.3839646221880408E-3</c:v>
                      </c:pt>
                      <c:pt idx="236">
                        <c:v>1.7688905979619304E-3</c:v>
                      </c:pt>
                      <c:pt idx="237">
                        <c:v>2.7302441838108057E-3</c:v>
                      </c:pt>
                      <c:pt idx="238">
                        <c:v>2.6533358969428955E-3</c:v>
                      </c:pt>
                      <c:pt idx="239">
                        <c:v>1.7688905979619304E-3</c:v>
                      </c:pt>
                      <c:pt idx="240">
                        <c:v>2.2303403191693905E-3</c:v>
                      </c:pt>
                      <c:pt idx="241">
                        <c:v>2.2303403191693905E-3</c:v>
                      </c:pt>
                      <c:pt idx="242">
                        <c:v>2.2687944626033456E-3</c:v>
                      </c:pt>
                      <c:pt idx="243">
                        <c:v>2.4610651797731206E-3</c:v>
                      </c:pt>
                      <c:pt idx="244">
                        <c:v>1.9611613151317053E-3</c:v>
                      </c:pt>
                      <c:pt idx="245">
                        <c:v>2.1918861757354354E-3</c:v>
                      </c:pt>
                      <c:pt idx="246">
                        <c:v>2.2303403191693905E-3</c:v>
                      </c:pt>
                      <c:pt idx="247">
                        <c:v>2.1918861757354354E-3</c:v>
                      </c:pt>
                      <c:pt idx="248">
                        <c:v>2.8456066141126705E-3</c:v>
                      </c:pt>
                      <c:pt idx="249">
                        <c:v>2.5379734666410307E-3</c:v>
                      </c:pt>
                      <c:pt idx="250">
                        <c:v>2.5379734666410307E-3</c:v>
                      </c:pt>
                      <c:pt idx="251">
                        <c:v>2.0380696019996155E-3</c:v>
                      </c:pt>
                      <c:pt idx="252">
                        <c:v>2.6533358969428955E-3</c:v>
                      </c:pt>
                      <c:pt idx="253">
                        <c:v>1.9611613151317053E-3</c:v>
                      </c:pt>
                      <c:pt idx="254">
                        <c:v>1.9996154585656604E-3</c:v>
                      </c:pt>
                      <c:pt idx="255">
                        <c:v>2.8071524706787154E-3</c:v>
                      </c:pt>
                      <c:pt idx="256">
                        <c:v>2.4995193232070756E-3</c:v>
                      </c:pt>
                      <c:pt idx="257">
                        <c:v>2.6917900403768506E-3</c:v>
                      </c:pt>
                      <c:pt idx="258">
                        <c:v>2.5764276100749854E-3</c:v>
                      </c:pt>
                      <c:pt idx="259">
                        <c:v>2.3841568929052104E-3</c:v>
                      </c:pt>
                      <c:pt idx="260">
                        <c:v>2.3841568929052104E-3</c:v>
                      </c:pt>
                      <c:pt idx="261">
                        <c:v>2.8071524706787154E-3</c:v>
                      </c:pt>
                      <c:pt idx="262">
                        <c:v>2.3457027494712553E-3</c:v>
                      </c:pt>
                      <c:pt idx="263">
                        <c:v>2.6148817535089405E-3</c:v>
                      </c:pt>
                      <c:pt idx="264">
                        <c:v>2.8456066141126705E-3</c:v>
                      </c:pt>
                      <c:pt idx="265">
                        <c:v>2.8840607575466256E-3</c:v>
                      </c:pt>
                      <c:pt idx="266">
                        <c:v>2.1149778888675257E-3</c:v>
                      </c:pt>
                      <c:pt idx="267">
                        <c:v>2.5764276100749854E-3</c:v>
                      </c:pt>
                      <c:pt idx="268">
                        <c:v>2.1918861757354354E-3</c:v>
                      </c:pt>
                      <c:pt idx="269">
                        <c:v>2.1918861757354354E-3</c:v>
                      </c:pt>
                      <c:pt idx="270">
                        <c:v>2.4610651797731206E-3</c:v>
                      </c:pt>
                      <c:pt idx="271">
                        <c:v>2.2687944626033456E-3</c:v>
                      </c:pt>
                      <c:pt idx="272">
                        <c:v>3.1147856181503557E-3</c:v>
                      </c:pt>
                      <c:pt idx="273">
                        <c:v>2.2687944626033456E-3</c:v>
                      </c:pt>
                      <c:pt idx="274">
                        <c:v>2.9609690444145358E-3</c:v>
                      </c:pt>
                      <c:pt idx="275">
                        <c:v>3.3455104787540857E-3</c:v>
                      </c:pt>
                      <c:pt idx="276">
                        <c:v>3.4993270524899056E-3</c:v>
                      </c:pt>
                      <c:pt idx="277">
                        <c:v>3.4224187656219959E-3</c:v>
                      </c:pt>
                      <c:pt idx="278">
                        <c:v>2.7302441838108057E-3</c:v>
                      </c:pt>
                      <c:pt idx="279">
                        <c:v>2.8840607575466256E-3</c:v>
                      </c:pt>
                      <c:pt idx="280">
                        <c:v>3.0378773312824455E-3</c:v>
                      </c:pt>
                      <c:pt idx="281">
                        <c:v>2.7686983272447608E-3</c:v>
                      </c:pt>
                      <c:pt idx="282">
                        <c:v>2.1149778888675257E-3</c:v>
                      </c:pt>
                      <c:pt idx="283">
                        <c:v>4.9990386464141513E-3</c:v>
                      </c:pt>
                      <c:pt idx="284">
                        <c:v>3.653143626225726E-3</c:v>
                      </c:pt>
                      <c:pt idx="285">
                        <c:v>4.2684099211690056E-3</c:v>
                      </c:pt>
                      <c:pt idx="286">
                        <c:v>3.9607767736973658E-3</c:v>
                      </c:pt>
                      <c:pt idx="287">
                        <c:v>2.9225149009805807E-3</c:v>
                      </c:pt>
                      <c:pt idx="288">
                        <c:v>4.3453182080369157E-3</c:v>
                      </c:pt>
                      <c:pt idx="289">
                        <c:v>3.6146894827917709E-3</c:v>
                      </c:pt>
                      <c:pt idx="290">
                        <c:v>4.1145933474331861E-3</c:v>
                      </c:pt>
                      <c:pt idx="291">
                        <c:v>2.7302441838108057E-3</c:v>
                      </c:pt>
                      <c:pt idx="292">
                        <c:v>2.6148817535089405E-3</c:v>
                      </c:pt>
                      <c:pt idx="293">
                        <c:v>3.2686021918861756E-3</c:v>
                      </c:pt>
                      <c:pt idx="294">
                        <c:v>3.9992309171313209E-3</c:v>
                      </c:pt>
                      <c:pt idx="295">
                        <c:v>3.9223226302634107E-3</c:v>
                      </c:pt>
                      <c:pt idx="296">
                        <c:v>4.883676216112286E-3</c:v>
                      </c:pt>
                      <c:pt idx="297">
                        <c:v>3.2301480484522209E-3</c:v>
                      </c:pt>
                      <c:pt idx="298">
                        <c:v>4.0376850605652759E-3</c:v>
                      </c:pt>
                      <c:pt idx="299">
                        <c:v>3.8069601999615459E-3</c:v>
                      </c:pt>
                      <c:pt idx="300">
                        <c:v>3.0763314747164006E-3</c:v>
                      </c:pt>
                      <c:pt idx="301">
                        <c:v>3.653143626225726E-3</c:v>
                      </c:pt>
                      <c:pt idx="302">
                        <c:v>3.2686021918861756E-3</c:v>
                      </c:pt>
                      <c:pt idx="303">
                        <c:v>3.1916939050182658E-3</c:v>
                      </c:pt>
                      <c:pt idx="304">
                        <c:v>3.3455104787540857E-3</c:v>
                      </c:pt>
                      <c:pt idx="305">
                        <c:v>3.1916939050182658E-3</c:v>
                      </c:pt>
                      <c:pt idx="306">
                        <c:v>3.460872909055951E-3</c:v>
                      </c:pt>
                      <c:pt idx="307">
                        <c:v>3.1916939050182658E-3</c:v>
                      </c:pt>
                      <c:pt idx="308">
                        <c:v>2.5379734666410307E-3</c:v>
                      </c:pt>
                      <c:pt idx="309">
                        <c:v>2.9994231878484909E-3</c:v>
                      </c:pt>
                      <c:pt idx="310">
                        <c:v>3.2301480484522209E-3</c:v>
                      </c:pt>
                      <c:pt idx="311">
                        <c:v>3.2301480484522209E-3</c:v>
                      </c:pt>
                      <c:pt idx="312">
                        <c:v>2.7302441838108057E-3</c:v>
                      </c:pt>
                      <c:pt idx="313">
                        <c:v>2.7302441838108057E-3</c:v>
                      </c:pt>
                      <c:pt idx="314">
                        <c:v>2.4226110363391655E-3</c:v>
                      </c:pt>
                      <c:pt idx="315">
                        <c:v>3.2301480484522209E-3</c:v>
                      </c:pt>
                      <c:pt idx="316">
                        <c:v>3.3455104787540857E-3</c:v>
                      </c:pt>
                      <c:pt idx="317">
                        <c:v>3.5762353393578158E-3</c:v>
                      </c:pt>
                      <c:pt idx="318">
                        <c:v>3.6146894827917709E-3</c:v>
                      </c:pt>
                      <c:pt idx="319">
                        <c:v>3.3070563353201307E-3</c:v>
                      </c:pt>
                      <c:pt idx="320">
                        <c:v>3.460872909055951E-3</c:v>
                      </c:pt>
                      <c:pt idx="321">
                        <c:v>3.1532397615843108E-3</c:v>
                      </c:pt>
                      <c:pt idx="322">
                        <c:v>3.0763314747164006E-3</c:v>
                      </c:pt>
                      <c:pt idx="323">
                        <c:v>2.4610651797731206E-3</c:v>
                      </c:pt>
                      <c:pt idx="324">
                        <c:v>3.0763314747164006E-3</c:v>
                      </c:pt>
                      <c:pt idx="325">
                        <c:v>3.460872909055951E-3</c:v>
                      </c:pt>
                      <c:pt idx="326">
                        <c:v>4.6144972120746013E-3</c:v>
                      </c:pt>
                      <c:pt idx="327">
                        <c:v>4.7298596423764657E-3</c:v>
                      </c:pt>
                      <c:pt idx="328">
                        <c:v>3.3839646221880408E-3</c:v>
                      </c:pt>
                      <c:pt idx="329">
                        <c:v>3.6915977696596806E-3</c:v>
                      </c:pt>
                      <c:pt idx="330">
                        <c:v>3.1532397615843108E-3</c:v>
                      </c:pt>
                      <c:pt idx="331">
                        <c:v>2.9225149009805807E-3</c:v>
                      </c:pt>
                      <c:pt idx="332">
                        <c:v>2.9994231878484909E-3</c:v>
                      </c:pt>
                      <c:pt idx="333">
                        <c:v>3.653143626225726E-3</c:v>
                      </c:pt>
                      <c:pt idx="334">
                        <c:v>3.3455104787540857E-3</c:v>
                      </c:pt>
                      <c:pt idx="335">
                        <c:v>2.6917900403768506E-3</c:v>
                      </c:pt>
                      <c:pt idx="336">
                        <c:v>2.9225149009805807E-3</c:v>
                      </c:pt>
                      <c:pt idx="337">
                        <c:v>3.6146894827917709E-3</c:v>
                      </c:pt>
                      <c:pt idx="338">
                        <c:v>3.9223226302634107E-3</c:v>
                      </c:pt>
                      <c:pt idx="339">
                        <c:v>3.0763314747164006E-3</c:v>
                      </c:pt>
                      <c:pt idx="340">
                        <c:v>3.9607767736973658E-3</c:v>
                      </c:pt>
                      <c:pt idx="341">
                        <c:v>2.5764276100749854E-3</c:v>
                      </c:pt>
                      <c:pt idx="342">
                        <c:v>3.3455104787540857E-3</c:v>
                      </c:pt>
                      <c:pt idx="343">
                        <c:v>3.1916939050182658E-3</c:v>
                      </c:pt>
                      <c:pt idx="344">
                        <c:v>3.653143626225726E-3</c:v>
                      </c:pt>
                      <c:pt idx="345">
                        <c:v>3.9992309171313209E-3</c:v>
                      </c:pt>
                      <c:pt idx="346">
                        <c:v>5.1913093635839258E-3</c:v>
                      </c:pt>
                      <c:pt idx="347">
                        <c:v>4.3453182080369157E-3</c:v>
                      </c:pt>
                      <c:pt idx="348">
                        <c:v>4.460680638338781E-3</c:v>
                      </c:pt>
                      <c:pt idx="349">
                        <c:v>4.5760430686406462E-3</c:v>
                      </c:pt>
                      <c:pt idx="350">
                        <c:v>2.7686983272447608E-3</c:v>
                      </c:pt>
                      <c:pt idx="351">
                        <c:v>3.4224187656219959E-3</c:v>
                      </c:pt>
                      <c:pt idx="352">
                        <c:v>4.3837723514708708E-3</c:v>
                      </c:pt>
                      <c:pt idx="353">
                        <c:v>2.9225149009805807E-3</c:v>
                      </c:pt>
                      <c:pt idx="354">
                        <c:v>3.460872909055951E-3</c:v>
                      </c:pt>
                      <c:pt idx="355">
                        <c:v>4.7298596423764657E-3</c:v>
                      </c:pt>
                      <c:pt idx="356">
                        <c:v>4.460680638338781E-3</c:v>
                      </c:pt>
                      <c:pt idx="357">
                        <c:v>4.4222264949048259E-3</c:v>
                      </c:pt>
                      <c:pt idx="358">
                        <c:v>4.5760430686406462E-3</c:v>
                      </c:pt>
                      <c:pt idx="359">
                        <c:v>3.9992309171313209E-3</c:v>
                      </c:pt>
                      <c:pt idx="360">
                        <c:v>2.8840607575466256E-3</c:v>
                      </c:pt>
                      <c:pt idx="361">
                        <c:v>3.5377811959238607E-3</c:v>
                      </c:pt>
                      <c:pt idx="362">
                        <c:v>3.845414343395501E-3</c:v>
                      </c:pt>
                      <c:pt idx="363">
                        <c:v>3.0378773312824455E-3</c:v>
                      </c:pt>
                      <c:pt idx="364">
                        <c:v>3.845414343395501E-3</c:v>
                      </c:pt>
                      <c:pt idx="365">
                        <c:v>3.0378773312824455E-3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920-4BC7-8B58-CEFEAE3FFD0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'date_dist_noMMYYYY(percentage)'!$L$1</c15:sqref>
                        </c15:formulaRef>
                      </c:ext>
                    </c:extLst>
                    <c:strCache>
                      <c:ptCount val="1"/>
                      <c:pt idx="0">
                        <c:v>Gmail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'date_dist_noMMYYYY(percentage)'!$L$2:$L$367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4.885856288433999E-3</c:v>
                      </c:pt>
                      <c:pt idx="1">
                        <c:v>2.5833263134248728E-3</c:v>
                      </c:pt>
                      <c:pt idx="2">
                        <c:v>2.6114059472664478E-3</c:v>
                      </c:pt>
                      <c:pt idx="3">
                        <c:v>2.5271670457417236E-3</c:v>
                      </c:pt>
                      <c:pt idx="4">
                        <c:v>2.8922022856821949E-3</c:v>
                      </c:pt>
                      <c:pt idx="5">
                        <c:v>2.695644848791172E-3</c:v>
                      </c:pt>
                      <c:pt idx="6">
                        <c:v>2.948361553365344E-3</c:v>
                      </c:pt>
                      <c:pt idx="7">
                        <c:v>2.667565214949597E-3</c:v>
                      </c:pt>
                      <c:pt idx="8">
                        <c:v>2.4710077780585741E-3</c:v>
                      </c:pt>
                      <c:pt idx="9">
                        <c:v>2.4148485103754249E-3</c:v>
                      </c:pt>
                      <c:pt idx="10">
                        <c:v>2.2182910734844016E-3</c:v>
                      </c:pt>
                      <c:pt idx="11">
                        <c:v>1.9655743689102295E-3</c:v>
                      </c:pt>
                      <c:pt idx="12">
                        <c:v>2.5833263134248728E-3</c:v>
                      </c:pt>
                      <c:pt idx="13">
                        <c:v>2.7237244826327466E-3</c:v>
                      </c:pt>
                      <c:pt idx="14">
                        <c:v>5.5878471344733664E-3</c:v>
                      </c:pt>
                      <c:pt idx="15">
                        <c:v>2.5833263134248728E-3</c:v>
                      </c:pt>
                      <c:pt idx="16">
                        <c:v>2.2463707073259766E-3</c:v>
                      </c:pt>
                      <c:pt idx="17">
                        <c:v>2.1059725381181028E-3</c:v>
                      </c:pt>
                      <c:pt idx="18">
                        <c:v>1.9094151012270799E-3</c:v>
                      </c:pt>
                      <c:pt idx="19">
                        <c:v>3.2572375256226657E-3</c:v>
                      </c:pt>
                      <c:pt idx="20">
                        <c:v>3.2291578917810911E-3</c:v>
                      </c:pt>
                      <c:pt idx="21">
                        <c:v>2.5833263134248728E-3</c:v>
                      </c:pt>
                      <c:pt idx="22">
                        <c:v>4.1838654423946315E-3</c:v>
                      </c:pt>
                      <c:pt idx="23">
                        <c:v>2.4429281442169995E-3</c:v>
                      </c:pt>
                      <c:pt idx="24">
                        <c:v>2.5552466795832982E-3</c:v>
                      </c:pt>
                      <c:pt idx="25">
                        <c:v>2.7518041164743211E-3</c:v>
                      </c:pt>
                      <c:pt idx="26">
                        <c:v>1.9094151012270799E-3</c:v>
                      </c:pt>
                      <c:pt idx="27">
                        <c:v>2.3306096088507007E-3</c:v>
                      </c:pt>
                      <c:pt idx="28">
                        <c:v>2.2182910734844016E-3</c:v>
                      </c:pt>
                      <c:pt idx="29">
                        <c:v>2.1621318058012524E-3</c:v>
                      </c:pt>
                      <c:pt idx="30">
                        <c:v>2.7237244826327466E-3</c:v>
                      </c:pt>
                      <c:pt idx="31">
                        <c:v>2.2463707073259766E-3</c:v>
                      </c:pt>
                      <c:pt idx="32">
                        <c:v>3.0887597225732178E-3</c:v>
                      </c:pt>
                      <c:pt idx="33">
                        <c:v>3.8188302024541598E-3</c:v>
                      </c:pt>
                      <c:pt idx="34">
                        <c:v>2.0498132704349537E-3</c:v>
                      </c:pt>
                      <c:pt idx="35">
                        <c:v>2.2744503411675512E-3</c:v>
                      </c:pt>
                      <c:pt idx="36">
                        <c:v>2.190211439642827E-3</c:v>
                      </c:pt>
                      <c:pt idx="37">
                        <c:v>1.9374947350686547E-3</c:v>
                      </c:pt>
                      <c:pt idx="38">
                        <c:v>1.7690169320192064E-3</c:v>
                      </c:pt>
                      <c:pt idx="39">
                        <c:v>2.0778929042765282E-3</c:v>
                      </c:pt>
                      <c:pt idx="40">
                        <c:v>2.4148485103754249E-3</c:v>
                      </c:pt>
                      <c:pt idx="41">
                        <c:v>2.0217336365933787E-3</c:v>
                      </c:pt>
                      <c:pt idx="42">
                        <c:v>2.4990874119001486E-3</c:v>
                      </c:pt>
                      <c:pt idx="43">
                        <c:v>3.0887597225732178E-3</c:v>
                      </c:pt>
                      <c:pt idx="44">
                        <c:v>3.931148737820459E-3</c:v>
                      </c:pt>
                      <c:pt idx="45">
                        <c:v>2.667565214949597E-3</c:v>
                      </c:pt>
                      <c:pt idx="46">
                        <c:v>2.667565214949597E-3</c:v>
                      </c:pt>
                      <c:pt idx="47">
                        <c:v>2.5833263134248728E-3</c:v>
                      </c:pt>
                      <c:pt idx="48">
                        <c:v>2.1340521719596778E-3</c:v>
                      </c:pt>
                      <c:pt idx="49">
                        <c:v>2.2744503411675512E-3</c:v>
                      </c:pt>
                      <c:pt idx="50">
                        <c:v>2.695644848791172E-3</c:v>
                      </c:pt>
                      <c:pt idx="51">
                        <c:v>2.4990874119001486E-3</c:v>
                      </c:pt>
                      <c:pt idx="52">
                        <c:v>3.0045208210484936E-3</c:v>
                      </c:pt>
                      <c:pt idx="53">
                        <c:v>2.1621318058012524E-3</c:v>
                      </c:pt>
                      <c:pt idx="54">
                        <c:v>2.7798837503158957E-3</c:v>
                      </c:pt>
                      <c:pt idx="55">
                        <c:v>2.2744503411675512E-3</c:v>
                      </c:pt>
                      <c:pt idx="56">
                        <c:v>2.0778929042765282E-3</c:v>
                      </c:pt>
                      <c:pt idx="57">
                        <c:v>2.1621318058012524E-3</c:v>
                      </c:pt>
                      <c:pt idx="58">
                        <c:v>2.3306096088507007E-3</c:v>
                      </c:pt>
                      <c:pt idx="59">
                        <c:v>7.8622974756409174E-4</c:v>
                      </c:pt>
                      <c:pt idx="60">
                        <c:v>1.9936540027518041E-3</c:v>
                      </c:pt>
                      <c:pt idx="61">
                        <c:v>1.7970965658607812E-3</c:v>
                      </c:pt>
                      <c:pt idx="62">
                        <c:v>3.0887597225732178E-3</c:v>
                      </c:pt>
                      <c:pt idx="63">
                        <c:v>2.4429281442169995E-3</c:v>
                      </c:pt>
                      <c:pt idx="64">
                        <c:v>2.6114059472664478E-3</c:v>
                      </c:pt>
                      <c:pt idx="65">
                        <c:v>2.4990874119001486E-3</c:v>
                      </c:pt>
                      <c:pt idx="66">
                        <c:v>1.7970965658607812E-3</c:v>
                      </c:pt>
                      <c:pt idx="67">
                        <c:v>2.3025299750091257E-3</c:v>
                      </c:pt>
                      <c:pt idx="68">
                        <c:v>2.5552466795832982E-3</c:v>
                      </c:pt>
                      <c:pt idx="69">
                        <c:v>2.6114059472664478E-3</c:v>
                      </c:pt>
                      <c:pt idx="70">
                        <c:v>2.1621318058012524E-3</c:v>
                      </c:pt>
                      <c:pt idx="71">
                        <c:v>2.5552466795832982E-3</c:v>
                      </c:pt>
                      <c:pt idx="72">
                        <c:v>2.3306096088507007E-3</c:v>
                      </c:pt>
                      <c:pt idx="73">
                        <c:v>2.3586892426922753E-3</c:v>
                      </c:pt>
                      <c:pt idx="74">
                        <c:v>2.4710077780585741E-3</c:v>
                      </c:pt>
                      <c:pt idx="75">
                        <c:v>2.190211439642827E-3</c:v>
                      </c:pt>
                      <c:pt idx="76">
                        <c:v>2.1621318058012524E-3</c:v>
                      </c:pt>
                      <c:pt idx="77">
                        <c:v>2.0498132704349537E-3</c:v>
                      </c:pt>
                      <c:pt idx="78">
                        <c:v>2.3867688765338499E-3</c:v>
                      </c:pt>
                      <c:pt idx="79">
                        <c:v>2.2744503411675512E-3</c:v>
                      </c:pt>
                      <c:pt idx="80">
                        <c:v>2.6114059472664478E-3</c:v>
                      </c:pt>
                      <c:pt idx="81">
                        <c:v>2.5833263134248728E-3</c:v>
                      </c:pt>
                      <c:pt idx="82">
                        <c:v>3.0606800887316428E-3</c:v>
                      </c:pt>
                      <c:pt idx="83">
                        <c:v>2.4710077780585741E-3</c:v>
                      </c:pt>
                      <c:pt idx="84">
                        <c:v>2.3867688765338499E-3</c:v>
                      </c:pt>
                      <c:pt idx="85">
                        <c:v>2.6114059472664478E-3</c:v>
                      </c:pt>
                      <c:pt idx="86">
                        <c:v>2.190211439642827E-3</c:v>
                      </c:pt>
                      <c:pt idx="87">
                        <c:v>2.4990874119001486E-3</c:v>
                      </c:pt>
                      <c:pt idx="88">
                        <c:v>1.7970965658607812E-3</c:v>
                      </c:pt>
                      <c:pt idx="89">
                        <c:v>2.9202819195237695E-3</c:v>
                      </c:pt>
                      <c:pt idx="90">
                        <c:v>2.0778929042765282E-3</c:v>
                      </c:pt>
                      <c:pt idx="91">
                        <c:v>1.9094151012270799E-3</c:v>
                      </c:pt>
                      <c:pt idx="92">
                        <c:v>2.2463707073259766E-3</c:v>
                      </c:pt>
                      <c:pt idx="93">
                        <c:v>1.6847780304944824E-3</c:v>
                      </c:pt>
                      <c:pt idx="94">
                        <c:v>2.4148485103754249E-3</c:v>
                      </c:pt>
                      <c:pt idx="95">
                        <c:v>2.695644848791172E-3</c:v>
                      </c:pt>
                      <c:pt idx="96">
                        <c:v>2.5552466795832982E-3</c:v>
                      </c:pt>
                      <c:pt idx="97">
                        <c:v>2.1621318058012524E-3</c:v>
                      </c:pt>
                      <c:pt idx="98">
                        <c:v>2.4429281442169995E-3</c:v>
                      </c:pt>
                      <c:pt idx="99">
                        <c:v>2.190211439642827E-3</c:v>
                      </c:pt>
                      <c:pt idx="100">
                        <c:v>1.6847780304944824E-3</c:v>
                      </c:pt>
                      <c:pt idx="101">
                        <c:v>1.9094151012270799E-3</c:v>
                      </c:pt>
                      <c:pt idx="102">
                        <c:v>1.9374947350686547E-3</c:v>
                      </c:pt>
                      <c:pt idx="103">
                        <c:v>2.7237244826327466E-3</c:v>
                      </c:pt>
                      <c:pt idx="104">
                        <c:v>2.4429281442169995E-3</c:v>
                      </c:pt>
                      <c:pt idx="105">
                        <c:v>2.3025299750091257E-3</c:v>
                      </c:pt>
                      <c:pt idx="106">
                        <c:v>2.1340521719596778E-3</c:v>
                      </c:pt>
                      <c:pt idx="107">
                        <c:v>2.6394855811080224E-3</c:v>
                      </c:pt>
                      <c:pt idx="108">
                        <c:v>2.190211439642827E-3</c:v>
                      </c:pt>
                      <c:pt idx="109">
                        <c:v>1.8532558335439305E-3</c:v>
                      </c:pt>
                      <c:pt idx="110">
                        <c:v>3.2291578917810911E-3</c:v>
                      </c:pt>
                      <c:pt idx="111">
                        <c:v>3.425715328672114E-3</c:v>
                      </c:pt>
                      <c:pt idx="112">
                        <c:v>2.8922022856821949E-3</c:v>
                      </c:pt>
                      <c:pt idx="113">
                        <c:v>2.4148485103754249E-3</c:v>
                      </c:pt>
                      <c:pt idx="114">
                        <c:v>2.4990874119001486E-3</c:v>
                      </c:pt>
                      <c:pt idx="115">
                        <c:v>2.5552466795832982E-3</c:v>
                      </c:pt>
                      <c:pt idx="116">
                        <c:v>2.3586892426922753E-3</c:v>
                      </c:pt>
                      <c:pt idx="117">
                        <c:v>2.1059725381181028E-3</c:v>
                      </c:pt>
                      <c:pt idx="118">
                        <c:v>2.190211439642827E-3</c:v>
                      </c:pt>
                      <c:pt idx="119">
                        <c:v>2.2744503411675512E-3</c:v>
                      </c:pt>
                      <c:pt idx="120">
                        <c:v>2.6394855811080224E-3</c:v>
                      </c:pt>
                      <c:pt idx="121">
                        <c:v>2.3025299750091257E-3</c:v>
                      </c:pt>
                      <c:pt idx="122">
                        <c:v>2.2463707073259766E-3</c:v>
                      </c:pt>
                      <c:pt idx="123">
                        <c:v>1.7409372981776318E-3</c:v>
                      </c:pt>
                      <c:pt idx="124">
                        <c:v>2.5552466795832982E-3</c:v>
                      </c:pt>
                      <c:pt idx="125">
                        <c:v>3.0887597225732178E-3</c:v>
                      </c:pt>
                      <c:pt idx="126">
                        <c:v>2.6394855811080224E-3</c:v>
                      </c:pt>
                      <c:pt idx="127">
                        <c:v>2.1621318058012524E-3</c:v>
                      </c:pt>
                      <c:pt idx="128">
                        <c:v>2.3025299750091257E-3</c:v>
                      </c:pt>
                      <c:pt idx="129">
                        <c:v>1.9374947350686547E-3</c:v>
                      </c:pt>
                      <c:pt idx="130">
                        <c:v>2.3306096088507007E-3</c:v>
                      </c:pt>
                      <c:pt idx="131">
                        <c:v>1.7409372981776318E-3</c:v>
                      </c:pt>
                      <c:pt idx="132">
                        <c:v>1.9094151012270799E-3</c:v>
                      </c:pt>
                      <c:pt idx="133">
                        <c:v>2.8922022856821949E-3</c:v>
                      </c:pt>
                      <c:pt idx="134">
                        <c:v>1.7970965658607812E-3</c:v>
                      </c:pt>
                      <c:pt idx="135">
                        <c:v>3.0045208210484936E-3</c:v>
                      </c:pt>
                      <c:pt idx="136">
                        <c:v>2.0217336365933787E-3</c:v>
                      </c:pt>
                      <c:pt idx="137">
                        <c:v>1.9655743689102295E-3</c:v>
                      </c:pt>
                      <c:pt idx="138">
                        <c:v>2.7798837503158957E-3</c:v>
                      </c:pt>
                      <c:pt idx="139">
                        <c:v>2.695644848791172E-3</c:v>
                      </c:pt>
                      <c:pt idx="140">
                        <c:v>2.4710077780585741E-3</c:v>
                      </c:pt>
                      <c:pt idx="141">
                        <c:v>2.9202819195237695E-3</c:v>
                      </c:pt>
                      <c:pt idx="142">
                        <c:v>2.5271670457417236E-3</c:v>
                      </c:pt>
                      <c:pt idx="143">
                        <c:v>3.3695560609889649E-3</c:v>
                      </c:pt>
                      <c:pt idx="144">
                        <c:v>2.0498132704349537E-3</c:v>
                      </c:pt>
                      <c:pt idx="145">
                        <c:v>2.9202819195237695E-3</c:v>
                      </c:pt>
                      <c:pt idx="146">
                        <c:v>2.1059725381181028E-3</c:v>
                      </c:pt>
                      <c:pt idx="147">
                        <c:v>1.9936540027518041E-3</c:v>
                      </c:pt>
                      <c:pt idx="148">
                        <c:v>2.2744503411675512E-3</c:v>
                      </c:pt>
                      <c:pt idx="149">
                        <c:v>2.2744503411675512E-3</c:v>
                      </c:pt>
                      <c:pt idx="150">
                        <c:v>2.190211439642827E-3</c:v>
                      </c:pt>
                      <c:pt idx="151">
                        <c:v>2.667565214949597E-3</c:v>
                      </c:pt>
                      <c:pt idx="152">
                        <c:v>2.190211439642827E-3</c:v>
                      </c:pt>
                      <c:pt idx="153">
                        <c:v>1.8813354673855053E-3</c:v>
                      </c:pt>
                      <c:pt idx="154">
                        <c:v>1.7690169320192064E-3</c:v>
                      </c:pt>
                      <c:pt idx="155">
                        <c:v>2.1621318058012524E-3</c:v>
                      </c:pt>
                      <c:pt idx="156">
                        <c:v>2.1621318058012524E-3</c:v>
                      </c:pt>
                      <c:pt idx="157">
                        <c:v>2.2463707073259766E-3</c:v>
                      </c:pt>
                      <c:pt idx="158">
                        <c:v>2.3025299750091257E-3</c:v>
                      </c:pt>
                      <c:pt idx="159">
                        <c:v>2.3025299750091257E-3</c:v>
                      </c:pt>
                      <c:pt idx="160">
                        <c:v>2.190211439642827E-3</c:v>
                      </c:pt>
                      <c:pt idx="161">
                        <c:v>1.6005391289697583E-3</c:v>
                      </c:pt>
                      <c:pt idx="162">
                        <c:v>2.2463707073259766E-3</c:v>
                      </c:pt>
                      <c:pt idx="163">
                        <c:v>2.0778929042765282E-3</c:v>
                      </c:pt>
                      <c:pt idx="164">
                        <c:v>2.3306096088507007E-3</c:v>
                      </c:pt>
                      <c:pt idx="165">
                        <c:v>2.695644848791172E-3</c:v>
                      </c:pt>
                      <c:pt idx="166">
                        <c:v>2.8079633841574707E-3</c:v>
                      </c:pt>
                      <c:pt idx="167">
                        <c:v>2.948361553365344E-3</c:v>
                      </c:pt>
                      <c:pt idx="168">
                        <c:v>2.0217336365933787E-3</c:v>
                      </c:pt>
                      <c:pt idx="169">
                        <c:v>2.0778929042765282E-3</c:v>
                      </c:pt>
                      <c:pt idx="170">
                        <c:v>2.2182910734844016E-3</c:v>
                      </c:pt>
                      <c:pt idx="171">
                        <c:v>2.4148485103754249E-3</c:v>
                      </c:pt>
                      <c:pt idx="172">
                        <c:v>2.5833263134248728E-3</c:v>
                      </c:pt>
                      <c:pt idx="173">
                        <c:v>2.8641226518406199E-3</c:v>
                      </c:pt>
                      <c:pt idx="174">
                        <c:v>2.6394855811080224E-3</c:v>
                      </c:pt>
                      <c:pt idx="175">
                        <c:v>2.667565214949597E-3</c:v>
                      </c:pt>
                      <c:pt idx="176">
                        <c:v>2.4710077780585741E-3</c:v>
                      </c:pt>
                      <c:pt idx="177">
                        <c:v>2.695644848791172E-3</c:v>
                      </c:pt>
                      <c:pt idx="178">
                        <c:v>2.4148485103754249E-3</c:v>
                      </c:pt>
                      <c:pt idx="179">
                        <c:v>2.0498132704349537E-3</c:v>
                      </c:pt>
                      <c:pt idx="180">
                        <c:v>2.4148485103754249E-3</c:v>
                      </c:pt>
                      <c:pt idx="181">
                        <c:v>2.0498132704349537E-3</c:v>
                      </c:pt>
                      <c:pt idx="182">
                        <c:v>1.9094151012270799E-3</c:v>
                      </c:pt>
                      <c:pt idx="183">
                        <c:v>1.7970965658607812E-3</c:v>
                      </c:pt>
                      <c:pt idx="184">
                        <c:v>1.4320613259203099E-3</c:v>
                      </c:pt>
                      <c:pt idx="185">
                        <c:v>1.7970965658607812E-3</c:v>
                      </c:pt>
                      <c:pt idx="186">
                        <c:v>2.0498132704349537E-3</c:v>
                      </c:pt>
                      <c:pt idx="187">
                        <c:v>2.4148485103754249E-3</c:v>
                      </c:pt>
                      <c:pt idx="188">
                        <c:v>2.4710077780585741E-3</c:v>
                      </c:pt>
                      <c:pt idx="189">
                        <c:v>2.6114059472664478E-3</c:v>
                      </c:pt>
                      <c:pt idx="190">
                        <c:v>2.4710077780585741E-3</c:v>
                      </c:pt>
                      <c:pt idx="191">
                        <c:v>1.9936540027518041E-3</c:v>
                      </c:pt>
                      <c:pt idx="192">
                        <c:v>2.1340521719596778E-3</c:v>
                      </c:pt>
                      <c:pt idx="193">
                        <c:v>1.8532558335439305E-3</c:v>
                      </c:pt>
                      <c:pt idx="194">
                        <c:v>2.2463707073259766E-3</c:v>
                      </c:pt>
                      <c:pt idx="195">
                        <c:v>2.5833263134248728E-3</c:v>
                      </c:pt>
                      <c:pt idx="196">
                        <c:v>2.1621318058012524E-3</c:v>
                      </c:pt>
                      <c:pt idx="197">
                        <c:v>2.0217336365933787E-3</c:v>
                      </c:pt>
                      <c:pt idx="198">
                        <c:v>2.3306096088507007E-3</c:v>
                      </c:pt>
                      <c:pt idx="199">
                        <c:v>1.9655743689102295E-3</c:v>
                      </c:pt>
                      <c:pt idx="200">
                        <c:v>2.7518041164743211E-3</c:v>
                      </c:pt>
                      <c:pt idx="201">
                        <c:v>2.6394855811080224E-3</c:v>
                      </c:pt>
                      <c:pt idx="202">
                        <c:v>2.667565214949597E-3</c:v>
                      </c:pt>
                      <c:pt idx="203">
                        <c:v>2.2463707073259766E-3</c:v>
                      </c:pt>
                      <c:pt idx="204">
                        <c:v>2.8360430179990453E-3</c:v>
                      </c:pt>
                      <c:pt idx="205">
                        <c:v>2.0217336365933787E-3</c:v>
                      </c:pt>
                      <c:pt idx="206">
                        <c:v>2.7237244826327466E-3</c:v>
                      </c:pt>
                      <c:pt idx="207">
                        <c:v>2.3586892426922753E-3</c:v>
                      </c:pt>
                      <c:pt idx="208">
                        <c:v>2.1621318058012524E-3</c:v>
                      </c:pt>
                      <c:pt idx="209">
                        <c:v>1.9936540027518041E-3</c:v>
                      </c:pt>
                      <c:pt idx="210">
                        <c:v>1.825176199702356E-3</c:v>
                      </c:pt>
                      <c:pt idx="211">
                        <c:v>2.190211439642827E-3</c:v>
                      </c:pt>
                      <c:pt idx="212">
                        <c:v>1.9655743689102295E-3</c:v>
                      </c:pt>
                      <c:pt idx="213">
                        <c:v>1.9655743689102295E-3</c:v>
                      </c:pt>
                      <c:pt idx="214">
                        <c:v>2.695644848791172E-3</c:v>
                      </c:pt>
                      <c:pt idx="215">
                        <c:v>2.2744503411675512E-3</c:v>
                      </c:pt>
                      <c:pt idx="216">
                        <c:v>1.6847780304944824E-3</c:v>
                      </c:pt>
                      <c:pt idx="217">
                        <c:v>2.6114059472664478E-3</c:v>
                      </c:pt>
                      <c:pt idx="218">
                        <c:v>1.8532558335439305E-3</c:v>
                      </c:pt>
                      <c:pt idx="219">
                        <c:v>2.4148485103754249E-3</c:v>
                      </c:pt>
                      <c:pt idx="220">
                        <c:v>3.8749894701373094E-3</c:v>
                      </c:pt>
                      <c:pt idx="221">
                        <c:v>2.5552466795832982E-3</c:v>
                      </c:pt>
                      <c:pt idx="222">
                        <c:v>1.2635835228708618E-3</c:v>
                      </c:pt>
                      <c:pt idx="223">
                        <c:v>2.1059725381181028E-3</c:v>
                      </c:pt>
                      <c:pt idx="224">
                        <c:v>1.7970965658607812E-3</c:v>
                      </c:pt>
                      <c:pt idx="225">
                        <c:v>2.9202819195237695E-3</c:v>
                      </c:pt>
                      <c:pt idx="226">
                        <c:v>2.7798837503158957E-3</c:v>
                      </c:pt>
                      <c:pt idx="227">
                        <c:v>2.9764411872069186E-3</c:v>
                      </c:pt>
                      <c:pt idx="228">
                        <c:v>2.4429281442169995E-3</c:v>
                      </c:pt>
                      <c:pt idx="229">
                        <c:v>3.3414764271473898E-3</c:v>
                      </c:pt>
                      <c:pt idx="230">
                        <c:v>2.8360430179990453E-3</c:v>
                      </c:pt>
                      <c:pt idx="231">
                        <c:v>1.7409372981776318E-3</c:v>
                      </c:pt>
                      <c:pt idx="232">
                        <c:v>3.2572375256226657E-3</c:v>
                      </c:pt>
                      <c:pt idx="233">
                        <c:v>2.6394855811080224E-3</c:v>
                      </c:pt>
                      <c:pt idx="234">
                        <c:v>2.4710077780585741E-3</c:v>
                      </c:pt>
                      <c:pt idx="235">
                        <c:v>2.8360430179990453E-3</c:v>
                      </c:pt>
                      <c:pt idx="236">
                        <c:v>2.5552466795832982E-3</c:v>
                      </c:pt>
                      <c:pt idx="237">
                        <c:v>2.3867688765338499E-3</c:v>
                      </c:pt>
                      <c:pt idx="238">
                        <c:v>2.3025299750091257E-3</c:v>
                      </c:pt>
                      <c:pt idx="239">
                        <c:v>1.9374947350686547E-3</c:v>
                      </c:pt>
                      <c:pt idx="240">
                        <c:v>2.948361553365344E-3</c:v>
                      </c:pt>
                      <c:pt idx="241">
                        <c:v>2.3867688765338499E-3</c:v>
                      </c:pt>
                      <c:pt idx="242">
                        <c:v>2.1340521719596778E-3</c:v>
                      </c:pt>
                      <c:pt idx="243">
                        <c:v>2.2463707073259766E-3</c:v>
                      </c:pt>
                      <c:pt idx="244">
                        <c:v>1.8813354673855053E-3</c:v>
                      </c:pt>
                      <c:pt idx="245">
                        <c:v>1.712857664336057E-3</c:v>
                      </c:pt>
                      <c:pt idx="246">
                        <c:v>2.2182910734844016E-3</c:v>
                      </c:pt>
                      <c:pt idx="247">
                        <c:v>1.9655743689102295E-3</c:v>
                      </c:pt>
                      <c:pt idx="248">
                        <c:v>2.4148485103754249E-3</c:v>
                      </c:pt>
                      <c:pt idx="249">
                        <c:v>1.9374947350686547E-3</c:v>
                      </c:pt>
                      <c:pt idx="250">
                        <c:v>1.7690169320192064E-3</c:v>
                      </c:pt>
                      <c:pt idx="251">
                        <c:v>1.8813354673855053E-3</c:v>
                      </c:pt>
                      <c:pt idx="252">
                        <c:v>2.8922022856821949E-3</c:v>
                      </c:pt>
                      <c:pt idx="253">
                        <c:v>1.9094151012270799E-3</c:v>
                      </c:pt>
                      <c:pt idx="254">
                        <c:v>2.0778929042765282E-3</c:v>
                      </c:pt>
                      <c:pt idx="255">
                        <c:v>2.0778929042765282E-3</c:v>
                      </c:pt>
                      <c:pt idx="256">
                        <c:v>2.6114059472664478E-3</c:v>
                      </c:pt>
                      <c:pt idx="257">
                        <c:v>2.2463707073259766E-3</c:v>
                      </c:pt>
                      <c:pt idx="258">
                        <c:v>2.948361553365344E-3</c:v>
                      </c:pt>
                      <c:pt idx="259">
                        <c:v>2.3586892426922753E-3</c:v>
                      </c:pt>
                      <c:pt idx="260">
                        <c:v>2.1621318058012524E-3</c:v>
                      </c:pt>
                      <c:pt idx="261">
                        <c:v>2.2463707073259766E-3</c:v>
                      </c:pt>
                      <c:pt idx="262">
                        <c:v>1.9094151012270799E-3</c:v>
                      </c:pt>
                      <c:pt idx="263">
                        <c:v>3.4818745963552636E-3</c:v>
                      </c:pt>
                      <c:pt idx="264">
                        <c:v>2.3867688765338499E-3</c:v>
                      </c:pt>
                      <c:pt idx="265">
                        <c:v>2.9764411872069186E-3</c:v>
                      </c:pt>
                      <c:pt idx="266">
                        <c:v>2.7798837503158957E-3</c:v>
                      </c:pt>
                      <c:pt idx="267">
                        <c:v>2.6114059472664478E-3</c:v>
                      </c:pt>
                      <c:pt idx="268">
                        <c:v>2.3867688765338499E-3</c:v>
                      </c:pt>
                      <c:pt idx="269">
                        <c:v>2.1059725381181028E-3</c:v>
                      </c:pt>
                      <c:pt idx="270">
                        <c:v>2.3025299750091257E-3</c:v>
                      </c:pt>
                      <c:pt idx="271">
                        <c:v>2.2744503411675512E-3</c:v>
                      </c:pt>
                      <c:pt idx="272">
                        <c:v>2.8079633841574707E-3</c:v>
                      </c:pt>
                      <c:pt idx="273">
                        <c:v>1.9936540027518041E-3</c:v>
                      </c:pt>
                      <c:pt idx="274">
                        <c:v>3.7626709347710107E-3</c:v>
                      </c:pt>
                      <c:pt idx="275">
                        <c:v>3.3976356948305394E-3</c:v>
                      </c:pt>
                      <c:pt idx="276">
                        <c:v>2.8922022856821949E-3</c:v>
                      </c:pt>
                      <c:pt idx="277">
                        <c:v>2.7518041164743211E-3</c:v>
                      </c:pt>
                      <c:pt idx="278">
                        <c:v>2.5833263134248728E-3</c:v>
                      </c:pt>
                      <c:pt idx="279">
                        <c:v>2.6394855811080224E-3</c:v>
                      </c:pt>
                      <c:pt idx="280">
                        <c:v>2.7518041164743211E-3</c:v>
                      </c:pt>
                      <c:pt idx="281">
                        <c:v>2.8641226518406199E-3</c:v>
                      </c:pt>
                      <c:pt idx="282">
                        <c:v>2.4710077780585741E-3</c:v>
                      </c:pt>
                      <c:pt idx="283">
                        <c:v>6.2336787128295847E-3</c:v>
                      </c:pt>
                      <c:pt idx="284">
                        <c:v>4.380422879285654E-3</c:v>
                      </c:pt>
                      <c:pt idx="285">
                        <c:v>3.7345913009294361E-3</c:v>
                      </c:pt>
                      <c:pt idx="286">
                        <c:v>4.1557858085530565E-3</c:v>
                      </c:pt>
                      <c:pt idx="287">
                        <c:v>4.3242636116025048E-3</c:v>
                      </c:pt>
                      <c:pt idx="288">
                        <c:v>4.2400247100777807E-3</c:v>
                      </c:pt>
                      <c:pt idx="289">
                        <c:v>4.4365821469688031E-3</c:v>
                      </c:pt>
                      <c:pt idx="290">
                        <c:v>3.4818745963552636E-3</c:v>
                      </c:pt>
                      <c:pt idx="291">
                        <c:v>3.7907505686125853E-3</c:v>
                      </c:pt>
                      <c:pt idx="292">
                        <c:v>2.7518041164743211E-3</c:v>
                      </c:pt>
                      <c:pt idx="293">
                        <c:v>5.4193693314239181E-3</c:v>
                      </c:pt>
                      <c:pt idx="294">
                        <c:v>3.7065116670878611E-3</c:v>
                      </c:pt>
                      <c:pt idx="295">
                        <c:v>4.1277061747114815E-3</c:v>
                      </c:pt>
                      <c:pt idx="296">
                        <c:v>4.6050599500182515E-3</c:v>
                      </c:pt>
                      <c:pt idx="297">
                        <c:v>4.3242636116025048E-3</c:v>
                      </c:pt>
                      <c:pt idx="298">
                        <c:v>4.3242636116025048E-3</c:v>
                      </c:pt>
                      <c:pt idx="299">
                        <c:v>3.5380338640384128E-3</c:v>
                      </c:pt>
                      <c:pt idx="300">
                        <c:v>3.9592283716620331E-3</c:v>
                      </c:pt>
                      <c:pt idx="301">
                        <c:v>3.7065116670878611E-3</c:v>
                      </c:pt>
                      <c:pt idx="302">
                        <c:v>4.0153876393451832E-3</c:v>
                      </c:pt>
                      <c:pt idx="303">
                        <c:v>3.3133967933058153E-3</c:v>
                      </c:pt>
                      <c:pt idx="304">
                        <c:v>3.7065116670878611E-3</c:v>
                      </c:pt>
                      <c:pt idx="305">
                        <c:v>3.1449189902563669E-3</c:v>
                      </c:pt>
                      <c:pt idx="306">
                        <c:v>3.5941931317215623E-3</c:v>
                      </c:pt>
                      <c:pt idx="307">
                        <c:v>3.425715328672114E-3</c:v>
                      </c:pt>
                      <c:pt idx="308">
                        <c:v>3.2010782579395165E-3</c:v>
                      </c:pt>
                      <c:pt idx="309">
                        <c:v>2.9202819195237695E-3</c:v>
                      </c:pt>
                      <c:pt idx="310">
                        <c:v>3.2291578917810911E-3</c:v>
                      </c:pt>
                      <c:pt idx="311">
                        <c:v>2.948361553365344E-3</c:v>
                      </c:pt>
                      <c:pt idx="312">
                        <c:v>2.948361553365344E-3</c:v>
                      </c:pt>
                      <c:pt idx="313">
                        <c:v>3.2010782579395165E-3</c:v>
                      </c:pt>
                      <c:pt idx="314">
                        <c:v>2.8360430179990453E-3</c:v>
                      </c:pt>
                      <c:pt idx="315">
                        <c:v>3.5661134978799878E-3</c:v>
                      </c:pt>
                      <c:pt idx="316">
                        <c:v>3.4818745963552636E-3</c:v>
                      </c:pt>
                      <c:pt idx="317">
                        <c:v>4.2681043439193557E-3</c:v>
                      </c:pt>
                      <c:pt idx="318">
                        <c:v>3.5099542301968382E-3</c:v>
                      </c:pt>
                      <c:pt idx="319">
                        <c:v>3.7907505686125853E-3</c:v>
                      </c:pt>
                      <c:pt idx="320">
                        <c:v>3.3695560609889649E-3</c:v>
                      </c:pt>
                      <c:pt idx="321">
                        <c:v>3.0887597225732178E-3</c:v>
                      </c:pt>
                      <c:pt idx="322">
                        <c:v>3.2853171594642407E-3</c:v>
                      </c:pt>
                      <c:pt idx="323">
                        <c:v>2.3867688765338499E-3</c:v>
                      </c:pt>
                      <c:pt idx="324">
                        <c:v>3.4818745963552636E-3</c:v>
                      </c:pt>
                      <c:pt idx="325">
                        <c:v>3.8188302024541598E-3</c:v>
                      </c:pt>
                      <c:pt idx="326">
                        <c:v>5.5036082329486423E-3</c:v>
                      </c:pt>
                      <c:pt idx="327">
                        <c:v>4.6331395838598265E-3</c:v>
                      </c:pt>
                      <c:pt idx="328">
                        <c:v>3.6222727655631369E-3</c:v>
                      </c:pt>
                      <c:pt idx="329">
                        <c:v>4.4646617808103781E-3</c:v>
                      </c:pt>
                      <c:pt idx="330">
                        <c:v>3.5941931317215623E-3</c:v>
                      </c:pt>
                      <c:pt idx="331">
                        <c:v>3.5941931317215623E-3</c:v>
                      </c:pt>
                      <c:pt idx="332">
                        <c:v>3.931148737820459E-3</c:v>
                      </c:pt>
                      <c:pt idx="333">
                        <c:v>3.9592283716620331E-3</c:v>
                      </c:pt>
                      <c:pt idx="334">
                        <c:v>3.5099542301968382E-3</c:v>
                      </c:pt>
                      <c:pt idx="335">
                        <c:v>2.7798837503158957E-3</c:v>
                      </c:pt>
                      <c:pt idx="336">
                        <c:v>3.1449189902563669E-3</c:v>
                      </c:pt>
                      <c:pt idx="337">
                        <c:v>3.0045208210484936E-3</c:v>
                      </c:pt>
                      <c:pt idx="338">
                        <c:v>4.0434672731867573E-3</c:v>
                      </c:pt>
                      <c:pt idx="339">
                        <c:v>3.5380338640384128E-3</c:v>
                      </c:pt>
                      <c:pt idx="340">
                        <c:v>3.5941931317215623E-3</c:v>
                      </c:pt>
                      <c:pt idx="341">
                        <c:v>3.0606800887316428E-3</c:v>
                      </c:pt>
                      <c:pt idx="342">
                        <c:v>3.7065116670878611E-3</c:v>
                      </c:pt>
                      <c:pt idx="343">
                        <c:v>3.3414764271473898E-3</c:v>
                      </c:pt>
                      <c:pt idx="344">
                        <c:v>3.5099542301968382E-3</c:v>
                      </c:pt>
                      <c:pt idx="345">
                        <c:v>3.8749894701373094E-3</c:v>
                      </c:pt>
                      <c:pt idx="346">
                        <c:v>5.6720860359980906E-3</c:v>
                      </c:pt>
                      <c:pt idx="347">
                        <c:v>4.6892988515429756E-3</c:v>
                      </c:pt>
                      <c:pt idx="348">
                        <c:v>4.8016173869092748E-3</c:v>
                      </c:pt>
                      <c:pt idx="349">
                        <c:v>3.903069103978884E-3</c:v>
                      </c:pt>
                      <c:pt idx="350">
                        <c:v>3.7345913009294361E-3</c:v>
                      </c:pt>
                      <c:pt idx="351">
                        <c:v>3.3133967933058153E-3</c:v>
                      </c:pt>
                      <c:pt idx="352">
                        <c:v>4.2400247100777807E-3</c:v>
                      </c:pt>
                      <c:pt idx="353">
                        <c:v>3.1449189902563669E-3</c:v>
                      </c:pt>
                      <c:pt idx="354">
                        <c:v>2.695644848791172E-3</c:v>
                      </c:pt>
                      <c:pt idx="355">
                        <c:v>4.5769803161766773E-3</c:v>
                      </c:pt>
                      <c:pt idx="356">
                        <c:v>3.9873080055036082E-3</c:v>
                      </c:pt>
                      <c:pt idx="357">
                        <c:v>4.6331395838598265E-3</c:v>
                      </c:pt>
                      <c:pt idx="358">
                        <c:v>4.2961839777609298E-3</c:v>
                      </c:pt>
                      <c:pt idx="359">
                        <c:v>4.2961839777609298E-3</c:v>
                      </c:pt>
                      <c:pt idx="360">
                        <c:v>3.7065116670878611E-3</c:v>
                      </c:pt>
                      <c:pt idx="361">
                        <c:v>3.5661134978799878E-3</c:v>
                      </c:pt>
                      <c:pt idx="362">
                        <c:v>3.6222727655631369E-3</c:v>
                      </c:pt>
                      <c:pt idx="363">
                        <c:v>4.2961839777609298E-3</c:v>
                      </c:pt>
                      <c:pt idx="364">
                        <c:v>4.4646617808103781E-3</c:v>
                      </c:pt>
                      <c:pt idx="365">
                        <c:v>4.4646617808103781E-3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20-4BC7-8B58-CEFEAE3FFD0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'date_dist_noMMYYYY(percentage)'!$M$1</c15:sqref>
                        </c15:formulaRef>
                      </c:ext>
                    </c:extLst>
                    <c:strCache>
                      <c:ptCount val="1"/>
                      <c:pt idx="0">
                        <c:v>8fit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'date_dist_noMMYYYY(percentage)'!$M$2:$M$367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3.8265657260839643E-3</c:v>
                      </c:pt>
                      <c:pt idx="1">
                        <c:v>3.6338609772883688E-3</c:v>
                      </c:pt>
                      <c:pt idx="2">
                        <c:v>2.7529249827942187E-3</c:v>
                      </c:pt>
                      <c:pt idx="3">
                        <c:v>2.5051617343427391E-3</c:v>
                      </c:pt>
                      <c:pt idx="4">
                        <c:v>2.8905712319339297E-3</c:v>
                      </c:pt>
                      <c:pt idx="5">
                        <c:v>2.5602202339986236E-3</c:v>
                      </c:pt>
                      <c:pt idx="6">
                        <c:v>2.4776324845147968E-3</c:v>
                      </c:pt>
                      <c:pt idx="7">
                        <c:v>2.5877494838265659E-3</c:v>
                      </c:pt>
                      <c:pt idx="8">
                        <c:v>2.4501032346868549E-3</c:v>
                      </c:pt>
                      <c:pt idx="9">
                        <c:v>2.6152787336545078E-3</c:v>
                      </c:pt>
                      <c:pt idx="10">
                        <c:v>1.8444597384721267E-3</c:v>
                      </c:pt>
                      <c:pt idx="11">
                        <c:v>2.037164487267722E-3</c:v>
                      </c:pt>
                      <c:pt idx="12">
                        <c:v>2.9456297315898143E-3</c:v>
                      </c:pt>
                      <c:pt idx="13">
                        <c:v>2.5051617343427391E-3</c:v>
                      </c:pt>
                      <c:pt idx="14">
                        <c:v>2.4776324845147968E-3</c:v>
                      </c:pt>
                      <c:pt idx="15">
                        <c:v>2.5051617343427391E-3</c:v>
                      </c:pt>
                      <c:pt idx="16">
                        <c:v>2.1197522367515484E-3</c:v>
                      </c:pt>
                      <c:pt idx="17">
                        <c:v>1.9821059876118374E-3</c:v>
                      </c:pt>
                      <c:pt idx="18">
                        <c:v>1.2663454920853407E-3</c:v>
                      </c:pt>
                      <c:pt idx="19">
                        <c:v>2.8630419821059874E-3</c:v>
                      </c:pt>
                      <c:pt idx="20">
                        <c:v>2.8905712319339297E-3</c:v>
                      </c:pt>
                      <c:pt idx="21">
                        <c:v>2.6152787336545078E-3</c:v>
                      </c:pt>
                      <c:pt idx="22">
                        <c:v>3.0832759807295253E-3</c:v>
                      </c:pt>
                      <c:pt idx="23">
                        <c:v>2.4225739848589127E-3</c:v>
                      </c:pt>
                      <c:pt idx="24">
                        <c:v>2.5877494838265659E-3</c:v>
                      </c:pt>
                      <c:pt idx="25">
                        <c:v>2.312456985547144E-3</c:v>
                      </c:pt>
                      <c:pt idx="26">
                        <c:v>2.780454232622161E-3</c:v>
                      </c:pt>
                      <c:pt idx="27">
                        <c:v>2.4225739848589127E-3</c:v>
                      </c:pt>
                      <c:pt idx="28">
                        <c:v>2.1472814865794907E-3</c:v>
                      </c:pt>
                      <c:pt idx="29">
                        <c:v>2.5051617343427391E-3</c:v>
                      </c:pt>
                      <c:pt idx="30">
                        <c:v>2.174810736407433E-3</c:v>
                      </c:pt>
                      <c:pt idx="31">
                        <c:v>3.193392980041294E-3</c:v>
                      </c:pt>
                      <c:pt idx="32">
                        <c:v>3.4962147281486578E-3</c:v>
                      </c:pt>
                      <c:pt idx="33">
                        <c:v>3.799036476256022E-3</c:v>
                      </c:pt>
                      <c:pt idx="34">
                        <c:v>2.9456297315898143E-3</c:v>
                      </c:pt>
                      <c:pt idx="35">
                        <c:v>2.3675154852030281E-3</c:v>
                      </c:pt>
                      <c:pt idx="36">
                        <c:v>2.6152787336545078E-3</c:v>
                      </c:pt>
                      <c:pt idx="37">
                        <c:v>2.3399862353750862E-3</c:v>
                      </c:pt>
                      <c:pt idx="38">
                        <c:v>2.4225739848589127E-3</c:v>
                      </c:pt>
                      <c:pt idx="39">
                        <c:v>2.9456297315898143E-3</c:v>
                      </c:pt>
                      <c:pt idx="40">
                        <c:v>2.8079834824501033E-3</c:v>
                      </c:pt>
                      <c:pt idx="41">
                        <c:v>2.5602202339986236E-3</c:v>
                      </c:pt>
                      <c:pt idx="42">
                        <c:v>2.2573984858912594E-3</c:v>
                      </c:pt>
                      <c:pt idx="43">
                        <c:v>3.2209222298692363E-3</c:v>
                      </c:pt>
                      <c:pt idx="44">
                        <c:v>3.193392980041294E-3</c:v>
                      </c:pt>
                      <c:pt idx="45">
                        <c:v>2.5326909841706814E-3</c:v>
                      </c:pt>
                      <c:pt idx="46">
                        <c:v>2.037164487267722E-3</c:v>
                      </c:pt>
                      <c:pt idx="47">
                        <c:v>2.5051617343427391E-3</c:v>
                      </c:pt>
                      <c:pt idx="48">
                        <c:v>2.8079834824501033E-3</c:v>
                      </c:pt>
                      <c:pt idx="49">
                        <c:v>2.1197522367515484E-3</c:v>
                      </c:pt>
                      <c:pt idx="50">
                        <c:v>2.6152787336545078E-3</c:v>
                      </c:pt>
                      <c:pt idx="51">
                        <c:v>2.7253957329662765E-3</c:v>
                      </c:pt>
                      <c:pt idx="52">
                        <c:v>2.6152787336545078E-3</c:v>
                      </c:pt>
                      <c:pt idx="53">
                        <c:v>2.6152787336545078E-3</c:v>
                      </c:pt>
                      <c:pt idx="54">
                        <c:v>2.312456985547144E-3</c:v>
                      </c:pt>
                      <c:pt idx="55">
                        <c:v>2.2298692360633171E-3</c:v>
                      </c:pt>
                      <c:pt idx="56">
                        <c:v>1.596696490020647E-3</c:v>
                      </c:pt>
                      <c:pt idx="57">
                        <c:v>2.037164487267722E-3</c:v>
                      </c:pt>
                      <c:pt idx="58">
                        <c:v>2.4501032346868549E-3</c:v>
                      </c:pt>
                      <c:pt idx="59">
                        <c:v>6.0564349621472816E-4</c:v>
                      </c:pt>
                      <c:pt idx="60">
                        <c:v>2.7529249827942187E-3</c:v>
                      </c:pt>
                      <c:pt idx="61">
                        <c:v>2.9731589814177566E-3</c:v>
                      </c:pt>
                      <c:pt idx="62">
                        <c:v>2.2573984858912594E-3</c:v>
                      </c:pt>
                      <c:pt idx="63">
                        <c:v>2.8355127322780456E-3</c:v>
                      </c:pt>
                      <c:pt idx="64">
                        <c:v>2.6703372333103923E-3</c:v>
                      </c:pt>
                      <c:pt idx="65">
                        <c:v>2.312456985547144E-3</c:v>
                      </c:pt>
                      <c:pt idx="66">
                        <c:v>2.1197522367515484E-3</c:v>
                      </c:pt>
                      <c:pt idx="67">
                        <c:v>2.64280798348245E-3</c:v>
                      </c:pt>
                      <c:pt idx="68">
                        <c:v>2.3399862353750862E-3</c:v>
                      </c:pt>
                      <c:pt idx="69">
                        <c:v>2.6703372333103923E-3</c:v>
                      </c:pt>
                      <c:pt idx="70">
                        <c:v>2.5877494838265659E-3</c:v>
                      </c:pt>
                      <c:pt idx="71">
                        <c:v>2.2023399862353753E-3</c:v>
                      </c:pt>
                      <c:pt idx="72">
                        <c:v>3.1383344803854094E-3</c:v>
                      </c:pt>
                      <c:pt idx="73">
                        <c:v>2.312456985547144E-3</c:v>
                      </c:pt>
                      <c:pt idx="74">
                        <c:v>2.9456297315898143E-3</c:v>
                      </c:pt>
                      <c:pt idx="75">
                        <c:v>1.9545767377838956E-3</c:v>
                      </c:pt>
                      <c:pt idx="76">
                        <c:v>2.5326909841706814E-3</c:v>
                      </c:pt>
                      <c:pt idx="77">
                        <c:v>2.3399862353750862E-3</c:v>
                      </c:pt>
                      <c:pt idx="78">
                        <c:v>1.7894012388162423E-3</c:v>
                      </c:pt>
                      <c:pt idx="79">
                        <c:v>2.6978664831383346E-3</c:v>
                      </c:pt>
                      <c:pt idx="80">
                        <c:v>2.6978664831383346E-3</c:v>
                      </c:pt>
                      <c:pt idx="81">
                        <c:v>2.4501032346868549E-3</c:v>
                      </c:pt>
                      <c:pt idx="82">
                        <c:v>2.4501032346868549E-3</c:v>
                      </c:pt>
                      <c:pt idx="83">
                        <c:v>2.312456985547144E-3</c:v>
                      </c:pt>
                      <c:pt idx="84">
                        <c:v>2.4501032346868549E-3</c:v>
                      </c:pt>
                      <c:pt idx="85">
                        <c:v>2.4225739848589127E-3</c:v>
                      </c:pt>
                      <c:pt idx="86">
                        <c:v>1.9270474879559533E-3</c:v>
                      </c:pt>
                      <c:pt idx="87">
                        <c:v>2.1197522367515484E-3</c:v>
                      </c:pt>
                      <c:pt idx="88">
                        <c:v>2.4501032346868549E-3</c:v>
                      </c:pt>
                      <c:pt idx="89">
                        <c:v>2.64280798348245E-3</c:v>
                      </c:pt>
                      <c:pt idx="90">
                        <c:v>1.8169304886441844E-3</c:v>
                      </c:pt>
                      <c:pt idx="91">
                        <c:v>2.7529249827942187E-3</c:v>
                      </c:pt>
                      <c:pt idx="92">
                        <c:v>2.5602202339986236E-3</c:v>
                      </c:pt>
                      <c:pt idx="93">
                        <c:v>2.2849277357192017E-3</c:v>
                      </c:pt>
                      <c:pt idx="94">
                        <c:v>2.3399862353750862E-3</c:v>
                      </c:pt>
                      <c:pt idx="95">
                        <c:v>2.7253957329662765E-3</c:v>
                      </c:pt>
                      <c:pt idx="96">
                        <c:v>2.3950447350309704E-3</c:v>
                      </c:pt>
                      <c:pt idx="97">
                        <c:v>2.0922229869236061E-3</c:v>
                      </c:pt>
                      <c:pt idx="98">
                        <c:v>2.5326909841706814E-3</c:v>
                      </c:pt>
                      <c:pt idx="99">
                        <c:v>2.2573984858912594E-3</c:v>
                      </c:pt>
                      <c:pt idx="100">
                        <c:v>2.2023399862353753E-3</c:v>
                      </c:pt>
                      <c:pt idx="101">
                        <c:v>1.8169304886441844E-3</c:v>
                      </c:pt>
                      <c:pt idx="102">
                        <c:v>2.5877494838265659E-3</c:v>
                      </c:pt>
                      <c:pt idx="103">
                        <c:v>2.9456297315898143E-3</c:v>
                      </c:pt>
                      <c:pt idx="104">
                        <c:v>2.4776324845147968E-3</c:v>
                      </c:pt>
                      <c:pt idx="105">
                        <c:v>2.2298692360633171E-3</c:v>
                      </c:pt>
                      <c:pt idx="106">
                        <c:v>2.0646937370956643E-3</c:v>
                      </c:pt>
                      <c:pt idx="107">
                        <c:v>2.3399862353750862E-3</c:v>
                      </c:pt>
                      <c:pt idx="108">
                        <c:v>2.5602202339986236E-3</c:v>
                      </c:pt>
                      <c:pt idx="109">
                        <c:v>1.2388162422573984E-3</c:v>
                      </c:pt>
                      <c:pt idx="110">
                        <c:v>2.5877494838265659E-3</c:v>
                      </c:pt>
                      <c:pt idx="111">
                        <c:v>2.7253957329662765E-3</c:v>
                      </c:pt>
                      <c:pt idx="112">
                        <c:v>2.8630419821059874E-3</c:v>
                      </c:pt>
                      <c:pt idx="113">
                        <c:v>2.4501032346868549E-3</c:v>
                      </c:pt>
                      <c:pt idx="114">
                        <c:v>2.5877494838265659E-3</c:v>
                      </c:pt>
                      <c:pt idx="115">
                        <c:v>2.2573984858912594E-3</c:v>
                      </c:pt>
                      <c:pt idx="116">
                        <c:v>1.9821059876118374E-3</c:v>
                      </c:pt>
                      <c:pt idx="117">
                        <c:v>1.7068134893324157E-3</c:v>
                      </c:pt>
                      <c:pt idx="118">
                        <c:v>2.3675154852030281E-3</c:v>
                      </c:pt>
                      <c:pt idx="119">
                        <c:v>2.1197522367515484E-3</c:v>
                      </c:pt>
                      <c:pt idx="120">
                        <c:v>2.2849277357192017E-3</c:v>
                      </c:pt>
                      <c:pt idx="121">
                        <c:v>2.7529249827942187E-3</c:v>
                      </c:pt>
                      <c:pt idx="122">
                        <c:v>2.64280798348245E-3</c:v>
                      </c:pt>
                      <c:pt idx="123">
                        <c:v>2.4776324845147968E-3</c:v>
                      </c:pt>
                      <c:pt idx="124">
                        <c:v>2.3675154852030281E-3</c:v>
                      </c:pt>
                      <c:pt idx="125">
                        <c:v>3.0006882312456984E-3</c:v>
                      </c:pt>
                      <c:pt idx="126">
                        <c:v>2.0922229869236061E-3</c:v>
                      </c:pt>
                      <c:pt idx="127">
                        <c:v>2.312456985547144E-3</c:v>
                      </c:pt>
                      <c:pt idx="128">
                        <c:v>2.174810736407433E-3</c:v>
                      </c:pt>
                      <c:pt idx="129">
                        <c:v>2.3399862353750862E-3</c:v>
                      </c:pt>
                      <c:pt idx="130">
                        <c:v>2.64280798348245E-3</c:v>
                      </c:pt>
                      <c:pt idx="131">
                        <c:v>1.899518238128011E-3</c:v>
                      </c:pt>
                      <c:pt idx="132">
                        <c:v>2.1197522367515484E-3</c:v>
                      </c:pt>
                      <c:pt idx="133">
                        <c:v>2.7253957329662765E-3</c:v>
                      </c:pt>
                      <c:pt idx="134">
                        <c:v>2.4225739848589127E-3</c:v>
                      </c:pt>
                      <c:pt idx="135">
                        <c:v>2.0096352374397797E-3</c:v>
                      </c:pt>
                      <c:pt idx="136">
                        <c:v>2.4225739848589127E-3</c:v>
                      </c:pt>
                      <c:pt idx="137">
                        <c:v>2.3675154852030281E-3</c:v>
                      </c:pt>
                      <c:pt idx="138">
                        <c:v>2.4776324845147968E-3</c:v>
                      </c:pt>
                      <c:pt idx="139">
                        <c:v>1.8169304886441844E-3</c:v>
                      </c:pt>
                      <c:pt idx="140">
                        <c:v>2.174810736407433E-3</c:v>
                      </c:pt>
                      <c:pt idx="141">
                        <c:v>2.5877494838265659E-3</c:v>
                      </c:pt>
                      <c:pt idx="142">
                        <c:v>2.3399862353750862E-3</c:v>
                      </c:pt>
                      <c:pt idx="143">
                        <c:v>2.4776324845147968E-3</c:v>
                      </c:pt>
                      <c:pt idx="144">
                        <c:v>2.0646937370956643E-3</c:v>
                      </c:pt>
                      <c:pt idx="145">
                        <c:v>2.918100481761872E-3</c:v>
                      </c:pt>
                      <c:pt idx="146">
                        <c:v>2.6978664831383346E-3</c:v>
                      </c:pt>
                      <c:pt idx="147">
                        <c:v>1.5416379903647626E-3</c:v>
                      </c:pt>
                      <c:pt idx="148">
                        <c:v>2.4776324845147968E-3</c:v>
                      </c:pt>
                      <c:pt idx="149">
                        <c:v>2.2849277357192017E-3</c:v>
                      </c:pt>
                      <c:pt idx="150">
                        <c:v>2.2298692360633171E-3</c:v>
                      </c:pt>
                      <c:pt idx="151">
                        <c:v>2.0646937370956643E-3</c:v>
                      </c:pt>
                      <c:pt idx="152">
                        <c:v>2.6152787336545078E-3</c:v>
                      </c:pt>
                      <c:pt idx="153">
                        <c:v>2.5326909841706814E-3</c:v>
                      </c:pt>
                      <c:pt idx="154">
                        <c:v>2.0096352374397797E-3</c:v>
                      </c:pt>
                      <c:pt idx="155">
                        <c:v>2.5051617343427391E-3</c:v>
                      </c:pt>
                      <c:pt idx="156">
                        <c:v>2.5877494838265659E-3</c:v>
                      </c:pt>
                      <c:pt idx="157">
                        <c:v>2.8355127322780456E-3</c:v>
                      </c:pt>
                      <c:pt idx="158">
                        <c:v>2.0922229869236061E-3</c:v>
                      </c:pt>
                      <c:pt idx="159">
                        <c:v>2.3399862353750862E-3</c:v>
                      </c:pt>
                      <c:pt idx="160">
                        <c:v>2.4225739848589127E-3</c:v>
                      </c:pt>
                      <c:pt idx="161">
                        <c:v>2.6703372333103923E-3</c:v>
                      </c:pt>
                      <c:pt idx="162">
                        <c:v>2.5877494838265659E-3</c:v>
                      </c:pt>
                      <c:pt idx="163">
                        <c:v>2.918100481761872E-3</c:v>
                      </c:pt>
                      <c:pt idx="164">
                        <c:v>2.780454232622161E-3</c:v>
                      </c:pt>
                      <c:pt idx="165">
                        <c:v>2.918100481761872E-3</c:v>
                      </c:pt>
                      <c:pt idx="166">
                        <c:v>2.3675154852030281E-3</c:v>
                      </c:pt>
                      <c:pt idx="167">
                        <c:v>2.4501032346868549E-3</c:v>
                      </c:pt>
                      <c:pt idx="168">
                        <c:v>2.2023399862353753E-3</c:v>
                      </c:pt>
                      <c:pt idx="169">
                        <c:v>2.0922229869236061E-3</c:v>
                      </c:pt>
                      <c:pt idx="170">
                        <c:v>1.6242257398485891E-3</c:v>
                      </c:pt>
                      <c:pt idx="171">
                        <c:v>1.9270474879559533E-3</c:v>
                      </c:pt>
                      <c:pt idx="172">
                        <c:v>2.918100481761872E-3</c:v>
                      </c:pt>
                      <c:pt idx="173">
                        <c:v>2.5051617343427391E-3</c:v>
                      </c:pt>
                      <c:pt idx="174">
                        <c:v>3.0282174810736407E-3</c:v>
                      </c:pt>
                      <c:pt idx="175">
                        <c:v>2.1197522367515484E-3</c:v>
                      </c:pt>
                      <c:pt idx="176">
                        <c:v>2.64280798348245E-3</c:v>
                      </c:pt>
                      <c:pt idx="177">
                        <c:v>2.3675154852030281E-3</c:v>
                      </c:pt>
                      <c:pt idx="178">
                        <c:v>2.2573984858912594E-3</c:v>
                      </c:pt>
                      <c:pt idx="179">
                        <c:v>1.899518238128011E-3</c:v>
                      </c:pt>
                      <c:pt idx="180">
                        <c:v>2.2573984858912594E-3</c:v>
                      </c:pt>
                      <c:pt idx="181">
                        <c:v>2.2023399862353753E-3</c:v>
                      </c:pt>
                      <c:pt idx="182">
                        <c:v>2.8630419821059874E-3</c:v>
                      </c:pt>
                      <c:pt idx="183">
                        <c:v>2.4225739848589127E-3</c:v>
                      </c:pt>
                      <c:pt idx="184">
                        <c:v>2.4225739848589127E-3</c:v>
                      </c:pt>
                      <c:pt idx="185">
                        <c:v>2.0922229869236061E-3</c:v>
                      </c:pt>
                      <c:pt idx="186">
                        <c:v>1.899518238128011E-3</c:v>
                      </c:pt>
                      <c:pt idx="187">
                        <c:v>1.734342739160358E-3</c:v>
                      </c:pt>
                      <c:pt idx="188">
                        <c:v>2.1472814865794907E-3</c:v>
                      </c:pt>
                      <c:pt idx="189">
                        <c:v>2.4776324845147968E-3</c:v>
                      </c:pt>
                      <c:pt idx="190">
                        <c:v>1.8719889883000687E-3</c:v>
                      </c:pt>
                      <c:pt idx="191">
                        <c:v>2.2573984858912594E-3</c:v>
                      </c:pt>
                      <c:pt idx="192">
                        <c:v>2.5051617343427391E-3</c:v>
                      </c:pt>
                      <c:pt idx="193">
                        <c:v>2.6152787336545078E-3</c:v>
                      </c:pt>
                      <c:pt idx="194">
                        <c:v>3.0282174810736407E-3</c:v>
                      </c:pt>
                      <c:pt idx="195">
                        <c:v>2.3950447350309704E-3</c:v>
                      </c:pt>
                      <c:pt idx="196">
                        <c:v>2.2573984858912594E-3</c:v>
                      </c:pt>
                      <c:pt idx="197">
                        <c:v>2.1197522367515484E-3</c:v>
                      </c:pt>
                      <c:pt idx="198">
                        <c:v>2.5877494838265659E-3</c:v>
                      </c:pt>
                      <c:pt idx="199">
                        <c:v>1.8719889883000687E-3</c:v>
                      </c:pt>
                      <c:pt idx="200">
                        <c:v>1.9545767377838956E-3</c:v>
                      </c:pt>
                      <c:pt idx="201">
                        <c:v>2.5326909841706814E-3</c:v>
                      </c:pt>
                      <c:pt idx="202">
                        <c:v>2.3675154852030281E-3</c:v>
                      </c:pt>
                      <c:pt idx="203">
                        <c:v>2.174810736407433E-3</c:v>
                      </c:pt>
                      <c:pt idx="204">
                        <c:v>2.312456985547144E-3</c:v>
                      </c:pt>
                      <c:pt idx="205">
                        <c:v>1.899518238128011E-3</c:v>
                      </c:pt>
                      <c:pt idx="206">
                        <c:v>2.3399862353750862E-3</c:v>
                      </c:pt>
                      <c:pt idx="207">
                        <c:v>1.9270474879559533E-3</c:v>
                      </c:pt>
                      <c:pt idx="208">
                        <c:v>1.899518238128011E-3</c:v>
                      </c:pt>
                      <c:pt idx="209">
                        <c:v>1.8719889883000687E-3</c:v>
                      </c:pt>
                      <c:pt idx="210">
                        <c:v>1.899518238128011E-3</c:v>
                      </c:pt>
                      <c:pt idx="211">
                        <c:v>1.7618719889883E-3</c:v>
                      </c:pt>
                      <c:pt idx="212">
                        <c:v>2.0922229869236061E-3</c:v>
                      </c:pt>
                      <c:pt idx="213">
                        <c:v>3.2209222298692363E-3</c:v>
                      </c:pt>
                      <c:pt idx="214">
                        <c:v>2.8079834824501033E-3</c:v>
                      </c:pt>
                      <c:pt idx="215">
                        <c:v>2.6978664831383346E-3</c:v>
                      </c:pt>
                      <c:pt idx="216">
                        <c:v>2.4776324845147968E-3</c:v>
                      </c:pt>
                      <c:pt idx="217">
                        <c:v>2.7529249827942187E-3</c:v>
                      </c:pt>
                      <c:pt idx="218">
                        <c:v>2.2849277357192017E-3</c:v>
                      </c:pt>
                      <c:pt idx="219">
                        <c:v>2.1197522367515484E-3</c:v>
                      </c:pt>
                      <c:pt idx="220">
                        <c:v>2.8079834824501033E-3</c:v>
                      </c:pt>
                      <c:pt idx="221">
                        <c:v>2.6152787336545078E-3</c:v>
                      </c:pt>
                      <c:pt idx="222">
                        <c:v>2.312456985547144E-3</c:v>
                      </c:pt>
                      <c:pt idx="223">
                        <c:v>2.0646937370956643E-3</c:v>
                      </c:pt>
                      <c:pt idx="224">
                        <c:v>2.780454232622161E-3</c:v>
                      </c:pt>
                      <c:pt idx="225">
                        <c:v>3.2209222298692363E-3</c:v>
                      </c:pt>
                      <c:pt idx="226">
                        <c:v>3.1383344803854094E-3</c:v>
                      </c:pt>
                      <c:pt idx="227">
                        <c:v>2.6152787336545078E-3</c:v>
                      </c:pt>
                      <c:pt idx="228">
                        <c:v>2.6978664831383346E-3</c:v>
                      </c:pt>
                      <c:pt idx="229">
                        <c:v>1.7894012388162423E-3</c:v>
                      </c:pt>
                      <c:pt idx="230">
                        <c:v>2.4501032346868549E-3</c:v>
                      </c:pt>
                      <c:pt idx="231">
                        <c:v>1.5141087405368204E-3</c:v>
                      </c:pt>
                      <c:pt idx="232">
                        <c:v>2.5326909841706814E-3</c:v>
                      </c:pt>
                      <c:pt idx="233">
                        <c:v>2.5051617343427391E-3</c:v>
                      </c:pt>
                      <c:pt idx="234">
                        <c:v>3.4686854783207159E-3</c:v>
                      </c:pt>
                      <c:pt idx="235">
                        <c:v>2.174810736407433E-3</c:v>
                      </c:pt>
                      <c:pt idx="236">
                        <c:v>2.6978664831383346E-3</c:v>
                      </c:pt>
                      <c:pt idx="237">
                        <c:v>2.5326909841706814E-3</c:v>
                      </c:pt>
                      <c:pt idx="238">
                        <c:v>2.2298692360633171E-3</c:v>
                      </c:pt>
                      <c:pt idx="239">
                        <c:v>2.0096352374397797E-3</c:v>
                      </c:pt>
                      <c:pt idx="240">
                        <c:v>2.8079834824501033E-3</c:v>
                      </c:pt>
                      <c:pt idx="241">
                        <c:v>2.2849277357192017E-3</c:v>
                      </c:pt>
                      <c:pt idx="242">
                        <c:v>1.899518238128011E-3</c:v>
                      </c:pt>
                      <c:pt idx="243">
                        <c:v>2.2573984858912594E-3</c:v>
                      </c:pt>
                      <c:pt idx="244">
                        <c:v>2.3950447350309704E-3</c:v>
                      </c:pt>
                      <c:pt idx="245">
                        <c:v>2.4501032346868549E-3</c:v>
                      </c:pt>
                      <c:pt idx="246">
                        <c:v>2.8079834824501033E-3</c:v>
                      </c:pt>
                      <c:pt idx="247">
                        <c:v>2.3950447350309704E-3</c:v>
                      </c:pt>
                      <c:pt idx="248">
                        <c:v>2.2023399862353753E-3</c:v>
                      </c:pt>
                      <c:pt idx="249">
                        <c:v>2.4225739848589127E-3</c:v>
                      </c:pt>
                      <c:pt idx="250">
                        <c:v>2.3675154852030281E-3</c:v>
                      </c:pt>
                      <c:pt idx="251">
                        <c:v>2.0096352374397797E-3</c:v>
                      </c:pt>
                      <c:pt idx="252">
                        <c:v>3.9917412250516171E-3</c:v>
                      </c:pt>
                      <c:pt idx="253">
                        <c:v>2.1472814865794907E-3</c:v>
                      </c:pt>
                      <c:pt idx="254">
                        <c:v>2.4225739848589127E-3</c:v>
                      </c:pt>
                      <c:pt idx="255">
                        <c:v>2.9456297315898143E-3</c:v>
                      </c:pt>
                      <c:pt idx="256">
                        <c:v>3.0832759807295253E-3</c:v>
                      </c:pt>
                      <c:pt idx="257">
                        <c:v>2.5051617343427391E-3</c:v>
                      </c:pt>
                      <c:pt idx="258">
                        <c:v>2.3950447350309704E-3</c:v>
                      </c:pt>
                      <c:pt idx="259">
                        <c:v>2.2023399862353753E-3</c:v>
                      </c:pt>
                      <c:pt idx="260">
                        <c:v>2.3399862353750862E-3</c:v>
                      </c:pt>
                      <c:pt idx="261">
                        <c:v>2.8630419821059874E-3</c:v>
                      </c:pt>
                      <c:pt idx="262">
                        <c:v>1.8719889883000687E-3</c:v>
                      </c:pt>
                      <c:pt idx="263">
                        <c:v>2.3399862353750862E-3</c:v>
                      </c:pt>
                      <c:pt idx="264">
                        <c:v>2.5326909841706814E-3</c:v>
                      </c:pt>
                      <c:pt idx="265">
                        <c:v>2.8355127322780456E-3</c:v>
                      </c:pt>
                      <c:pt idx="266">
                        <c:v>3.0832759807295253E-3</c:v>
                      </c:pt>
                      <c:pt idx="267">
                        <c:v>2.5051617343427391E-3</c:v>
                      </c:pt>
                      <c:pt idx="268">
                        <c:v>2.7253957329662765E-3</c:v>
                      </c:pt>
                      <c:pt idx="269">
                        <c:v>1.7894012388162423E-3</c:v>
                      </c:pt>
                      <c:pt idx="270">
                        <c:v>1.9270474879559533E-3</c:v>
                      </c:pt>
                      <c:pt idx="271">
                        <c:v>2.4776324845147968E-3</c:v>
                      </c:pt>
                      <c:pt idx="272">
                        <c:v>3.0282174810736407E-3</c:v>
                      </c:pt>
                      <c:pt idx="273">
                        <c:v>2.3675154852030281E-3</c:v>
                      </c:pt>
                      <c:pt idx="274">
                        <c:v>3.7715072264280797E-3</c:v>
                      </c:pt>
                      <c:pt idx="275">
                        <c:v>3.3860977288368891E-3</c:v>
                      </c:pt>
                      <c:pt idx="276">
                        <c:v>3.4136269786648314E-3</c:v>
                      </c:pt>
                      <c:pt idx="277">
                        <c:v>2.7253957329662765E-3</c:v>
                      </c:pt>
                      <c:pt idx="278">
                        <c:v>3.1383344803854094E-3</c:v>
                      </c:pt>
                      <c:pt idx="279">
                        <c:v>3.3035099793530627E-3</c:v>
                      </c:pt>
                      <c:pt idx="280">
                        <c:v>2.6152787336545078E-3</c:v>
                      </c:pt>
                      <c:pt idx="281">
                        <c:v>2.8079834824501033E-3</c:v>
                      </c:pt>
                      <c:pt idx="282">
                        <c:v>2.8355127322780456E-3</c:v>
                      </c:pt>
                      <c:pt idx="283">
                        <c:v>4.6799724707501725E-3</c:v>
                      </c:pt>
                      <c:pt idx="284">
                        <c:v>4.0192704748795594E-3</c:v>
                      </c:pt>
                      <c:pt idx="285">
                        <c:v>4.3771507226428082E-3</c:v>
                      </c:pt>
                      <c:pt idx="286">
                        <c:v>4.5147969717825188E-3</c:v>
                      </c:pt>
                      <c:pt idx="287">
                        <c:v>4.3220922229869237E-3</c:v>
                      </c:pt>
                      <c:pt idx="288">
                        <c:v>4.2119752236751545E-3</c:v>
                      </c:pt>
                      <c:pt idx="289">
                        <c:v>3.661390227116311E-3</c:v>
                      </c:pt>
                      <c:pt idx="290">
                        <c:v>3.5788024776324846E-3</c:v>
                      </c:pt>
                      <c:pt idx="291">
                        <c:v>3.2484514796971781E-3</c:v>
                      </c:pt>
                      <c:pt idx="292">
                        <c:v>2.2573984858912594E-3</c:v>
                      </c:pt>
                      <c:pt idx="293">
                        <c:v>3.1108052305574671E-3</c:v>
                      </c:pt>
                      <c:pt idx="294">
                        <c:v>4.1844459738472123E-3</c:v>
                      </c:pt>
                      <c:pt idx="295">
                        <c:v>5.2030282174810732E-3</c:v>
                      </c:pt>
                      <c:pt idx="296">
                        <c:v>4.5698554714384033E-3</c:v>
                      </c:pt>
                      <c:pt idx="297">
                        <c:v>3.6338609772883688E-3</c:v>
                      </c:pt>
                      <c:pt idx="298">
                        <c:v>4.1018582243633863E-3</c:v>
                      </c:pt>
                      <c:pt idx="299">
                        <c:v>3.4686854783207159E-3</c:v>
                      </c:pt>
                      <c:pt idx="300">
                        <c:v>3.331039229181005E-3</c:v>
                      </c:pt>
                      <c:pt idx="301">
                        <c:v>3.4411562284927736E-3</c:v>
                      </c:pt>
                      <c:pt idx="302">
                        <c:v>3.6338609772883688E-3</c:v>
                      </c:pt>
                      <c:pt idx="303">
                        <c:v>4.6249139710942879E-3</c:v>
                      </c:pt>
                      <c:pt idx="304">
                        <c:v>3.1658637302133517E-3</c:v>
                      </c:pt>
                      <c:pt idx="305">
                        <c:v>3.7439779766001375E-3</c:v>
                      </c:pt>
                      <c:pt idx="306">
                        <c:v>3.6063317274604269E-3</c:v>
                      </c:pt>
                      <c:pt idx="307">
                        <c:v>3.3585684790089468E-3</c:v>
                      </c:pt>
                      <c:pt idx="308">
                        <c:v>2.5326909841706814E-3</c:v>
                      </c:pt>
                      <c:pt idx="309">
                        <c:v>3.0006882312456984E-3</c:v>
                      </c:pt>
                      <c:pt idx="310">
                        <c:v>3.1383344803854094E-3</c:v>
                      </c:pt>
                      <c:pt idx="311">
                        <c:v>2.6978664831383346E-3</c:v>
                      </c:pt>
                      <c:pt idx="312">
                        <c:v>3.2484514796971781E-3</c:v>
                      </c:pt>
                      <c:pt idx="313">
                        <c:v>3.0282174810736407E-3</c:v>
                      </c:pt>
                      <c:pt idx="314">
                        <c:v>2.312456985547144E-3</c:v>
                      </c:pt>
                      <c:pt idx="315">
                        <c:v>2.312456985547144E-3</c:v>
                      </c:pt>
                      <c:pt idx="316">
                        <c:v>2.9456297315898143E-3</c:v>
                      </c:pt>
                      <c:pt idx="317">
                        <c:v>3.4136269786648314E-3</c:v>
                      </c:pt>
                      <c:pt idx="318">
                        <c:v>3.2209222298692363E-3</c:v>
                      </c:pt>
                      <c:pt idx="319">
                        <c:v>3.055746730901583E-3</c:v>
                      </c:pt>
                      <c:pt idx="320">
                        <c:v>2.5877494838265659E-3</c:v>
                      </c:pt>
                      <c:pt idx="321">
                        <c:v>2.5602202339986236E-3</c:v>
                      </c:pt>
                      <c:pt idx="322">
                        <c:v>2.7529249827942187E-3</c:v>
                      </c:pt>
                      <c:pt idx="323">
                        <c:v>2.3399862353750862E-3</c:v>
                      </c:pt>
                      <c:pt idx="324">
                        <c:v>2.780454232622161E-3</c:v>
                      </c:pt>
                      <c:pt idx="325">
                        <c:v>3.9091534755677912E-3</c:v>
                      </c:pt>
                      <c:pt idx="326">
                        <c:v>5.0378527185134204E-3</c:v>
                      </c:pt>
                      <c:pt idx="327">
                        <c:v>4.6249139710942879E-3</c:v>
                      </c:pt>
                      <c:pt idx="328">
                        <c:v>4.0467997247075017E-3</c:v>
                      </c:pt>
                      <c:pt idx="329">
                        <c:v>3.5237439779766001E-3</c:v>
                      </c:pt>
                      <c:pt idx="330">
                        <c:v>4.0467997247075017E-3</c:v>
                      </c:pt>
                      <c:pt idx="331">
                        <c:v>3.193392980041294E-3</c:v>
                      </c:pt>
                      <c:pt idx="332">
                        <c:v>3.4686854783207159E-3</c:v>
                      </c:pt>
                      <c:pt idx="333">
                        <c:v>3.4136269786648314E-3</c:v>
                      </c:pt>
                      <c:pt idx="334">
                        <c:v>3.2759807295251204E-3</c:v>
                      </c:pt>
                      <c:pt idx="335">
                        <c:v>3.1383344803854094E-3</c:v>
                      </c:pt>
                      <c:pt idx="336">
                        <c:v>3.9366827253957326E-3</c:v>
                      </c:pt>
                      <c:pt idx="337">
                        <c:v>3.7715072264280797E-3</c:v>
                      </c:pt>
                      <c:pt idx="338">
                        <c:v>3.4411562284927736E-3</c:v>
                      </c:pt>
                      <c:pt idx="339">
                        <c:v>3.8816242257398484E-3</c:v>
                      </c:pt>
                      <c:pt idx="340">
                        <c:v>3.331039229181005E-3</c:v>
                      </c:pt>
                      <c:pt idx="341">
                        <c:v>3.193392980041294E-3</c:v>
                      </c:pt>
                      <c:pt idx="342">
                        <c:v>3.6338609772883688E-3</c:v>
                      </c:pt>
                      <c:pt idx="343">
                        <c:v>3.4962147281486578E-3</c:v>
                      </c:pt>
                      <c:pt idx="344">
                        <c:v>3.8265657260839643E-3</c:v>
                      </c:pt>
                      <c:pt idx="345">
                        <c:v>4.5423262216104611E-3</c:v>
                      </c:pt>
                      <c:pt idx="346">
                        <c:v>5.8637302133516863E-3</c:v>
                      </c:pt>
                      <c:pt idx="347">
                        <c:v>5.2580867171369578E-3</c:v>
                      </c:pt>
                      <c:pt idx="348">
                        <c:v>5.4232622161046115E-3</c:v>
                      </c:pt>
                      <c:pt idx="349">
                        <c:v>4.9002064693737099E-3</c:v>
                      </c:pt>
                      <c:pt idx="350">
                        <c:v>4.2670337233310391E-3</c:v>
                      </c:pt>
                      <c:pt idx="351">
                        <c:v>3.9917412250516171E-3</c:v>
                      </c:pt>
                      <c:pt idx="352">
                        <c:v>3.7164487267721956E-3</c:v>
                      </c:pt>
                      <c:pt idx="353">
                        <c:v>2.6703372333103923E-3</c:v>
                      </c:pt>
                      <c:pt idx="354">
                        <c:v>2.7253957329662765E-3</c:v>
                      </c:pt>
                      <c:pt idx="355">
                        <c:v>4.9827942188575359E-3</c:v>
                      </c:pt>
                      <c:pt idx="356">
                        <c:v>3.4962147281486578E-3</c:v>
                      </c:pt>
                      <c:pt idx="357">
                        <c:v>4.3220922229869237E-3</c:v>
                      </c:pt>
                      <c:pt idx="358">
                        <c:v>3.5237439779766001E-3</c:v>
                      </c:pt>
                      <c:pt idx="359">
                        <c:v>3.4962147281486578E-3</c:v>
                      </c:pt>
                      <c:pt idx="360">
                        <c:v>3.9091534755677912E-3</c:v>
                      </c:pt>
                      <c:pt idx="361">
                        <c:v>3.7164487267721956E-3</c:v>
                      </c:pt>
                      <c:pt idx="362">
                        <c:v>3.2759807295251204E-3</c:v>
                      </c:pt>
                      <c:pt idx="363">
                        <c:v>3.9091534755677912E-3</c:v>
                      </c:pt>
                      <c:pt idx="364">
                        <c:v>4.817618719889883E-3</c:v>
                      </c:pt>
                      <c:pt idx="365">
                        <c:v>4.7075017205781139E-3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920-4BC7-8B58-CEFEAE3FFD0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'date_dist_noMMYYYY(percentage)'!$N$1</c15:sqref>
                        </c15:formulaRef>
                      </c:ext>
                    </c:extLst>
                    <c:strCache>
                      <c:ptCount val="1"/>
                      <c:pt idx="0">
                        <c:v>eyeem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'date_dist_noMMYYYY(percentage)'!$N$2:$N$367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4.0063309921851819E-3</c:v>
                      </c:pt>
                      <c:pt idx="1">
                        <c:v>3.149009133775184E-3</c:v>
                      </c:pt>
                      <c:pt idx="2">
                        <c:v>3.3303656807465295E-3</c:v>
                      </c:pt>
                      <c:pt idx="3">
                        <c:v>2.3906090282586473E-3</c:v>
                      </c:pt>
                      <c:pt idx="4">
                        <c:v>2.2422263989184555E-3</c:v>
                      </c:pt>
                      <c:pt idx="5">
                        <c:v>2.0114089755003794E-3</c:v>
                      </c:pt>
                      <c:pt idx="6">
                        <c:v>2.4070959870742242E-3</c:v>
                      </c:pt>
                      <c:pt idx="7">
                        <c:v>2.3411481518119167E-3</c:v>
                      </c:pt>
                      <c:pt idx="8">
                        <c:v>2.604939492861147E-3</c:v>
                      </c:pt>
                      <c:pt idx="9">
                        <c:v>2.8027829986480694E-3</c:v>
                      </c:pt>
                      <c:pt idx="10">
                        <c:v>2.308174234180763E-3</c:v>
                      </c:pt>
                      <c:pt idx="11">
                        <c:v>2.6873742869390313E-3</c:v>
                      </c:pt>
                      <c:pt idx="12">
                        <c:v>2.4400699047053779E-3</c:v>
                      </c:pt>
                      <c:pt idx="13">
                        <c:v>2.4400699047053779E-3</c:v>
                      </c:pt>
                      <c:pt idx="14">
                        <c:v>2.6379134104923007E-3</c:v>
                      </c:pt>
                      <c:pt idx="15">
                        <c:v>1.912487222606918E-3</c:v>
                      </c:pt>
                      <c:pt idx="16">
                        <c:v>1.9949220166848025E-3</c:v>
                      </c:pt>
                      <c:pt idx="17">
                        <c:v>2.4565568635209548E-3</c:v>
                      </c:pt>
                      <c:pt idx="18">
                        <c:v>2.2257394401028786E-3</c:v>
                      </c:pt>
                      <c:pt idx="19">
                        <c:v>3.5611831041646056E-3</c:v>
                      </c:pt>
                      <c:pt idx="20">
                        <c:v>2.8687308339103768E-3</c:v>
                      </c:pt>
                      <c:pt idx="21">
                        <c:v>2.7862960398324925E-3</c:v>
                      </c:pt>
                      <c:pt idx="22">
                        <c:v>4.2701223332344117E-3</c:v>
                      </c:pt>
                      <c:pt idx="23">
                        <c:v>2.6214264516767239E-3</c:v>
                      </c:pt>
                      <c:pt idx="24">
                        <c:v>2.6214264516767239E-3</c:v>
                      </c:pt>
                      <c:pt idx="25">
                        <c:v>2.0114089755003794E-3</c:v>
                      </c:pt>
                      <c:pt idx="26">
                        <c:v>2.3411481518119167E-3</c:v>
                      </c:pt>
                      <c:pt idx="27">
                        <c:v>2.0114089755003794E-3</c:v>
                      </c:pt>
                      <c:pt idx="28">
                        <c:v>2.1927655224717249E-3</c:v>
                      </c:pt>
                      <c:pt idx="29">
                        <c:v>2.3906090282586473E-3</c:v>
                      </c:pt>
                      <c:pt idx="30">
                        <c:v>2.3246611929963398E-3</c:v>
                      </c:pt>
                      <c:pt idx="31">
                        <c:v>2.7038612457546082E-3</c:v>
                      </c:pt>
                      <c:pt idx="32">
                        <c:v>3.4128004748244139E-3</c:v>
                      </c:pt>
                      <c:pt idx="33">
                        <c:v>4.731757180070564E-3</c:v>
                      </c:pt>
                      <c:pt idx="34">
                        <c:v>2.4565568635209548E-3</c:v>
                      </c:pt>
                      <c:pt idx="35">
                        <c:v>2.1433046460249943E-3</c:v>
                      </c:pt>
                      <c:pt idx="36">
                        <c:v>2.3576351106274936E-3</c:v>
                      </c:pt>
                      <c:pt idx="37">
                        <c:v>2.3741220694430704E-3</c:v>
                      </c:pt>
                      <c:pt idx="38">
                        <c:v>2.1433046460249943E-3</c:v>
                      </c:pt>
                      <c:pt idx="39">
                        <c:v>2.308174234180763E-3</c:v>
                      </c:pt>
                      <c:pt idx="40">
                        <c:v>2.5884525340455701E-3</c:v>
                      </c:pt>
                      <c:pt idx="41">
                        <c:v>2.4070959870742242E-3</c:v>
                      </c:pt>
                      <c:pt idx="42">
                        <c:v>3.0995482573284534E-3</c:v>
                      </c:pt>
                      <c:pt idx="43">
                        <c:v>3.3303656807465295E-3</c:v>
                      </c:pt>
                      <c:pt idx="44">
                        <c:v>3.5282091865334519E-3</c:v>
                      </c:pt>
                      <c:pt idx="45">
                        <c:v>2.6379134104923007E-3</c:v>
                      </c:pt>
                      <c:pt idx="46">
                        <c:v>2.3576351106274936E-3</c:v>
                      </c:pt>
                      <c:pt idx="47">
                        <c:v>2.3576351106274936E-3</c:v>
                      </c:pt>
                      <c:pt idx="48">
                        <c:v>2.7698090810169156E-3</c:v>
                      </c:pt>
                      <c:pt idx="49">
                        <c:v>1.8135654697134566E-3</c:v>
                      </c:pt>
                      <c:pt idx="50">
                        <c:v>3.5941570217957594E-3</c:v>
                      </c:pt>
                      <c:pt idx="51">
                        <c:v>2.8027829986480694E-3</c:v>
                      </c:pt>
                      <c:pt idx="52">
                        <c:v>2.7698090810169156E-3</c:v>
                      </c:pt>
                      <c:pt idx="53">
                        <c:v>2.4895307811521085E-3</c:v>
                      </c:pt>
                      <c:pt idx="54">
                        <c:v>2.2257394401028786E-3</c:v>
                      </c:pt>
                      <c:pt idx="55">
                        <c:v>2.5060177399676854E-3</c:v>
                      </c:pt>
                      <c:pt idx="56">
                        <c:v>2.176278563656148E-3</c:v>
                      </c:pt>
                      <c:pt idx="57">
                        <c:v>2.1268176872094174E-3</c:v>
                      </c:pt>
                      <c:pt idx="58">
                        <c:v>2.308174234180763E-3</c:v>
                      </c:pt>
                      <c:pt idx="59">
                        <c:v>8.5732185840999768E-4</c:v>
                      </c:pt>
                      <c:pt idx="60">
                        <c:v>3.1984700102219146E-3</c:v>
                      </c:pt>
                      <c:pt idx="61">
                        <c:v>2.4565568635209548E-3</c:v>
                      </c:pt>
                      <c:pt idx="62">
                        <c:v>2.9017047515415306E-3</c:v>
                      </c:pt>
                      <c:pt idx="63">
                        <c:v>2.4730438223365316E-3</c:v>
                      </c:pt>
                      <c:pt idx="64">
                        <c:v>2.176278563656148E-3</c:v>
                      </c:pt>
                      <c:pt idx="65">
                        <c:v>2.0114089755003794E-3</c:v>
                      </c:pt>
                      <c:pt idx="66">
                        <c:v>2.0938437695782637E-3</c:v>
                      </c:pt>
                      <c:pt idx="67">
                        <c:v>1.8300524285290336E-3</c:v>
                      </c:pt>
                      <c:pt idx="68">
                        <c:v>2.308174234180763E-3</c:v>
                      </c:pt>
                      <c:pt idx="69">
                        <c:v>2.3741220694430704E-3</c:v>
                      </c:pt>
                      <c:pt idx="70">
                        <c:v>2.308174234180763E-3</c:v>
                      </c:pt>
                      <c:pt idx="71">
                        <c:v>2.7698090810169156E-3</c:v>
                      </c:pt>
                      <c:pt idx="72">
                        <c:v>3.2149569690374915E-3</c:v>
                      </c:pt>
                      <c:pt idx="73">
                        <c:v>2.5389916575988395E-3</c:v>
                      </c:pt>
                      <c:pt idx="74">
                        <c:v>3.0665743396972992E-3</c:v>
                      </c:pt>
                      <c:pt idx="75">
                        <c:v>2.0938437695782637E-3</c:v>
                      </c:pt>
                      <c:pt idx="76">
                        <c:v>2.1927655224717249E-3</c:v>
                      </c:pt>
                      <c:pt idx="77">
                        <c:v>2.2587133577340324E-3</c:v>
                      </c:pt>
                      <c:pt idx="78">
                        <c:v>3.3798265571932601E-3</c:v>
                      </c:pt>
                      <c:pt idx="79">
                        <c:v>3.1984700102219146E-3</c:v>
                      </c:pt>
                      <c:pt idx="80">
                        <c:v>2.7533221222013388E-3</c:v>
                      </c:pt>
                      <c:pt idx="81">
                        <c:v>2.8687308339103768E-3</c:v>
                      </c:pt>
                      <c:pt idx="82">
                        <c:v>2.720348204570185E-3</c:v>
                      </c:pt>
                      <c:pt idx="83">
                        <c:v>2.1433046460249943E-3</c:v>
                      </c:pt>
                      <c:pt idx="84">
                        <c:v>2.0773568107626868E-3</c:v>
                      </c:pt>
                      <c:pt idx="85">
                        <c:v>2.2092524812873018E-3</c:v>
                      </c:pt>
                      <c:pt idx="86">
                        <c:v>2.0278959343159562E-3</c:v>
                      </c:pt>
                      <c:pt idx="87">
                        <c:v>1.9949220166848025E-3</c:v>
                      </c:pt>
                      <c:pt idx="88">
                        <c:v>2.0938437695782637E-3</c:v>
                      </c:pt>
                      <c:pt idx="89">
                        <c:v>2.8027829986480694E-3</c:v>
                      </c:pt>
                      <c:pt idx="90">
                        <c:v>2.3246611929963398E-3</c:v>
                      </c:pt>
                      <c:pt idx="91">
                        <c:v>2.6379134104923007E-3</c:v>
                      </c:pt>
                      <c:pt idx="92">
                        <c:v>1.9619480990536488E-3</c:v>
                      </c:pt>
                      <c:pt idx="93">
                        <c:v>1.6816697991888416E-3</c:v>
                      </c:pt>
                      <c:pt idx="94">
                        <c:v>2.4895307811521085E-3</c:v>
                      </c:pt>
                      <c:pt idx="95">
                        <c:v>2.1103307283938406E-3</c:v>
                      </c:pt>
                      <c:pt idx="96">
                        <c:v>2.1597916048405712E-3</c:v>
                      </c:pt>
                      <c:pt idx="97">
                        <c:v>1.8300524285290336E-3</c:v>
                      </c:pt>
                      <c:pt idx="98">
                        <c:v>2.4565568635209548E-3</c:v>
                      </c:pt>
                      <c:pt idx="99">
                        <c:v>2.3741220694430704E-3</c:v>
                      </c:pt>
                      <c:pt idx="100">
                        <c:v>2.4730438223365316E-3</c:v>
                      </c:pt>
                      <c:pt idx="101">
                        <c:v>2.4895307811521085E-3</c:v>
                      </c:pt>
                      <c:pt idx="102">
                        <c:v>2.7533221222013388E-3</c:v>
                      </c:pt>
                      <c:pt idx="103">
                        <c:v>2.4565568635209548E-3</c:v>
                      </c:pt>
                      <c:pt idx="104">
                        <c:v>2.7698090810169156E-3</c:v>
                      </c:pt>
                      <c:pt idx="105">
                        <c:v>2.5225046987832622E-3</c:v>
                      </c:pt>
                      <c:pt idx="106">
                        <c:v>2.2752003165496092E-3</c:v>
                      </c:pt>
                      <c:pt idx="107">
                        <c:v>2.423582945889801E-3</c:v>
                      </c:pt>
                      <c:pt idx="108">
                        <c:v>2.6708873281234544E-3</c:v>
                      </c:pt>
                      <c:pt idx="109">
                        <c:v>1.6816697991888416E-3</c:v>
                      </c:pt>
                      <c:pt idx="110">
                        <c:v>2.8687308339103768E-3</c:v>
                      </c:pt>
                      <c:pt idx="111">
                        <c:v>2.2752003165496092E-3</c:v>
                      </c:pt>
                      <c:pt idx="112">
                        <c:v>2.6379134104923007E-3</c:v>
                      </c:pt>
                      <c:pt idx="113">
                        <c:v>2.2422263989184555E-3</c:v>
                      </c:pt>
                      <c:pt idx="114">
                        <c:v>2.0278959343159562E-3</c:v>
                      </c:pt>
                      <c:pt idx="115">
                        <c:v>2.2257394401028786E-3</c:v>
                      </c:pt>
                      <c:pt idx="116">
                        <c:v>2.1268176872094174E-3</c:v>
                      </c:pt>
                      <c:pt idx="117">
                        <c:v>2.0278959343159562E-3</c:v>
                      </c:pt>
                      <c:pt idx="118">
                        <c:v>2.2257394401028786E-3</c:v>
                      </c:pt>
                      <c:pt idx="119">
                        <c:v>1.8960002637913411E-3</c:v>
                      </c:pt>
                      <c:pt idx="120">
                        <c:v>2.3741220694430704E-3</c:v>
                      </c:pt>
                      <c:pt idx="121">
                        <c:v>2.7862960398324925E-3</c:v>
                      </c:pt>
                      <c:pt idx="122">
                        <c:v>2.3411481518119167E-3</c:v>
                      </c:pt>
                      <c:pt idx="123">
                        <c:v>2.2752003165496092E-3</c:v>
                      </c:pt>
                      <c:pt idx="124">
                        <c:v>2.0443828931315331E-3</c:v>
                      </c:pt>
                      <c:pt idx="125">
                        <c:v>2.9017047515415306E-3</c:v>
                      </c:pt>
                      <c:pt idx="126">
                        <c:v>2.4730438223365316E-3</c:v>
                      </c:pt>
                      <c:pt idx="127">
                        <c:v>1.8465393873446105E-3</c:v>
                      </c:pt>
                      <c:pt idx="128">
                        <c:v>2.2257394401028786E-3</c:v>
                      </c:pt>
                      <c:pt idx="129">
                        <c:v>2.1927655224717249E-3</c:v>
                      </c:pt>
                      <c:pt idx="130">
                        <c:v>2.2752003165496092E-3</c:v>
                      </c:pt>
                      <c:pt idx="131">
                        <c:v>2.176278563656148E-3</c:v>
                      </c:pt>
                      <c:pt idx="132">
                        <c:v>2.8192699574636462E-3</c:v>
                      </c:pt>
                      <c:pt idx="133">
                        <c:v>2.8852177927259537E-3</c:v>
                      </c:pt>
                      <c:pt idx="134">
                        <c:v>2.8852177927259537E-3</c:v>
                      </c:pt>
                      <c:pt idx="135">
                        <c:v>2.7038612457546082E-3</c:v>
                      </c:pt>
                      <c:pt idx="136">
                        <c:v>2.1103307283938406E-3</c:v>
                      </c:pt>
                      <c:pt idx="137">
                        <c:v>2.1268176872094174E-3</c:v>
                      </c:pt>
                      <c:pt idx="138">
                        <c:v>2.4565568635209548E-3</c:v>
                      </c:pt>
                      <c:pt idx="139">
                        <c:v>3.1160352161440303E-3</c:v>
                      </c:pt>
                      <c:pt idx="140">
                        <c:v>2.6214264516767239E-3</c:v>
                      </c:pt>
                      <c:pt idx="141">
                        <c:v>2.5060177399676854E-3</c:v>
                      </c:pt>
                      <c:pt idx="142">
                        <c:v>2.8687308339103768E-3</c:v>
                      </c:pt>
                      <c:pt idx="143">
                        <c:v>2.604939492861147E-3</c:v>
                      </c:pt>
                      <c:pt idx="144">
                        <c:v>2.1927655224717249E-3</c:v>
                      </c:pt>
                      <c:pt idx="145">
                        <c:v>2.4565568635209548E-3</c:v>
                      </c:pt>
                      <c:pt idx="146">
                        <c:v>2.2257394401028786E-3</c:v>
                      </c:pt>
                      <c:pt idx="147">
                        <c:v>1.9454611402380717E-3</c:v>
                      </c:pt>
                      <c:pt idx="148">
                        <c:v>2.0443828931315331E-3</c:v>
                      </c:pt>
                      <c:pt idx="149">
                        <c:v>2.0278959343159562E-3</c:v>
                      </c:pt>
                      <c:pt idx="150">
                        <c:v>2.4400699047053779E-3</c:v>
                      </c:pt>
                      <c:pt idx="151">
                        <c:v>2.06086985194711E-3</c:v>
                      </c:pt>
                      <c:pt idx="152">
                        <c:v>2.5719655752299933E-3</c:v>
                      </c:pt>
                      <c:pt idx="153">
                        <c:v>2.1927655224717249E-3</c:v>
                      </c:pt>
                      <c:pt idx="154">
                        <c:v>1.8630263461601874E-3</c:v>
                      </c:pt>
                      <c:pt idx="155">
                        <c:v>1.6816697991888416E-3</c:v>
                      </c:pt>
                      <c:pt idx="156">
                        <c:v>1.8465393873446105E-3</c:v>
                      </c:pt>
                      <c:pt idx="157">
                        <c:v>2.6873742869390313E-3</c:v>
                      </c:pt>
                      <c:pt idx="158">
                        <c:v>2.06086985194711E-3</c:v>
                      </c:pt>
                      <c:pt idx="159">
                        <c:v>2.3411481518119167E-3</c:v>
                      </c:pt>
                      <c:pt idx="160">
                        <c:v>2.308174234180763E-3</c:v>
                      </c:pt>
                      <c:pt idx="161">
                        <c:v>2.2422263989184555E-3</c:v>
                      </c:pt>
                      <c:pt idx="162">
                        <c:v>2.4565568635209548E-3</c:v>
                      </c:pt>
                      <c:pt idx="163">
                        <c:v>2.4895307811521085E-3</c:v>
                      </c:pt>
                      <c:pt idx="164">
                        <c:v>3.0336004220661455E-3</c:v>
                      </c:pt>
                      <c:pt idx="165">
                        <c:v>2.4400699047053779E-3</c:v>
                      </c:pt>
                      <c:pt idx="166">
                        <c:v>2.3411481518119167E-3</c:v>
                      </c:pt>
                      <c:pt idx="167">
                        <c:v>2.4895307811521085E-3</c:v>
                      </c:pt>
                      <c:pt idx="168">
                        <c:v>2.1927655224717249E-3</c:v>
                      </c:pt>
                      <c:pt idx="169">
                        <c:v>2.1268176872094174E-3</c:v>
                      </c:pt>
                      <c:pt idx="170">
                        <c:v>2.1268176872094174E-3</c:v>
                      </c:pt>
                      <c:pt idx="171">
                        <c:v>2.3576351106274936E-3</c:v>
                      </c:pt>
                      <c:pt idx="172">
                        <c:v>2.2752003165496092E-3</c:v>
                      </c:pt>
                      <c:pt idx="173">
                        <c:v>2.7862960398324925E-3</c:v>
                      </c:pt>
                      <c:pt idx="174">
                        <c:v>2.5884525340455701E-3</c:v>
                      </c:pt>
                      <c:pt idx="175">
                        <c:v>2.2257394401028786E-3</c:v>
                      </c:pt>
                      <c:pt idx="176">
                        <c:v>2.5225046987832622E-3</c:v>
                      </c:pt>
                      <c:pt idx="177">
                        <c:v>2.7533221222013388E-3</c:v>
                      </c:pt>
                      <c:pt idx="178">
                        <c:v>1.9784350578692256E-3</c:v>
                      </c:pt>
                      <c:pt idx="179">
                        <c:v>2.1433046460249943E-3</c:v>
                      </c:pt>
                      <c:pt idx="180">
                        <c:v>1.9619480990536488E-3</c:v>
                      </c:pt>
                      <c:pt idx="181">
                        <c:v>2.604939492861147E-3</c:v>
                      </c:pt>
                      <c:pt idx="182">
                        <c:v>2.6708873281234544E-3</c:v>
                      </c:pt>
                      <c:pt idx="183">
                        <c:v>2.2257394401028786E-3</c:v>
                      </c:pt>
                      <c:pt idx="184">
                        <c:v>2.0278959343159562E-3</c:v>
                      </c:pt>
                      <c:pt idx="185">
                        <c:v>1.6981567580044185E-3</c:v>
                      </c:pt>
                      <c:pt idx="186">
                        <c:v>1.7146437168199954E-3</c:v>
                      </c:pt>
                      <c:pt idx="187">
                        <c:v>1.7970785108978797E-3</c:v>
                      </c:pt>
                      <c:pt idx="188">
                        <c:v>3.1654960925907609E-3</c:v>
                      </c:pt>
                      <c:pt idx="189">
                        <c:v>2.06086985194711E-3</c:v>
                      </c:pt>
                      <c:pt idx="190">
                        <c:v>1.8795133049757642E-3</c:v>
                      </c:pt>
                      <c:pt idx="191">
                        <c:v>2.3741220694430704E-3</c:v>
                      </c:pt>
                      <c:pt idx="192">
                        <c:v>2.3576351106274936E-3</c:v>
                      </c:pt>
                      <c:pt idx="193">
                        <c:v>2.5554786164144164E-3</c:v>
                      </c:pt>
                      <c:pt idx="194">
                        <c:v>2.8522438750948E-3</c:v>
                      </c:pt>
                      <c:pt idx="195">
                        <c:v>2.8522438750948E-3</c:v>
                      </c:pt>
                      <c:pt idx="196">
                        <c:v>2.3741220694430704E-3</c:v>
                      </c:pt>
                      <c:pt idx="197">
                        <c:v>2.1433046460249943E-3</c:v>
                      </c:pt>
                      <c:pt idx="198">
                        <c:v>2.3741220694430704E-3</c:v>
                      </c:pt>
                      <c:pt idx="199">
                        <c:v>2.3411481518119167E-3</c:v>
                      </c:pt>
                      <c:pt idx="200">
                        <c:v>3.2479308866686452E-3</c:v>
                      </c:pt>
                      <c:pt idx="201">
                        <c:v>2.5719655752299933E-3</c:v>
                      </c:pt>
                      <c:pt idx="202">
                        <c:v>2.4565568635209548E-3</c:v>
                      </c:pt>
                      <c:pt idx="203">
                        <c:v>2.6708873281234544E-3</c:v>
                      </c:pt>
                      <c:pt idx="204">
                        <c:v>2.9346786691726843E-3</c:v>
                      </c:pt>
                      <c:pt idx="205">
                        <c:v>2.06086985194711E-3</c:v>
                      </c:pt>
                      <c:pt idx="206">
                        <c:v>2.2422263989184555E-3</c:v>
                      </c:pt>
                      <c:pt idx="207">
                        <c:v>1.6651828403732648E-3</c:v>
                      </c:pt>
                      <c:pt idx="208">
                        <c:v>2.2092524812873018E-3</c:v>
                      </c:pt>
                      <c:pt idx="209">
                        <c:v>2.1268176872094174E-3</c:v>
                      </c:pt>
                      <c:pt idx="210">
                        <c:v>2.1268176872094174E-3</c:v>
                      </c:pt>
                      <c:pt idx="211">
                        <c:v>2.1927655224717249E-3</c:v>
                      </c:pt>
                      <c:pt idx="212">
                        <c:v>2.2092524812873018E-3</c:v>
                      </c:pt>
                      <c:pt idx="213">
                        <c:v>2.8357569162792231E-3</c:v>
                      </c:pt>
                      <c:pt idx="214">
                        <c:v>2.308174234180763E-3</c:v>
                      </c:pt>
                      <c:pt idx="215">
                        <c:v>2.2752003165496092E-3</c:v>
                      </c:pt>
                      <c:pt idx="216">
                        <c:v>1.9784350578692256E-3</c:v>
                      </c:pt>
                      <c:pt idx="217">
                        <c:v>2.1433046460249943E-3</c:v>
                      </c:pt>
                      <c:pt idx="218">
                        <c:v>1.9289741814224948E-3</c:v>
                      </c:pt>
                      <c:pt idx="219">
                        <c:v>2.4895307811521085E-3</c:v>
                      </c:pt>
                      <c:pt idx="220">
                        <c:v>3.0995482573284534E-3</c:v>
                      </c:pt>
                      <c:pt idx="221">
                        <c:v>2.8687308339103768E-3</c:v>
                      </c:pt>
                      <c:pt idx="222">
                        <c:v>2.0938437695782637E-3</c:v>
                      </c:pt>
                      <c:pt idx="223">
                        <c:v>1.9454611402380717E-3</c:v>
                      </c:pt>
                      <c:pt idx="224">
                        <c:v>2.3906090282586473E-3</c:v>
                      </c:pt>
                      <c:pt idx="225">
                        <c:v>2.9181917103571074E-3</c:v>
                      </c:pt>
                      <c:pt idx="226">
                        <c:v>3.0171134632505686E-3</c:v>
                      </c:pt>
                      <c:pt idx="227">
                        <c:v>2.8852177927259537E-3</c:v>
                      </c:pt>
                      <c:pt idx="228">
                        <c:v>2.2257394401028786E-3</c:v>
                      </c:pt>
                      <c:pt idx="229">
                        <c:v>2.2257394401028786E-3</c:v>
                      </c:pt>
                      <c:pt idx="230">
                        <c:v>3.7425396511359516E-3</c:v>
                      </c:pt>
                      <c:pt idx="231">
                        <c:v>2.423582945889801E-3</c:v>
                      </c:pt>
                      <c:pt idx="232">
                        <c:v>2.6708873281234544E-3</c:v>
                      </c:pt>
                      <c:pt idx="233">
                        <c:v>2.6873742869390313E-3</c:v>
                      </c:pt>
                      <c:pt idx="234">
                        <c:v>2.5719655752299933E-3</c:v>
                      </c:pt>
                      <c:pt idx="235">
                        <c:v>2.8027829986480694E-3</c:v>
                      </c:pt>
                      <c:pt idx="236">
                        <c:v>2.720348204570185E-3</c:v>
                      </c:pt>
                      <c:pt idx="237">
                        <c:v>2.1597916048405712E-3</c:v>
                      </c:pt>
                      <c:pt idx="238">
                        <c:v>2.1927655224717249E-3</c:v>
                      </c:pt>
                      <c:pt idx="239">
                        <c:v>2.0938437695782637E-3</c:v>
                      </c:pt>
                      <c:pt idx="240">
                        <c:v>2.7038612457546082E-3</c:v>
                      </c:pt>
                      <c:pt idx="241">
                        <c:v>2.2257394401028786E-3</c:v>
                      </c:pt>
                      <c:pt idx="242">
                        <c:v>2.0773568107626868E-3</c:v>
                      </c:pt>
                      <c:pt idx="243">
                        <c:v>2.06086985194711E-3</c:v>
                      </c:pt>
                      <c:pt idx="244">
                        <c:v>2.8687308339103768E-3</c:v>
                      </c:pt>
                      <c:pt idx="245">
                        <c:v>2.5554786164144164E-3</c:v>
                      </c:pt>
                      <c:pt idx="246">
                        <c:v>1.912487222606918E-3</c:v>
                      </c:pt>
                      <c:pt idx="247">
                        <c:v>1.8795133049757642E-3</c:v>
                      </c:pt>
                      <c:pt idx="248">
                        <c:v>1.9619480990536488E-3</c:v>
                      </c:pt>
                      <c:pt idx="249">
                        <c:v>1.9949220166848025E-3</c:v>
                      </c:pt>
                      <c:pt idx="250">
                        <c:v>1.7311306756355722E-3</c:v>
                      </c:pt>
                      <c:pt idx="251">
                        <c:v>2.1927655224717249E-3</c:v>
                      </c:pt>
                      <c:pt idx="252">
                        <c:v>3.1819830514063377E-3</c:v>
                      </c:pt>
                      <c:pt idx="253">
                        <c:v>2.6873742869390313E-3</c:v>
                      </c:pt>
                      <c:pt idx="254">
                        <c:v>2.7533221222013388E-3</c:v>
                      </c:pt>
                      <c:pt idx="255">
                        <c:v>2.5884525340455701E-3</c:v>
                      </c:pt>
                      <c:pt idx="256">
                        <c:v>3.5282091865334519E-3</c:v>
                      </c:pt>
                      <c:pt idx="257">
                        <c:v>2.9511656279882612E-3</c:v>
                      </c:pt>
                      <c:pt idx="258">
                        <c:v>2.5719655752299933E-3</c:v>
                      </c:pt>
                      <c:pt idx="259">
                        <c:v>2.3576351106274936E-3</c:v>
                      </c:pt>
                      <c:pt idx="260">
                        <c:v>2.4730438223365316E-3</c:v>
                      </c:pt>
                      <c:pt idx="261">
                        <c:v>2.5060177399676854E-3</c:v>
                      </c:pt>
                      <c:pt idx="262">
                        <c:v>1.8960002637913411E-3</c:v>
                      </c:pt>
                      <c:pt idx="263">
                        <c:v>2.8522438750948E-3</c:v>
                      </c:pt>
                      <c:pt idx="264">
                        <c:v>3.0006265044349918E-3</c:v>
                      </c:pt>
                      <c:pt idx="265">
                        <c:v>2.8522438750948E-3</c:v>
                      </c:pt>
                      <c:pt idx="266">
                        <c:v>2.9017047515415306E-3</c:v>
                      </c:pt>
                      <c:pt idx="267">
                        <c:v>1.912487222606918E-3</c:v>
                      </c:pt>
                      <c:pt idx="268">
                        <c:v>2.3576351106274936E-3</c:v>
                      </c:pt>
                      <c:pt idx="269">
                        <c:v>2.2587133577340324E-3</c:v>
                      </c:pt>
                      <c:pt idx="270">
                        <c:v>2.2587133577340324E-3</c:v>
                      </c:pt>
                      <c:pt idx="271">
                        <c:v>2.0773568107626868E-3</c:v>
                      </c:pt>
                      <c:pt idx="272">
                        <c:v>2.7038612457546082E-3</c:v>
                      </c:pt>
                      <c:pt idx="273">
                        <c:v>2.5060177399676854E-3</c:v>
                      </c:pt>
                      <c:pt idx="274">
                        <c:v>3.8909222804761434E-3</c:v>
                      </c:pt>
                      <c:pt idx="275">
                        <c:v>3.2973917631153758E-3</c:v>
                      </c:pt>
                      <c:pt idx="276">
                        <c:v>3.3138787219309527E-3</c:v>
                      </c:pt>
                      <c:pt idx="277">
                        <c:v>2.967652586803838E-3</c:v>
                      </c:pt>
                      <c:pt idx="278">
                        <c:v>2.8357569162792231E-3</c:v>
                      </c:pt>
                      <c:pt idx="279">
                        <c:v>3.0665743396972992E-3</c:v>
                      </c:pt>
                      <c:pt idx="280">
                        <c:v>2.9511656279882612E-3</c:v>
                      </c:pt>
                      <c:pt idx="281">
                        <c:v>2.9017047515415306E-3</c:v>
                      </c:pt>
                      <c:pt idx="282">
                        <c:v>3.0171134632505686E-3</c:v>
                      </c:pt>
                      <c:pt idx="283">
                        <c:v>5.2263659445378708E-3</c:v>
                      </c:pt>
                      <c:pt idx="284">
                        <c:v>4.1712005803409506E-3</c:v>
                      </c:pt>
                      <c:pt idx="285">
                        <c:v>4.6163484683615259E-3</c:v>
                      </c:pt>
                      <c:pt idx="286">
                        <c:v>4.4514788802057573E-3</c:v>
                      </c:pt>
                      <c:pt idx="287">
                        <c:v>4.1712005803409506E-3</c:v>
                      </c:pt>
                      <c:pt idx="288">
                        <c:v>4.0887657862630662E-3</c:v>
                      </c:pt>
                      <c:pt idx="289">
                        <c:v>3.2809048042997989E-3</c:v>
                      </c:pt>
                      <c:pt idx="290">
                        <c:v>3.2314439278530683E-3</c:v>
                      </c:pt>
                      <c:pt idx="291">
                        <c:v>3.2809048042997989E-3</c:v>
                      </c:pt>
                      <c:pt idx="292">
                        <c:v>2.5225046987832622E-3</c:v>
                      </c:pt>
                      <c:pt idx="293">
                        <c:v>3.9733570745540282E-3</c:v>
                      </c:pt>
                      <c:pt idx="294">
                        <c:v>3.8909222804761434E-3</c:v>
                      </c:pt>
                      <c:pt idx="295">
                        <c:v>4.1052527450786431E-3</c:v>
                      </c:pt>
                      <c:pt idx="296">
                        <c:v>3.693078774689221E-3</c:v>
                      </c:pt>
                      <c:pt idx="297">
                        <c:v>3.5446961453490288E-3</c:v>
                      </c:pt>
                      <c:pt idx="298">
                        <c:v>3.4128004748244139E-3</c:v>
                      </c:pt>
                      <c:pt idx="299">
                        <c:v>2.9511656279882612E-3</c:v>
                      </c:pt>
                      <c:pt idx="300">
                        <c:v>3.149009133775184E-3</c:v>
                      </c:pt>
                      <c:pt idx="301">
                        <c:v>3.3138787219309527E-3</c:v>
                      </c:pt>
                      <c:pt idx="302">
                        <c:v>3.9403831569228744E-3</c:v>
                      </c:pt>
                      <c:pt idx="303">
                        <c:v>2.9511656279882612E-3</c:v>
                      </c:pt>
                      <c:pt idx="304">
                        <c:v>3.2644178454842221E-3</c:v>
                      </c:pt>
                      <c:pt idx="305">
                        <c:v>3.4622613512711444E-3</c:v>
                      </c:pt>
                      <c:pt idx="306">
                        <c:v>3.396313516008837E-3</c:v>
                      </c:pt>
                      <c:pt idx="307">
                        <c:v>3.0171134632505686E-3</c:v>
                      </c:pt>
                      <c:pt idx="308">
                        <c:v>3.0665743396972992E-3</c:v>
                      </c:pt>
                      <c:pt idx="309">
                        <c:v>2.967652586803838E-3</c:v>
                      </c:pt>
                      <c:pt idx="310">
                        <c:v>3.149009133775184E-3</c:v>
                      </c:pt>
                      <c:pt idx="311">
                        <c:v>2.8687308339103768E-3</c:v>
                      </c:pt>
                      <c:pt idx="312">
                        <c:v>3.0171134632505686E-3</c:v>
                      </c:pt>
                      <c:pt idx="313">
                        <c:v>2.967652586803838E-3</c:v>
                      </c:pt>
                      <c:pt idx="314">
                        <c:v>2.7698090810169156E-3</c:v>
                      </c:pt>
                      <c:pt idx="315">
                        <c:v>3.3303656807465295E-3</c:v>
                      </c:pt>
                      <c:pt idx="316">
                        <c:v>3.7260526923203747E-3</c:v>
                      </c:pt>
                      <c:pt idx="317">
                        <c:v>3.7260526923203747E-3</c:v>
                      </c:pt>
                      <c:pt idx="318">
                        <c:v>3.7095657335047979E-3</c:v>
                      </c:pt>
                      <c:pt idx="319">
                        <c:v>3.9074092392917198E-3</c:v>
                      </c:pt>
                      <c:pt idx="320">
                        <c:v>3.2314439278530683E-3</c:v>
                      </c:pt>
                      <c:pt idx="321">
                        <c:v>3.396313516008837E-3</c:v>
                      </c:pt>
                      <c:pt idx="322">
                        <c:v>3.0336004220661455E-3</c:v>
                      </c:pt>
                      <c:pt idx="323">
                        <c:v>2.2916872753651861E-3</c:v>
                      </c:pt>
                      <c:pt idx="324">
                        <c:v>3.1654960925907609E-3</c:v>
                      </c:pt>
                      <c:pt idx="325">
                        <c:v>3.9403831569228744E-3</c:v>
                      </c:pt>
                      <c:pt idx="326">
                        <c:v>6.0177399676855604E-3</c:v>
                      </c:pt>
                      <c:pt idx="327">
                        <c:v>4.8471658917796021E-3</c:v>
                      </c:pt>
                      <c:pt idx="328">
                        <c:v>3.5282091865334519E-3</c:v>
                      </c:pt>
                      <c:pt idx="329">
                        <c:v>3.7920005275826822E-3</c:v>
                      </c:pt>
                      <c:pt idx="330">
                        <c:v>3.3468526395621064E-3</c:v>
                      </c:pt>
                      <c:pt idx="331">
                        <c:v>2.9181917103571074E-3</c:v>
                      </c:pt>
                      <c:pt idx="332">
                        <c:v>2.967652586803838E-3</c:v>
                      </c:pt>
                      <c:pt idx="333">
                        <c:v>2.8687308339103768E-3</c:v>
                      </c:pt>
                      <c:pt idx="334">
                        <c:v>3.0336004220661455E-3</c:v>
                      </c:pt>
                      <c:pt idx="335">
                        <c:v>3.7095657335047979E-3</c:v>
                      </c:pt>
                      <c:pt idx="336">
                        <c:v>3.2973917631153758E-3</c:v>
                      </c:pt>
                      <c:pt idx="337">
                        <c:v>3.1819830514063377E-3</c:v>
                      </c:pt>
                      <c:pt idx="338">
                        <c:v>3.1984700102219146E-3</c:v>
                      </c:pt>
                      <c:pt idx="339">
                        <c:v>3.2644178454842221E-3</c:v>
                      </c:pt>
                      <c:pt idx="340">
                        <c:v>3.0500873808817224E-3</c:v>
                      </c:pt>
                      <c:pt idx="341">
                        <c:v>2.8192699574636462E-3</c:v>
                      </c:pt>
                      <c:pt idx="342">
                        <c:v>3.4787483100867213E-3</c:v>
                      </c:pt>
                      <c:pt idx="343">
                        <c:v>3.1325221749596071E-3</c:v>
                      </c:pt>
                      <c:pt idx="344">
                        <c:v>4.237148415603258E-3</c:v>
                      </c:pt>
                      <c:pt idx="345">
                        <c:v>3.5941570217957594E-3</c:v>
                      </c:pt>
                      <c:pt idx="346">
                        <c:v>6.1826095558413299E-3</c:v>
                      </c:pt>
                      <c:pt idx="347">
                        <c:v>5.5231312032182544E-3</c:v>
                      </c:pt>
                      <c:pt idx="348">
                        <c:v>4.8966267682263327E-3</c:v>
                      </c:pt>
                      <c:pt idx="349">
                        <c:v>4.5833745507303722E-3</c:v>
                      </c:pt>
                      <c:pt idx="350">
                        <c:v>3.64361789824249E-3</c:v>
                      </c:pt>
                      <c:pt idx="351">
                        <c:v>2.967652586803838E-3</c:v>
                      </c:pt>
                      <c:pt idx="352">
                        <c:v>3.7590266099515285E-3</c:v>
                      </c:pt>
                      <c:pt idx="353">
                        <c:v>2.7533221222013388E-3</c:v>
                      </c:pt>
                      <c:pt idx="354">
                        <c:v>4.0722788274474894E-3</c:v>
                      </c:pt>
                      <c:pt idx="355">
                        <c:v>4.9625746034886401E-3</c:v>
                      </c:pt>
                      <c:pt idx="356">
                        <c:v>4.1547136215253737E-3</c:v>
                      </c:pt>
                      <c:pt idx="357">
                        <c:v>4.5998615095459491E-3</c:v>
                      </c:pt>
                      <c:pt idx="358">
                        <c:v>4.12173970389422E-3</c:v>
                      </c:pt>
                      <c:pt idx="359">
                        <c:v>4.0557918686319125E-3</c:v>
                      </c:pt>
                      <c:pt idx="360">
                        <c:v>3.2809048042997989E-3</c:v>
                      </c:pt>
                      <c:pt idx="361">
                        <c:v>3.3633395983776833E-3</c:v>
                      </c:pt>
                      <c:pt idx="362">
                        <c:v>3.1160352161440303E-3</c:v>
                      </c:pt>
                      <c:pt idx="363">
                        <c:v>2.9841395456194149E-3</c:v>
                      </c:pt>
                      <c:pt idx="364">
                        <c:v>4.6163484683615259E-3</c:v>
                      </c:pt>
                      <c:pt idx="365">
                        <c:v>5.1439311504599865E-3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920-4BC7-8B58-CEFEAE3FFD0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'date_dist_noMMYYYY(percentage)'!$O$1</c15:sqref>
                        </c15:formulaRef>
                      </c:ext>
                    </c:extLst>
                    <c:strCache>
                      <c:ptCount val="1"/>
                      <c:pt idx="0">
                        <c:v>UNK1(GE)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'date_dist_noMMYYYY(percentage)'!$O$2:$O$367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5.0998463901689708E-3</c:v>
                      </c:pt>
                      <c:pt idx="1">
                        <c:v>2.7649769585253456E-3</c:v>
                      </c:pt>
                      <c:pt idx="2">
                        <c:v>3.1131592421915003E-3</c:v>
                      </c:pt>
                      <c:pt idx="3">
                        <c:v>2.5806451612903226E-3</c:v>
                      </c:pt>
                      <c:pt idx="4">
                        <c:v>2.8673835125448029E-3</c:v>
                      </c:pt>
                      <c:pt idx="5">
                        <c:v>2.6216077828981055E-3</c:v>
                      </c:pt>
                      <c:pt idx="6">
                        <c:v>2.8059395801331285E-3</c:v>
                      </c:pt>
                      <c:pt idx="7">
                        <c:v>3.1746031746031746E-3</c:v>
                      </c:pt>
                      <c:pt idx="8">
                        <c:v>2.416794674859191E-3</c:v>
                      </c:pt>
                      <c:pt idx="9">
                        <c:v>2.6420890937019969E-3</c:v>
                      </c:pt>
                      <c:pt idx="10">
                        <c:v>1.597542242703533E-3</c:v>
                      </c:pt>
                      <c:pt idx="11">
                        <c:v>2.5601638504864311E-3</c:v>
                      </c:pt>
                      <c:pt idx="12">
                        <c:v>3.420378904249872E-3</c:v>
                      </c:pt>
                      <c:pt idx="13">
                        <c:v>2.7240143369175627E-3</c:v>
                      </c:pt>
                      <c:pt idx="14">
                        <c:v>2.5806451612903226E-3</c:v>
                      </c:pt>
                      <c:pt idx="15">
                        <c:v>2.6625704045058884E-3</c:v>
                      </c:pt>
                      <c:pt idx="16">
                        <c:v>2.82642089093702E-3</c:v>
                      </c:pt>
                      <c:pt idx="17">
                        <c:v>2.7035330261136713E-3</c:v>
                      </c:pt>
                      <c:pt idx="18">
                        <c:v>2.2734254992319508E-3</c:v>
                      </c:pt>
                      <c:pt idx="19">
                        <c:v>2.3143881208397337E-3</c:v>
                      </c:pt>
                      <c:pt idx="20">
                        <c:v>3.1336405529953917E-3</c:v>
                      </c:pt>
                      <c:pt idx="21">
                        <c:v>3.2565284178187404E-3</c:v>
                      </c:pt>
                      <c:pt idx="22">
                        <c:v>3.1336405529953917E-3</c:v>
                      </c:pt>
                      <c:pt idx="23">
                        <c:v>2.2939068100358423E-3</c:v>
                      </c:pt>
                      <c:pt idx="24">
                        <c:v>3.0312339989759345E-3</c:v>
                      </c:pt>
                      <c:pt idx="25">
                        <c:v>2.4782386072708653E-3</c:v>
                      </c:pt>
                      <c:pt idx="26">
                        <c:v>2.3553507424475166E-3</c:v>
                      </c:pt>
                      <c:pt idx="27">
                        <c:v>2.5396825396825397E-3</c:v>
                      </c:pt>
                      <c:pt idx="28">
                        <c:v>2.9902713773681516E-3</c:v>
                      </c:pt>
                      <c:pt idx="29">
                        <c:v>2.2939068100358423E-3</c:v>
                      </c:pt>
                      <c:pt idx="30">
                        <c:v>2.7649769585253456E-3</c:v>
                      </c:pt>
                      <c:pt idx="31">
                        <c:v>2.1710189452124936E-3</c:v>
                      </c:pt>
                      <c:pt idx="32">
                        <c:v>3.0517153097798259E-3</c:v>
                      </c:pt>
                      <c:pt idx="33">
                        <c:v>4.0348182283666155E-3</c:v>
                      </c:pt>
                      <c:pt idx="34">
                        <c:v>2.6625704045058884E-3</c:v>
                      </c:pt>
                      <c:pt idx="35">
                        <c:v>2.4577572964669739E-3</c:v>
                      </c:pt>
                      <c:pt idx="36">
                        <c:v>2.2324628776241679E-3</c:v>
                      </c:pt>
                      <c:pt idx="37">
                        <c:v>2.3758320532514081E-3</c:v>
                      </c:pt>
                      <c:pt idx="38">
                        <c:v>2.5601638504864311E-3</c:v>
                      </c:pt>
                      <c:pt idx="39">
                        <c:v>2.2324628776241679E-3</c:v>
                      </c:pt>
                      <c:pt idx="40">
                        <c:v>2.8059395801331285E-3</c:v>
                      </c:pt>
                      <c:pt idx="41">
                        <c:v>1.9047619047619048E-3</c:v>
                      </c:pt>
                      <c:pt idx="42">
                        <c:v>2.1505376344086021E-3</c:v>
                      </c:pt>
                      <c:pt idx="43">
                        <c:v>3.010752688172043E-3</c:v>
                      </c:pt>
                      <c:pt idx="44">
                        <c:v>3.4818228366615463E-3</c:v>
                      </c:pt>
                      <c:pt idx="45">
                        <c:v>2.8059395801331285E-3</c:v>
                      </c:pt>
                      <c:pt idx="46">
                        <c:v>2.6216077828981055E-3</c:v>
                      </c:pt>
                      <c:pt idx="47">
                        <c:v>2.7240143369175627E-3</c:v>
                      </c:pt>
                      <c:pt idx="48">
                        <c:v>2.4782386072708653E-3</c:v>
                      </c:pt>
                      <c:pt idx="49">
                        <c:v>2.191500256016385E-3</c:v>
                      </c:pt>
                      <c:pt idx="50">
                        <c:v>2.8878648233486943E-3</c:v>
                      </c:pt>
                      <c:pt idx="51">
                        <c:v>2.6830517153097798E-3</c:v>
                      </c:pt>
                      <c:pt idx="52">
                        <c:v>3.5842293906810036E-3</c:v>
                      </c:pt>
                      <c:pt idx="53">
                        <c:v>3.1746031746031746E-3</c:v>
                      </c:pt>
                      <c:pt idx="54">
                        <c:v>2.3348694316436252E-3</c:v>
                      </c:pt>
                      <c:pt idx="55">
                        <c:v>3.0926779313876088E-3</c:v>
                      </c:pt>
                      <c:pt idx="56">
                        <c:v>2.2529441884280594E-3</c:v>
                      </c:pt>
                      <c:pt idx="57">
                        <c:v>2.3963133640552995E-3</c:v>
                      </c:pt>
                      <c:pt idx="58">
                        <c:v>2.5396825396825397E-3</c:v>
                      </c:pt>
                      <c:pt idx="59">
                        <c:v>8.3973374295954941E-4</c:v>
                      </c:pt>
                      <c:pt idx="60">
                        <c:v>1.8023553507424475E-3</c:v>
                      </c:pt>
                      <c:pt idx="61">
                        <c:v>2.5192012288786482E-3</c:v>
                      </c:pt>
                      <c:pt idx="62">
                        <c:v>3.3998975934459805E-3</c:v>
                      </c:pt>
                      <c:pt idx="63">
                        <c:v>2.8878648233486943E-3</c:v>
                      </c:pt>
                      <c:pt idx="64">
                        <c:v>2.5601638504864311E-3</c:v>
                      </c:pt>
                      <c:pt idx="65">
                        <c:v>2.4987199180747568E-3</c:v>
                      </c:pt>
                      <c:pt idx="66">
                        <c:v>2.6830517153097798E-3</c:v>
                      </c:pt>
                      <c:pt idx="67">
                        <c:v>2.2529441884280594E-3</c:v>
                      </c:pt>
                      <c:pt idx="68">
                        <c:v>2.3143881208397337E-3</c:v>
                      </c:pt>
                      <c:pt idx="69">
                        <c:v>2.601126472094214E-3</c:v>
                      </c:pt>
                      <c:pt idx="70">
                        <c:v>1.9866871479774706E-3</c:v>
                      </c:pt>
                      <c:pt idx="71">
                        <c:v>2.0686123911930364E-3</c:v>
                      </c:pt>
                      <c:pt idx="72">
                        <c:v>3.0926779313876088E-3</c:v>
                      </c:pt>
                      <c:pt idx="73">
                        <c:v>2.6830517153097798E-3</c:v>
                      </c:pt>
                      <c:pt idx="74">
                        <c:v>3.5432667690732207E-3</c:v>
                      </c:pt>
                      <c:pt idx="75">
                        <c:v>2.3758320532514081E-3</c:v>
                      </c:pt>
                      <c:pt idx="76">
                        <c:v>2.7649769585253456E-3</c:v>
                      </c:pt>
                      <c:pt idx="77">
                        <c:v>2.3143881208397337E-3</c:v>
                      </c:pt>
                      <c:pt idx="78">
                        <c:v>2.8673835125448029E-3</c:v>
                      </c:pt>
                      <c:pt idx="79">
                        <c:v>3.2565284178187404E-3</c:v>
                      </c:pt>
                      <c:pt idx="80">
                        <c:v>2.9493087557603687E-3</c:v>
                      </c:pt>
                      <c:pt idx="81">
                        <c:v>3.0312339989759345E-3</c:v>
                      </c:pt>
                      <c:pt idx="82">
                        <c:v>2.6830517153097798E-3</c:v>
                      </c:pt>
                      <c:pt idx="83">
                        <c:v>2.5192012288786482E-3</c:v>
                      </c:pt>
                      <c:pt idx="84">
                        <c:v>2.6625704045058884E-3</c:v>
                      </c:pt>
                      <c:pt idx="85">
                        <c:v>2.8469022017409114E-3</c:v>
                      </c:pt>
                      <c:pt idx="86">
                        <c:v>2.007168458781362E-3</c:v>
                      </c:pt>
                      <c:pt idx="87">
                        <c:v>1.9866871479774706E-3</c:v>
                      </c:pt>
                      <c:pt idx="88">
                        <c:v>2.3553507424475166E-3</c:v>
                      </c:pt>
                      <c:pt idx="89">
                        <c:v>2.7854582693292371E-3</c:v>
                      </c:pt>
                      <c:pt idx="90">
                        <c:v>2.3553507424475166E-3</c:v>
                      </c:pt>
                      <c:pt idx="91">
                        <c:v>2.0890937019969278E-3</c:v>
                      </c:pt>
                      <c:pt idx="92">
                        <c:v>2.5601638504864311E-3</c:v>
                      </c:pt>
                      <c:pt idx="93">
                        <c:v>2.1095750128008193E-3</c:v>
                      </c:pt>
                      <c:pt idx="94">
                        <c:v>2.6625704045058884E-3</c:v>
                      </c:pt>
                      <c:pt idx="95">
                        <c:v>3.0926779313876088E-3</c:v>
                      </c:pt>
                      <c:pt idx="96">
                        <c:v>2.5396825396825397E-3</c:v>
                      </c:pt>
                      <c:pt idx="97">
                        <c:v>2.3963133640552995E-3</c:v>
                      </c:pt>
                      <c:pt idx="98">
                        <c:v>2.1095750128008193E-3</c:v>
                      </c:pt>
                      <c:pt idx="99">
                        <c:v>2.3758320532514081E-3</c:v>
                      </c:pt>
                      <c:pt idx="100">
                        <c:v>2.1095750128008193E-3</c:v>
                      </c:pt>
                      <c:pt idx="101">
                        <c:v>2.0686123911930364E-3</c:v>
                      </c:pt>
                      <c:pt idx="102">
                        <c:v>2.2529441884280594E-3</c:v>
                      </c:pt>
                      <c:pt idx="103">
                        <c:v>3.2974910394265233E-3</c:v>
                      </c:pt>
                      <c:pt idx="104">
                        <c:v>2.7240143369175627E-3</c:v>
                      </c:pt>
                      <c:pt idx="105">
                        <c:v>2.9697900665642601E-3</c:v>
                      </c:pt>
                      <c:pt idx="106">
                        <c:v>2.3963133640552995E-3</c:v>
                      </c:pt>
                      <c:pt idx="107">
                        <c:v>2.8059395801331285E-3</c:v>
                      </c:pt>
                      <c:pt idx="108">
                        <c:v>2.5601638504864311E-3</c:v>
                      </c:pt>
                      <c:pt idx="109">
                        <c:v>2.1505376344086021E-3</c:v>
                      </c:pt>
                      <c:pt idx="110">
                        <c:v>3.604710701484895E-3</c:v>
                      </c:pt>
                      <c:pt idx="111">
                        <c:v>2.6216077828981055E-3</c:v>
                      </c:pt>
                      <c:pt idx="112">
                        <c:v>2.9288274449564772E-3</c:v>
                      </c:pt>
                      <c:pt idx="113">
                        <c:v>2.8673835125448029E-3</c:v>
                      </c:pt>
                      <c:pt idx="114">
                        <c:v>2.5601638504864311E-3</c:v>
                      </c:pt>
                      <c:pt idx="115">
                        <c:v>2.4577572964669739E-3</c:v>
                      </c:pt>
                      <c:pt idx="116">
                        <c:v>2.2939068100358423E-3</c:v>
                      </c:pt>
                      <c:pt idx="117">
                        <c:v>2.5601638504864311E-3</c:v>
                      </c:pt>
                      <c:pt idx="118">
                        <c:v>2.3143881208397337E-3</c:v>
                      </c:pt>
                      <c:pt idx="119">
                        <c:v>2.4372759856630824E-3</c:v>
                      </c:pt>
                      <c:pt idx="120">
                        <c:v>2.6625704045058884E-3</c:v>
                      </c:pt>
                      <c:pt idx="121">
                        <c:v>2.1710189452124936E-3</c:v>
                      </c:pt>
                      <c:pt idx="122">
                        <c:v>2.2734254992319508E-3</c:v>
                      </c:pt>
                      <c:pt idx="123">
                        <c:v>2.2119815668202765E-3</c:v>
                      </c:pt>
                      <c:pt idx="124">
                        <c:v>2.3758320532514081E-3</c:v>
                      </c:pt>
                      <c:pt idx="125">
                        <c:v>3.5227854582693292E-3</c:v>
                      </c:pt>
                      <c:pt idx="126">
                        <c:v>3.2770097286226318E-3</c:v>
                      </c:pt>
                      <c:pt idx="127">
                        <c:v>2.4782386072708653E-3</c:v>
                      </c:pt>
                      <c:pt idx="128">
                        <c:v>2.416794674859191E-3</c:v>
                      </c:pt>
                      <c:pt idx="129">
                        <c:v>2.4372759856630824E-3</c:v>
                      </c:pt>
                      <c:pt idx="130">
                        <c:v>2.5192012288786482E-3</c:v>
                      </c:pt>
                      <c:pt idx="131">
                        <c:v>1.7613927291346646E-3</c:v>
                      </c:pt>
                      <c:pt idx="132">
                        <c:v>1.8842805939580133E-3</c:v>
                      </c:pt>
                      <c:pt idx="133">
                        <c:v>3.3998975934459805E-3</c:v>
                      </c:pt>
                      <c:pt idx="134">
                        <c:v>2.9083461341525858E-3</c:v>
                      </c:pt>
                      <c:pt idx="135">
                        <c:v>3.1541218637992832E-3</c:v>
                      </c:pt>
                      <c:pt idx="136">
                        <c:v>2.2734254992319508E-3</c:v>
                      </c:pt>
                      <c:pt idx="137">
                        <c:v>2.7854582693292371E-3</c:v>
                      </c:pt>
                      <c:pt idx="138">
                        <c:v>2.7444956477214542E-3</c:v>
                      </c:pt>
                      <c:pt idx="139">
                        <c:v>2.9493087557603687E-3</c:v>
                      </c:pt>
                      <c:pt idx="140">
                        <c:v>2.2119815668202765E-3</c:v>
                      </c:pt>
                      <c:pt idx="141">
                        <c:v>3.010752688172043E-3</c:v>
                      </c:pt>
                      <c:pt idx="142">
                        <c:v>2.9493087557603687E-3</c:v>
                      </c:pt>
                      <c:pt idx="143">
                        <c:v>2.7444956477214542E-3</c:v>
                      </c:pt>
                      <c:pt idx="144">
                        <c:v>2.6216077828981055E-3</c:v>
                      </c:pt>
                      <c:pt idx="145">
                        <c:v>3.2974910394265233E-3</c:v>
                      </c:pt>
                      <c:pt idx="146">
                        <c:v>2.3143881208397337E-3</c:v>
                      </c:pt>
                      <c:pt idx="147">
                        <c:v>2.1095750128008193E-3</c:v>
                      </c:pt>
                      <c:pt idx="148">
                        <c:v>2.82642089093702E-3</c:v>
                      </c:pt>
                      <c:pt idx="149">
                        <c:v>2.6625704045058884E-3</c:v>
                      </c:pt>
                      <c:pt idx="150">
                        <c:v>2.3963133640552995E-3</c:v>
                      </c:pt>
                      <c:pt idx="151">
                        <c:v>2.6420890937019969E-3</c:v>
                      </c:pt>
                      <c:pt idx="152">
                        <c:v>2.0890937019969278E-3</c:v>
                      </c:pt>
                      <c:pt idx="153">
                        <c:v>2.1505376344086021E-3</c:v>
                      </c:pt>
                      <c:pt idx="154">
                        <c:v>1.9252432155657962E-3</c:v>
                      </c:pt>
                      <c:pt idx="155">
                        <c:v>1.9866871479774706E-3</c:v>
                      </c:pt>
                      <c:pt idx="156">
                        <c:v>1.7204301075268817E-3</c:v>
                      </c:pt>
                      <c:pt idx="157">
                        <c:v>2.8059395801331285E-3</c:v>
                      </c:pt>
                      <c:pt idx="158">
                        <c:v>2.3758320532514081E-3</c:v>
                      </c:pt>
                      <c:pt idx="159">
                        <c:v>2.2119815668202765E-3</c:v>
                      </c:pt>
                      <c:pt idx="160">
                        <c:v>2.0686123911930364E-3</c:v>
                      </c:pt>
                      <c:pt idx="161">
                        <c:v>1.9662058371735791E-3</c:v>
                      </c:pt>
                      <c:pt idx="162">
                        <c:v>1.9662058371735791E-3</c:v>
                      </c:pt>
                      <c:pt idx="163">
                        <c:v>2.1505376344086021E-3</c:v>
                      </c:pt>
                      <c:pt idx="164">
                        <c:v>2.7649769585253456E-3</c:v>
                      </c:pt>
                      <c:pt idx="165">
                        <c:v>2.8673835125448029E-3</c:v>
                      </c:pt>
                      <c:pt idx="166">
                        <c:v>2.5601638504864311E-3</c:v>
                      </c:pt>
                      <c:pt idx="167">
                        <c:v>2.6625704045058884E-3</c:v>
                      </c:pt>
                      <c:pt idx="168">
                        <c:v>2.3348694316436252E-3</c:v>
                      </c:pt>
                      <c:pt idx="169">
                        <c:v>3.0926779313876088E-3</c:v>
                      </c:pt>
                      <c:pt idx="170">
                        <c:v>2.2529441884280594E-3</c:v>
                      </c:pt>
                      <c:pt idx="171">
                        <c:v>2.3143881208397337E-3</c:v>
                      </c:pt>
                      <c:pt idx="172">
                        <c:v>3.0721966205837174E-3</c:v>
                      </c:pt>
                      <c:pt idx="173">
                        <c:v>2.9493087557603687E-3</c:v>
                      </c:pt>
                      <c:pt idx="174">
                        <c:v>2.7649769585253456E-3</c:v>
                      </c:pt>
                      <c:pt idx="175">
                        <c:v>2.601126472094214E-3</c:v>
                      </c:pt>
                      <c:pt idx="176">
                        <c:v>2.1710189452124936E-3</c:v>
                      </c:pt>
                      <c:pt idx="177">
                        <c:v>2.5601638504864311E-3</c:v>
                      </c:pt>
                      <c:pt idx="178">
                        <c:v>1.5565796210957501E-3</c:v>
                      </c:pt>
                      <c:pt idx="179">
                        <c:v>2.2939068100358423E-3</c:v>
                      </c:pt>
                      <c:pt idx="180">
                        <c:v>2.1505376344086021E-3</c:v>
                      </c:pt>
                      <c:pt idx="181">
                        <c:v>2.3963133640552995E-3</c:v>
                      </c:pt>
                      <c:pt idx="182">
                        <c:v>1.9866871479774706E-3</c:v>
                      </c:pt>
                      <c:pt idx="183">
                        <c:v>1.597542242703533E-3</c:v>
                      </c:pt>
                      <c:pt idx="184">
                        <c:v>2.0481310803891449E-3</c:v>
                      </c:pt>
                      <c:pt idx="185">
                        <c:v>2.1710189452124936E-3</c:v>
                      </c:pt>
                      <c:pt idx="186">
                        <c:v>2.3553507424475166E-3</c:v>
                      </c:pt>
                      <c:pt idx="187">
                        <c:v>1.9662058371735791E-3</c:v>
                      </c:pt>
                      <c:pt idx="188">
                        <c:v>2.8469022017409114E-3</c:v>
                      </c:pt>
                      <c:pt idx="189">
                        <c:v>2.1505376344086021E-3</c:v>
                      </c:pt>
                      <c:pt idx="190">
                        <c:v>2.0481310803891449E-3</c:v>
                      </c:pt>
                      <c:pt idx="191">
                        <c:v>2.3963133640552995E-3</c:v>
                      </c:pt>
                      <c:pt idx="192">
                        <c:v>1.9252432155657962E-3</c:v>
                      </c:pt>
                      <c:pt idx="193">
                        <c:v>2.0890937019969278E-3</c:v>
                      </c:pt>
                      <c:pt idx="194">
                        <c:v>2.5806451612903226E-3</c:v>
                      </c:pt>
                      <c:pt idx="195">
                        <c:v>2.0481310803891449E-3</c:v>
                      </c:pt>
                      <c:pt idx="196">
                        <c:v>2.3758320532514081E-3</c:v>
                      </c:pt>
                      <c:pt idx="197">
                        <c:v>2.1095750128008193E-3</c:v>
                      </c:pt>
                      <c:pt idx="198">
                        <c:v>2.5396825396825397E-3</c:v>
                      </c:pt>
                      <c:pt idx="199">
                        <c:v>2.8878648233486943E-3</c:v>
                      </c:pt>
                      <c:pt idx="200">
                        <c:v>2.5806451612903226E-3</c:v>
                      </c:pt>
                      <c:pt idx="201">
                        <c:v>2.8673835125448029E-3</c:v>
                      </c:pt>
                      <c:pt idx="202">
                        <c:v>2.9083461341525858E-3</c:v>
                      </c:pt>
                      <c:pt idx="203">
                        <c:v>3.0312339989759345E-3</c:v>
                      </c:pt>
                      <c:pt idx="204">
                        <c:v>2.7649769585253456E-3</c:v>
                      </c:pt>
                      <c:pt idx="205">
                        <c:v>2.3348694316436252E-3</c:v>
                      </c:pt>
                      <c:pt idx="206">
                        <c:v>2.5192012288786482E-3</c:v>
                      </c:pt>
                      <c:pt idx="207">
                        <c:v>2.2734254992319508E-3</c:v>
                      </c:pt>
                      <c:pt idx="208">
                        <c:v>2.2734254992319508E-3</c:v>
                      </c:pt>
                      <c:pt idx="209">
                        <c:v>2.416794674859191E-3</c:v>
                      </c:pt>
                      <c:pt idx="210">
                        <c:v>2.3143881208397337E-3</c:v>
                      </c:pt>
                      <c:pt idx="211">
                        <c:v>2.2119815668202765E-3</c:v>
                      </c:pt>
                      <c:pt idx="212">
                        <c:v>2.0686123911930364E-3</c:v>
                      </c:pt>
                      <c:pt idx="213">
                        <c:v>2.1095750128008193E-3</c:v>
                      </c:pt>
                      <c:pt idx="214">
                        <c:v>2.0276497695852535E-3</c:v>
                      </c:pt>
                      <c:pt idx="215">
                        <c:v>2.4782386072708653E-3</c:v>
                      </c:pt>
                      <c:pt idx="216">
                        <c:v>2.2529441884280594E-3</c:v>
                      </c:pt>
                      <c:pt idx="217">
                        <c:v>2.3143881208397337E-3</c:v>
                      </c:pt>
                      <c:pt idx="218">
                        <c:v>2.5396825396825397E-3</c:v>
                      </c:pt>
                      <c:pt idx="219">
                        <c:v>2.0481310803891449E-3</c:v>
                      </c:pt>
                      <c:pt idx="220">
                        <c:v>2.9902713773681516E-3</c:v>
                      </c:pt>
                      <c:pt idx="221">
                        <c:v>2.7240143369175627E-3</c:v>
                      </c:pt>
                      <c:pt idx="222">
                        <c:v>1.5565796210957501E-3</c:v>
                      </c:pt>
                      <c:pt idx="223">
                        <c:v>1.7204301075268817E-3</c:v>
                      </c:pt>
                      <c:pt idx="224">
                        <c:v>2.2324628776241679E-3</c:v>
                      </c:pt>
                      <c:pt idx="225">
                        <c:v>2.2529441884280594E-3</c:v>
                      </c:pt>
                      <c:pt idx="226">
                        <c:v>2.3553507424475166E-3</c:v>
                      </c:pt>
                      <c:pt idx="227">
                        <c:v>3.195084485407066E-3</c:v>
                      </c:pt>
                      <c:pt idx="228">
                        <c:v>2.4577572964669739E-3</c:v>
                      </c:pt>
                      <c:pt idx="229">
                        <c:v>2.5396825396825397E-3</c:v>
                      </c:pt>
                      <c:pt idx="230">
                        <c:v>2.7854582693292371E-3</c:v>
                      </c:pt>
                      <c:pt idx="231">
                        <c:v>2.0276497695852535E-3</c:v>
                      </c:pt>
                      <c:pt idx="232">
                        <c:v>3.010752688172043E-3</c:v>
                      </c:pt>
                      <c:pt idx="233">
                        <c:v>2.9083461341525858E-3</c:v>
                      </c:pt>
                      <c:pt idx="234">
                        <c:v>2.7854582693292371E-3</c:v>
                      </c:pt>
                      <c:pt idx="235">
                        <c:v>2.6625704045058884E-3</c:v>
                      </c:pt>
                      <c:pt idx="236">
                        <c:v>3.0312339989759345E-3</c:v>
                      </c:pt>
                      <c:pt idx="237">
                        <c:v>2.7444956477214542E-3</c:v>
                      </c:pt>
                      <c:pt idx="238">
                        <c:v>2.2529441884280594E-3</c:v>
                      </c:pt>
                      <c:pt idx="239">
                        <c:v>2.3963133640552995E-3</c:v>
                      </c:pt>
                      <c:pt idx="240">
                        <c:v>2.2939068100358423E-3</c:v>
                      </c:pt>
                      <c:pt idx="241">
                        <c:v>1.9866871479774706E-3</c:v>
                      </c:pt>
                      <c:pt idx="242">
                        <c:v>1.9047619047619048E-3</c:v>
                      </c:pt>
                      <c:pt idx="243">
                        <c:v>2.3758320532514081E-3</c:v>
                      </c:pt>
                      <c:pt idx="244">
                        <c:v>2.3758320532514081E-3</c:v>
                      </c:pt>
                      <c:pt idx="245">
                        <c:v>2.3963133640552995E-3</c:v>
                      </c:pt>
                      <c:pt idx="246">
                        <c:v>2.0276497695852535E-3</c:v>
                      </c:pt>
                      <c:pt idx="247">
                        <c:v>2.3758320532514081E-3</c:v>
                      </c:pt>
                      <c:pt idx="248">
                        <c:v>1.9662058371735791E-3</c:v>
                      </c:pt>
                      <c:pt idx="249">
                        <c:v>2.0686123911930364E-3</c:v>
                      </c:pt>
                      <c:pt idx="250">
                        <c:v>2.5396825396825397E-3</c:v>
                      </c:pt>
                      <c:pt idx="251">
                        <c:v>2.0890937019969278E-3</c:v>
                      </c:pt>
                      <c:pt idx="252">
                        <c:v>3.010752688172043E-3</c:v>
                      </c:pt>
                      <c:pt idx="253">
                        <c:v>2.0686123911930364E-3</c:v>
                      </c:pt>
                      <c:pt idx="254">
                        <c:v>1.8433179723502304E-3</c:v>
                      </c:pt>
                      <c:pt idx="255">
                        <c:v>1.9662058371735791E-3</c:v>
                      </c:pt>
                      <c:pt idx="256">
                        <c:v>3.1746031746031746E-3</c:v>
                      </c:pt>
                      <c:pt idx="257">
                        <c:v>2.4372759856630824E-3</c:v>
                      </c:pt>
                      <c:pt idx="258">
                        <c:v>2.5806451612903226E-3</c:v>
                      </c:pt>
                      <c:pt idx="259">
                        <c:v>2.191500256016385E-3</c:v>
                      </c:pt>
                      <c:pt idx="260">
                        <c:v>2.2529441884280594E-3</c:v>
                      </c:pt>
                      <c:pt idx="261">
                        <c:v>2.7854582693292371E-3</c:v>
                      </c:pt>
                      <c:pt idx="262">
                        <c:v>2.7444956477214542E-3</c:v>
                      </c:pt>
                      <c:pt idx="263">
                        <c:v>2.3143881208397337E-3</c:v>
                      </c:pt>
                      <c:pt idx="264">
                        <c:v>3.1336405529953917E-3</c:v>
                      </c:pt>
                      <c:pt idx="265">
                        <c:v>3.3589349718381976E-3</c:v>
                      </c:pt>
                      <c:pt idx="266">
                        <c:v>3.1541218637992832E-3</c:v>
                      </c:pt>
                      <c:pt idx="267">
                        <c:v>2.7854582693292371E-3</c:v>
                      </c:pt>
                      <c:pt idx="268">
                        <c:v>2.7444956477214542E-3</c:v>
                      </c:pt>
                      <c:pt idx="269">
                        <c:v>2.6625704045058884E-3</c:v>
                      </c:pt>
                      <c:pt idx="270">
                        <c:v>1.9866871479774706E-3</c:v>
                      </c:pt>
                      <c:pt idx="271">
                        <c:v>2.0276497695852535E-3</c:v>
                      </c:pt>
                      <c:pt idx="272">
                        <c:v>2.5601638504864311E-3</c:v>
                      </c:pt>
                      <c:pt idx="273">
                        <c:v>2.3553507424475166E-3</c:v>
                      </c:pt>
                      <c:pt idx="274">
                        <c:v>3.7685611879160266E-3</c:v>
                      </c:pt>
                      <c:pt idx="275">
                        <c:v>3.010752688172043E-3</c:v>
                      </c:pt>
                      <c:pt idx="276">
                        <c:v>3.5637480798771121E-3</c:v>
                      </c:pt>
                      <c:pt idx="277">
                        <c:v>3.1336405529953917E-3</c:v>
                      </c:pt>
                      <c:pt idx="278">
                        <c:v>3.5432667690732207E-3</c:v>
                      </c:pt>
                      <c:pt idx="279">
                        <c:v>3.1131592421915003E-3</c:v>
                      </c:pt>
                      <c:pt idx="280">
                        <c:v>3.2155657962109575E-3</c:v>
                      </c:pt>
                      <c:pt idx="281">
                        <c:v>2.8673835125448029E-3</c:v>
                      </c:pt>
                      <c:pt idx="282">
                        <c:v>2.9697900665642601E-3</c:v>
                      </c:pt>
                      <c:pt idx="283">
                        <c:v>4.0552995391705069E-3</c:v>
                      </c:pt>
                      <c:pt idx="284">
                        <c:v>3.3998975934459805E-3</c:v>
                      </c:pt>
                      <c:pt idx="285">
                        <c:v>4.014336917562724E-3</c:v>
                      </c:pt>
                      <c:pt idx="286">
                        <c:v>3.0721966205837174E-3</c:v>
                      </c:pt>
                      <c:pt idx="287">
                        <c:v>3.1131592421915003E-3</c:v>
                      </c:pt>
                      <c:pt idx="288">
                        <c:v>3.2565284178187404E-3</c:v>
                      </c:pt>
                      <c:pt idx="289">
                        <c:v>2.5192012288786482E-3</c:v>
                      </c:pt>
                      <c:pt idx="290">
                        <c:v>2.82642089093702E-3</c:v>
                      </c:pt>
                      <c:pt idx="291">
                        <c:v>2.82642089093702E-3</c:v>
                      </c:pt>
                      <c:pt idx="292">
                        <c:v>2.416794674859191E-3</c:v>
                      </c:pt>
                      <c:pt idx="293">
                        <c:v>3.6661546338965694E-3</c:v>
                      </c:pt>
                      <c:pt idx="294">
                        <c:v>3.1541218637992832E-3</c:v>
                      </c:pt>
                      <c:pt idx="295">
                        <c:v>3.5227854582693292E-3</c:v>
                      </c:pt>
                      <c:pt idx="296">
                        <c:v>3.4408602150537634E-3</c:v>
                      </c:pt>
                      <c:pt idx="297">
                        <c:v>3.2360471070148489E-3</c:v>
                      </c:pt>
                      <c:pt idx="298">
                        <c:v>3.420378904249872E-3</c:v>
                      </c:pt>
                      <c:pt idx="299">
                        <c:v>3.195084485407066E-3</c:v>
                      </c:pt>
                      <c:pt idx="300">
                        <c:v>2.7649769585253456E-3</c:v>
                      </c:pt>
                      <c:pt idx="301">
                        <c:v>2.9697900665642601E-3</c:v>
                      </c:pt>
                      <c:pt idx="302">
                        <c:v>3.195084485407066E-3</c:v>
                      </c:pt>
                      <c:pt idx="303">
                        <c:v>3.3794162826420891E-3</c:v>
                      </c:pt>
                      <c:pt idx="304">
                        <c:v>3.0517153097798259E-3</c:v>
                      </c:pt>
                      <c:pt idx="305">
                        <c:v>3.010752688172043E-3</c:v>
                      </c:pt>
                      <c:pt idx="306">
                        <c:v>3.195084485407066E-3</c:v>
                      </c:pt>
                      <c:pt idx="307">
                        <c:v>3.420378904249872E-3</c:v>
                      </c:pt>
                      <c:pt idx="308">
                        <c:v>3.3794162826420891E-3</c:v>
                      </c:pt>
                      <c:pt idx="309">
                        <c:v>3.6251920122887865E-3</c:v>
                      </c:pt>
                      <c:pt idx="310">
                        <c:v>3.0312339989759345E-3</c:v>
                      </c:pt>
                      <c:pt idx="311">
                        <c:v>3.2360471070148489E-3</c:v>
                      </c:pt>
                      <c:pt idx="312">
                        <c:v>3.2770097286226318E-3</c:v>
                      </c:pt>
                      <c:pt idx="313">
                        <c:v>3.0721966205837174E-3</c:v>
                      </c:pt>
                      <c:pt idx="314">
                        <c:v>2.2324628776241679E-3</c:v>
                      </c:pt>
                      <c:pt idx="315">
                        <c:v>3.2770097286226318E-3</c:v>
                      </c:pt>
                      <c:pt idx="316">
                        <c:v>3.0926779313876088E-3</c:v>
                      </c:pt>
                      <c:pt idx="317">
                        <c:v>3.010752688172043E-3</c:v>
                      </c:pt>
                      <c:pt idx="318">
                        <c:v>3.0721966205837174E-3</c:v>
                      </c:pt>
                      <c:pt idx="319">
                        <c:v>3.1336405529953917E-3</c:v>
                      </c:pt>
                      <c:pt idx="320">
                        <c:v>3.2360471070148489E-3</c:v>
                      </c:pt>
                      <c:pt idx="321">
                        <c:v>2.5806451612903226E-3</c:v>
                      </c:pt>
                      <c:pt idx="322">
                        <c:v>3.6866359447004608E-3</c:v>
                      </c:pt>
                      <c:pt idx="323">
                        <c:v>2.7035330261136713E-3</c:v>
                      </c:pt>
                      <c:pt idx="324">
                        <c:v>3.1131592421915003E-3</c:v>
                      </c:pt>
                      <c:pt idx="325">
                        <c:v>3.1131592421915003E-3</c:v>
                      </c:pt>
                      <c:pt idx="326">
                        <c:v>4.4034818228366615E-3</c:v>
                      </c:pt>
                      <c:pt idx="327">
                        <c:v>3.9528929851510497E-3</c:v>
                      </c:pt>
                      <c:pt idx="328">
                        <c:v>3.4408602150537634E-3</c:v>
                      </c:pt>
                      <c:pt idx="329">
                        <c:v>3.420378904249872E-3</c:v>
                      </c:pt>
                      <c:pt idx="330">
                        <c:v>2.5396825396825397E-3</c:v>
                      </c:pt>
                      <c:pt idx="331">
                        <c:v>3.1131592421915003E-3</c:v>
                      </c:pt>
                      <c:pt idx="332">
                        <c:v>2.7444956477214542E-3</c:v>
                      </c:pt>
                      <c:pt idx="333">
                        <c:v>2.8059395801331285E-3</c:v>
                      </c:pt>
                      <c:pt idx="334">
                        <c:v>2.82642089093702E-3</c:v>
                      </c:pt>
                      <c:pt idx="335">
                        <c:v>3.3384536610343062E-3</c:v>
                      </c:pt>
                      <c:pt idx="336">
                        <c:v>4.1167434715821813E-3</c:v>
                      </c:pt>
                      <c:pt idx="337">
                        <c:v>3.2974910394265233E-3</c:v>
                      </c:pt>
                      <c:pt idx="338">
                        <c:v>4.1167434715821813E-3</c:v>
                      </c:pt>
                      <c:pt idx="339">
                        <c:v>3.3384536610343062E-3</c:v>
                      </c:pt>
                      <c:pt idx="340">
                        <c:v>4.2601126472094214E-3</c:v>
                      </c:pt>
                      <c:pt idx="341">
                        <c:v>3.7890424987199181E-3</c:v>
                      </c:pt>
                      <c:pt idx="342">
                        <c:v>3.5023041474654378E-3</c:v>
                      </c:pt>
                      <c:pt idx="343">
                        <c:v>3.0721966205837174E-3</c:v>
                      </c:pt>
                      <c:pt idx="344">
                        <c:v>3.2155657962109575E-3</c:v>
                      </c:pt>
                      <c:pt idx="345">
                        <c:v>3.3998975934459805E-3</c:v>
                      </c:pt>
                      <c:pt idx="346">
                        <c:v>5.2636968766001024E-3</c:v>
                      </c:pt>
                      <c:pt idx="347">
                        <c:v>4.0348182283666155E-3</c:v>
                      </c:pt>
                      <c:pt idx="348">
                        <c:v>4.0757808499743984E-3</c:v>
                      </c:pt>
                      <c:pt idx="349">
                        <c:v>3.7071172555043523E-3</c:v>
                      </c:pt>
                      <c:pt idx="350">
                        <c:v>3.3998975934459805E-3</c:v>
                      </c:pt>
                      <c:pt idx="351">
                        <c:v>3.7685611879160266E-3</c:v>
                      </c:pt>
                      <c:pt idx="352">
                        <c:v>3.4408602150537634E-3</c:v>
                      </c:pt>
                      <c:pt idx="353">
                        <c:v>3.3589349718381976E-3</c:v>
                      </c:pt>
                      <c:pt idx="354">
                        <c:v>3.3589349718381976E-3</c:v>
                      </c:pt>
                      <c:pt idx="355">
                        <c:v>4.2805939580133128E-3</c:v>
                      </c:pt>
                      <c:pt idx="356">
                        <c:v>3.6866359447004608E-3</c:v>
                      </c:pt>
                      <c:pt idx="357">
                        <c:v>3.8504864311315924E-3</c:v>
                      </c:pt>
                      <c:pt idx="358">
                        <c:v>3.4408602150537634E-3</c:v>
                      </c:pt>
                      <c:pt idx="359">
                        <c:v>3.2770097286226318E-3</c:v>
                      </c:pt>
                      <c:pt idx="360">
                        <c:v>2.8059395801331285E-3</c:v>
                      </c:pt>
                      <c:pt idx="361">
                        <c:v>3.1746031746031746E-3</c:v>
                      </c:pt>
                      <c:pt idx="362">
                        <c:v>3.1131592421915003E-3</c:v>
                      </c:pt>
                      <c:pt idx="363">
                        <c:v>3.1541218637992832E-3</c:v>
                      </c:pt>
                      <c:pt idx="364">
                        <c:v>4.4034818228366615E-3</c:v>
                      </c:pt>
                      <c:pt idx="365">
                        <c:v>3.7890424987199181E-3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920-4BC7-8B58-CEFEAE3FFD0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'date_dist_noMMYYYY(percentage)'!$P$1</c15:sqref>
                        </c15:formulaRef>
                      </c:ext>
                    </c:extLst>
                    <c:strCache>
                      <c:ptCount val="1"/>
                      <c:pt idx="0">
                        <c:v>UNK2(FR)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'date_dist_noMMYYYY(percentage)'!$P$2:$P$367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5.3088663839118266E-3</c:v>
                      </c:pt>
                      <c:pt idx="1">
                        <c:v>3.5632880348538619E-3</c:v>
                      </c:pt>
                      <c:pt idx="2">
                        <c:v>2.9429585389076432E-3</c:v>
                      </c:pt>
                      <c:pt idx="3">
                        <c:v>3.3036152225973054E-3</c:v>
                      </c:pt>
                      <c:pt idx="4">
                        <c:v>2.8275484001269511E-3</c:v>
                      </c:pt>
                      <c:pt idx="5">
                        <c:v>3.1593525491214404E-3</c:v>
                      </c:pt>
                      <c:pt idx="6">
                        <c:v>2.8275484001269511E-3</c:v>
                      </c:pt>
                      <c:pt idx="7">
                        <c:v>2.9141060042124699E-3</c:v>
                      </c:pt>
                      <c:pt idx="8">
                        <c:v>3.0295161429931619E-3</c:v>
                      </c:pt>
                      <c:pt idx="9">
                        <c:v>2.3803341123517703E-3</c:v>
                      </c:pt>
                      <c:pt idx="10">
                        <c:v>2.2937765082662511E-3</c:v>
                      </c:pt>
                      <c:pt idx="11">
                        <c:v>2.1639401021379726E-3</c:v>
                      </c:pt>
                      <c:pt idx="12">
                        <c:v>3.000663608297989E-3</c:v>
                      </c:pt>
                      <c:pt idx="13">
                        <c:v>2.6544331919559133E-3</c:v>
                      </c:pt>
                      <c:pt idx="14">
                        <c:v>2.7409907960414324E-3</c:v>
                      </c:pt>
                      <c:pt idx="15">
                        <c:v>2.5967281225655675E-3</c:v>
                      </c:pt>
                      <c:pt idx="16">
                        <c:v>2.6400069246083268E-3</c:v>
                      </c:pt>
                      <c:pt idx="17">
                        <c:v>2.3659078450041838E-3</c:v>
                      </c:pt>
                      <c:pt idx="18">
                        <c:v>2.466891716437289E-3</c:v>
                      </c:pt>
                      <c:pt idx="19">
                        <c:v>2.3514815776565969E-3</c:v>
                      </c:pt>
                      <c:pt idx="20">
                        <c:v>2.5534493205228081E-3</c:v>
                      </c:pt>
                      <c:pt idx="21">
                        <c:v>2.6255806572607404E-3</c:v>
                      </c:pt>
                      <c:pt idx="22">
                        <c:v>3.2170576185117862E-3</c:v>
                      </c:pt>
                      <c:pt idx="23">
                        <c:v>2.885253469517297E-3</c:v>
                      </c:pt>
                      <c:pt idx="24">
                        <c:v>2.9573848062552296E-3</c:v>
                      </c:pt>
                      <c:pt idx="25">
                        <c:v>2.2649239735710782E-3</c:v>
                      </c:pt>
                      <c:pt idx="26">
                        <c:v>2.466891716437289E-3</c:v>
                      </c:pt>
                      <c:pt idx="27">
                        <c:v>2.2937765082662511E-3</c:v>
                      </c:pt>
                      <c:pt idx="28">
                        <c:v>2.3659078450041838E-3</c:v>
                      </c:pt>
                      <c:pt idx="29">
                        <c:v>2.5678755878703946E-3</c:v>
                      </c:pt>
                      <c:pt idx="30">
                        <c:v>2.9862373409504026E-3</c:v>
                      </c:pt>
                      <c:pt idx="31">
                        <c:v>2.582301855217981E-3</c:v>
                      </c:pt>
                      <c:pt idx="32">
                        <c:v>3.419025361377997E-3</c:v>
                      </c:pt>
                      <c:pt idx="33">
                        <c:v>4.5009954124469835E-3</c:v>
                      </c:pt>
                      <c:pt idx="34">
                        <c:v>2.7265645286938455E-3</c:v>
                      </c:pt>
                      <c:pt idx="35">
                        <c:v>2.6832857266510862E-3</c:v>
                      </c:pt>
                      <c:pt idx="36">
                        <c:v>3.0295161429931619E-3</c:v>
                      </c:pt>
                      <c:pt idx="37">
                        <c:v>2.5678755878703946E-3</c:v>
                      </c:pt>
                      <c:pt idx="38">
                        <c:v>3.2459101532069591E-3</c:v>
                      </c:pt>
                      <c:pt idx="39">
                        <c:v>2.466891716437289E-3</c:v>
                      </c:pt>
                      <c:pt idx="40">
                        <c:v>2.6832857266510862E-3</c:v>
                      </c:pt>
                      <c:pt idx="41">
                        <c:v>2.4524654490897025E-3</c:v>
                      </c:pt>
                      <c:pt idx="42">
                        <c:v>2.856400934822124E-3</c:v>
                      </c:pt>
                      <c:pt idx="43">
                        <c:v>2.7986958654317782E-3</c:v>
                      </c:pt>
                      <c:pt idx="44">
                        <c:v>3.4334516287255834E-3</c:v>
                      </c:pt>
                      <c:pt idx="45">
                        <c:v>2.6255806572607404E-3</c:v>
                      </c:pt>
                      <c:pt idx="46">
                        <c:v>2.3947603796993567E-3</c:v>
                      </c:pt>
                      <c:pt idx="47">
                        <c:v>2.6111543899131539E-3</c:v>
                      </c:pt>
                      <c:pt idx="48">
                        <c:v>2.7554170633890189E-3</c:v>
                      </c:pt>
                      <c:pt idx="49">
                        <c:v>2.4957442511324619E-3</c:v>
                      </c:pt>
                      <c:pt idx="50">
                        <c:v>3.0439424103407484E-3</c:v>
                      </c:pt>
                      <c:pt idx="51">
                        <c:v>2.885253469517297E-3</c:v>
                      </c:pt>
                      <c:pt idx="52">
                        <c:v>2.856400934822124E-3</c:v>
                      </c:pt>
                      <c:pt idx="53">
                        <c:v>3.000663608297989E-3</c:v>
                      </c:pt>
                      <c:pt idx="54">
                        <c:v>2.5534493205228081E-3</c:v>
                      </c:pt>
                      <c:pt idx="55">
                        <c:v>2.8131221327793647E-3</c:v>
                      </c:pt>
                      <c:pt idx="56">
                        <c:v>2.6400069246083268E-3</c:v>
                      </c:pt>
                      <c:pt idx="57">
                        <c:v>2.1062350327476268E-3</c:v>
                      </c:pt>
                      <c:pt idx="58">
                        <c:v>2.1639401021379726E-3</c:v>
                      </c:pt>
                      <c:pt idx="59">
                        <c:v>8.6557604085518909E-4</c:v>
                      </c:pt>
                      <c:pt idx="60">
                        <c:v>2.6255806572607404E-3</c:v>
                      </c:pt>
                      <c:pt idx="61">
                        <c:v>2.582301855217981E-3</c:v>
                      </c:pt>
                      <c:pt idx="62">
                        <c:v>3.1305000144262675E-3</c:v>
                      </c:pt>
                      <c:pt idx="63">
                        <c:v>2.3370553103090105E-3</c:v>
                      </c:pt>
                      <c:pt idx="64">
                        <c:v>2.6688594593034997E-3</c:v>
                      </c:pt>
                      <c:pt idx="65">
                        <c:v>2.6400069246083268E-3</c:v>
                      </c:pt>
                      <c:pt idx="66">
                        <c:v>2.0052511613145216E-3</c:v>
                      </c:pt>
                      <c:pt idx="67">
                        <c:v>2.7554170633890189E-3</c:v>
                      </c:pt>
                      <c:pt idx="68">
                        <c:v>2.7409907960414324E-3</c:v>
                      </c:pt>
                      <c:pt idx="69">
                        <c:v>2.322629042961424E-3</c:v>
                      </c:pt>
                      <c:pt idx="70">
                        <c:v>2.7265645286938455E-3</c:v>
                      </c:pt>
                      <c:pt idx="71">
                        <c:v>2.5967281225655675E-3</c:v>
                      </c:pt>
                      <c:pt idx="72">
                        <c:v>2.466891716437289E-3</c:v>
                      </c:pt>
                      <c:pt idx="73">
                        <c:v>2.6400069246083268E-3</c:v>
                      </c:pt>
                      <c:pt idx="74">
                        <c:v>2.7986958654317782E-3</c:v>
                      </c:pt>
                      <c:pt idx="75">
                        <c:v>2.3370553103090105E-3</c:v>
                      </c:pt>
                      <c:pt idx="76">
                        <c:v>2.8131221327793647E-3</c:v>
                      </c:pt>
                      <c:pt idx="77">
                        <c:v>2.582301855217981E-3</c:v>
                      </c:pt>
                      <c:pt idx="78">
                        <c:v>2.8419746674745376E-3</c:v>
                      </c:pt>
                      <c:pt idx="79">
                        <c:v>2.9573848062552296E-3</c:v>
                      </c:pt>
                      <c:pt idx="80">
                        <c:v>2.5678755878703946E-3</c:v>
                      </c:pt>
                      <c:pt idx="81">
                        <c:v>2.6688594593034997E-3</c:v>
                      </c:pt>
                      <c:pt idx="82">
                        <c:v>2.9285322715600567E-3</c:v>
                      </c:pt>
                      <c:pt idx="83">
                        <c:v>2.3370553103090105E-3</c:v>
                      </c:pt>
                      <c:pt idx="84">
                        <c:v>2.7986958654317782E-3</c:v>
                      </c:pt>
                      <c:pt idx="85">
                        <c:v>2.1783663694855595E-3</c:v>
                      </c:pt>
                      <c:pt idx="86">
                        <c:v>2.5390230531752212E-3</c:v>
                      </c:pt>
                      <c:pt idx="87">
                        <c:v>2.2793502409186647E-3</c:v>
                      </c:pt>
                      <c:pt idx="88">
                        <c:v>2.3082027756138376E-3</c:v>
                      </c:pt>
                      <c:pt idx="89">
                        <c:v>2.5390230531752212E-3</c:v>
                      </c:pt>
                      <c:pt idx="90">
                        <c:v>2.3514815776565969E-3</c:v>
                      </c:pt>
                      <c:pt idx="91">
                        <c:v>2.048529963357281E-3</c:v>
                      </c:pt>
                      <c:pt idx="92">
                        <c:v>2.0196774286621081E-3</c:v>
                      </c:pt>
                      <c:pt idx="93">
                        <c:v>2.0773824980524539E-3</c:v>
                      </c:pt>
                      <c:pt idx="94">
                        <c:v>2.9718110736028161E-3</c:v>
                      </c:pt>
                      <c:pt idx="95">
                        <c:v>2.7842695980841918E-3</c:v>
                      </c:pt>
                      <c:pt idx="96">
                        <c:v>2.2937765082662511E-3</c:v>
                      </c:pt>
                      <c:pt idx="97">
                        <c:v>2.4380391817421161E-3</c:v>
                      </c:pt>
                      <c:pt idx="98">
                        <c:v>2.4236129143945296E-3</c:v>
                      </c:pt>
                      <c:pt idx="99">
                        <c:v>2.0773824980524539E-3</c:v>
                      </c:pt>
                      <c:pt idx="100">
                        <c:v>2.3803341123517703E-3</c:v>
                      </c:pt>
                      <c:pt idx="101">
                        <c:v>1.9908248939669352E-3</c:v>
                      </c:pt>
                      <c:pt idx="102">
                        <c:v>2.2360714388759053E-3</c:v>
                      </c:pt>
                      <c:pt idx="103">
                        <c:v>2.7265645286938455E-3</c:v>
                      </c:pt>
                      <c:pt idx="104">
                        <c:v>2.8996797368648834E-3</c:v>
                      </c:pt>
                      <c:pt idx="105">
                        <c:v>2.5678755878703946E-3</c:v>
                      </c:pt>
                      <c:pt idx="106">
                        <c:v>2.2793502409186647E-3</c:v>
                      </c:pt>
                      <c:pt idx="107">
                        <c:v>2.8131221327793647E-3</c:v>
                      </c:pt>
                      <c:pt idx="108">
                        <c:v>2.466891716437289E-3</c:v>
                      </c:pt>
                      <c:pt idx="109">
                        <c:v>2.5967281225655675E-3</c:v>
                      </c:pt>
                      <c:pt idx="110">
                        <c:v>3.274762687902132E-3</c:v>
                      </c:pt>
                      <c:pt idx="111">
                        <c:v>2.6255806572607404E-3</c:v>
                      </c:pt>
                      <c:pt idx="112">
                        <c:v>2.8131221327793647E-3</c:v>
                      </c:pt>
                      <c:pt idx="113">
                        <c:v>2.5390230531752212E-3</c:v>
                      </c:pt>
                      <c:pt idx="114">
                        <c:v>2.3370553103090105E-3</c:v>
                      </c:pt>
                      <c:pt idx="115">
                        <c:v>2.582301855217981E-3</c:v>
                      </c:pt>
                      <c:pt idx="116">
                        <c:v>2.2072189041807324E-3</c:v>
                      </c:pt>
                      <c:pt idx="117">
                        <c:v>2.3803341123517703E-3</c:v>
                      </c:pt>
                      <c:pt idx="118">
                        <c:v>2.5390230531752212E-3</c:v>
                      </c:pt>
                      <c:pt idx="119">
                        <c:v>2.4236129143945296E-3</c:v>
                      </c:pt>
                      <c:pt idx="120">
                        <c:v>2.4091866470469432E-3</c:v>
                      </c:pt>
                      <c:pt idx="121">
                        <c:v>2.1495138347903862E-3</c:v>
                      </c:pt>
                      <c:pt idx="122">
                        <c:v>2.2649239735710782E-3</c:v>
                      </c:pt>
                      <c:pt idx="123">
                        <c:v>2.5534493205228081E-3</c:v>
                      </c:pt>
                      <c:pt idx="124">
                        <c:v>2.4380391817421161E-3</c:v>
                      </c:pt>
                      <c:pt idx="125">
                        <c:v>3.2170576185117862E-3</c:v>
                      </c:pt>
                      <c:pt idx="126">
                        <c:v>2.9429585389076432E-3</c:v>
                      </c:pt>
                      <c:pt idx="127">
                        <c:v>2.4236129143945296E-3</c:v>
                      </c:pt>
                      <c:pt idx="128">
                        <c:v>2.8419746674745376E-3</c:v>
                      </c:pt>
                      <c:pt idx="129">
                        <c:v>2.4380391817421161E-3</c:v>
                      </c:pt>
                      <c:pt idx="130">
                        <c:v>2.322629042961424E-3</c:v>
                      </c:pt>
                      <c:pt idx="131">
                        <c:v>2.4957442511324619E-3</c:v>
                      </c:pt>
                      <c:pt idx="132">
                        <c:v>2.3659078450041838E-3</c:v>
                      </c:pt>
                      <c:pt idx="133">
                        <c:v>3.2891889552497185E-3</c:v>
                      </c:pt>
                      <c:pt idx="134">
                        <c:v>2.6977119939986726E-3</c:v>
                      </c:pt>
                      <c:pt idx="135">
                        <c:v>3.000663608297989E-3</c:v>
                      </c:pt>
                      <c:pt idx="136">
                        <c:v>2.4813179837848754E-3</c:v>
                      </c:pt>
                      <c:pt idx="137">
                        <c:v>2.3947603796993567E-3</c:v>
                      </c:pt>
                      <c:pt idx="138">
                        <c:v>2.8275484001269511E-3</c:v>
                      </c:pt>
                      <c:pt idx="139">
                        <c:v>2.322629042961424E-3</c:v>
                      </c:pt>
                      <c:pt idx="140">
                        <c:v>2.9141060042124699E-3</c:v>
                      </c:pt>
                      <c:pt idx="141">
                        <c:v>2.7554170633890189E-3</c:v>
                      </c:pt>
                      <c:pt idx="142">
                        <c:v>2.9285322715600567E-3</c:v>
                      </c:pt>
                      <c:pt idx="143">
                        <c:v>2.3659078450041838E-3</c:v>
                      </c:pt>
                      <c:pt idx="144">
                        <c:v>2.2937765082662511E-3</c:v>
                      </c:pt>
                      <c:pt idx="145">
                        <c:v>2.7842695980841918E-3</c:v>
                      </c:pt>
                      <c:pt idx="146">
                        <c:v>2.3659078450041838E-3</c:v>
                      </c:pt>
                      <c:pt idx="147">
                        <c:v>2.4524654490897025E-3</c:v>
                      </c:pt>
                      <c:pt idx="148">
                        <c:v>2.4091866470469432E-3</c:v>
                      </c:pt>
                      <c:pt idx="149">
                        <c:v>2.1206613000952132E-3</c:v>
                      </c:pt>
                      <c:pt idx="150">
                        <c:v>2.2072189041807324E-3</c:v>
                      </c:pt>
                      <c:pt idx="151">
                        <c:v>2.3947603796993567E-3</c:v>
                      </c:pt>
                      <c:pt idx="152">
                        <c:v>2.0773824980524539E-3</c:v>
                      </c:pt>
                      <c:pt idx="153">
                        <c:v>2.4236129143945296E-3</c:v>
                      </c:pt>
                      <c:pt idx="154">
                        <c:v>2.1350875674427997E-3</c:v>
                      </c:pt>
                      <c:pt idx="155">
                        <c:v>2.582301855217981E-3</c:v>
                      </c:pt>
                      <c:pt idx="156">
                        <c:v>2.5245967858276348E-3</c:v>
                      </c:pt>
                      <c:pt idx="157">
                        <c:v>2.8708272021697105E-3</c:v>
                      </c:pt>
                      <c:pt idx="158">
                        <c:v>2.5245967858276348E-3</c:v>
                      </c:pt>
                      <c:pt idx="159">
                        <c:v>2.2360714388759053E-3</c:v>
                      </c:pt>
                      <c:pt idx="160">
                        <c:v>2.6832857266510862E-3</c:v>
                      </c:pt>
                      <c:pt idx="161">
                        <c:v>2.322629042961424E-3</c:v>
                      </c:pt>
                      <c:pt idx="162">
                        <c:v>2.2649239735710782E-3</c:v>
                      </c:pt>
                      <c:pt idx="163">
                        <c:v>2.1783663694855595E-3</c:v>
                      </c:pt>
                      <c:pt idx="164">
                        <c:v>3.1737788164690269E-3</c:v>
                      </c:pt>
                      <c:pt idx="165">
                        <c:v>2.0629562307048674E-3</c:v>
                      </c:pt>
                      <c:pt idx="166">
                        <c:v>2.4524654490897025E-3</c:v>
                      </c:pt>
                      <c:pt idx="167">
                        <c:v>2.322629042961424E-3</c:v>
                      </c:pt>
                      <c:pt idx="168">
                        <c:v>2.3659078450041838E-3</c:v>
                      </c:pt>
                      <c:pt idx="169">
                        <c:v>2.4813179837848754E-3</c:v>
                      </c:pt>
                      <c:pt idx="170">
                        <c:v>2.4957442511324619E-3</c:v>
                      </c:pt>
                      <c:pt idx="171">
                        <c:v>2.7409907960414324E-3</c:v>
                      </c:pt>
                      <c:pt idx="172">
                        <c:v>2.9573848062552296E-3</c:v>
                      </c:pt>
                      <c:pt idx="173">
                        <c:v>2.8996797368648834E-3</c:v>
                      </c:pt>
                      <c:pt idx="174">
                        <c:v>2.3514815776565969E-3</c:v>
                      </c:pt>
                      <c:pt idx="175">
                        <c:v>2.885253469517297E-3</c:v>
                      </c:pt>
                      <c:pt idx="176">
                        <c:v>2.8275484001269511E-3</c:v>
                      </c:pt>
                      <c:pt idx="177">
                        <c:v>3.000663608297989E-3</c:v>
                      </c:pt>
                      <c:pt idx="178">
                        <c:v>2.3370553103090105E-3</c:v>
                      </c:pt>
                      <c:pt idx="179">
                        <c:v>2.2360714388759053E-3</c:v>
                      </c:pt>
                      <c:pt idx="180">
                        <c:v>2.3659078450041838E-3</c:v>
                      </c:pt>
                      <c:pt idx="181">
                        <c:v>2.3082027756138376E-3</c:v>
                      </c:pt>
                      <c:pt idx="182">
                        <c:v>1.904267289881416E-3</c:v>
                      </c:pt>
                      <c:pt idx="183">
                        <c:v>2.0773824980524539E-3</c:v>
                      </c:pt>
                      <c:pt idx="184">
                        <c:v>2.1927926368331459E-3</c:v>
                      </c:pt>
                      <c:pt idx="185">
                        <c:v>2.2504977062234918E-3</c:v>
                      </c:pt>
                      <c:pt idx="186">
                        <c:v>2.2360714388759053E-3</c:v>
                      </c:pt>
                      <c:pt idx="187">
                        <c:v>2.0629562307048674E-3</c:v>
                      </c:pt>
                      <c:pt idx="188">
                        <c:v>3.1593525491214404E-3</c:v>
                      </c:pt>
                      <c:pt idx="189">
                        <c:v>2.6400069246083268E-3</c:v>
                      </c:pt>
                      <c:pt idx="190">
                        <c:v>2.6544331919559133E-3</c:v>
                      </c:pt>
                      <c:pt idx="191">
                        <c:v>2.6688594593034997E-3</c:v>
                      </c:pt>
                      <c:pt idx="192">
                        <c:v>2.2649239735710782E-3</c:v>
                      </c:pt>
                      <c:pt idx="193">
                        <c:v>2.2216451715283188E-3</c:v>
                      </c:pt>
                      <c:pt idx="194">
                        <c:v>2.8708272021697105E-3</c:v>
                      </c:pt>
                      <c:pt idx="195">
                        <c:v>2.8419746674745376E-3</c:v>
                      </c:pt>
                      <c:pt idx="196">
                        <c:v>2.5101705184800483E-3</c:v>
                      </c:pt>
                      <c:pt idx="197">
                        <c:v>2.466891716437289E-3</c:v>
                      </c:pt>
                      <c:pt idx="198">
                        <c:v>2.2937765082662511E-3</c:v>
                      </c:pt>
                      <c:pt idx="199">
                        <c:v>2.3514815776565969E-3</c:v>
                      </c:pt>
                      <c:pt idx="200">
                        <c:v>2.3659078450041838E-3</c:v>
                      </c:pt>
                      <c:pt idx="201">
                        <c:v>2.7554170633890189E-3</c:v>
                      </c:pt>
                      <c:pt idx="202">
                        <c:v>2.2504977062234918E-3</c:v>
                      </c:pt>
                      <c:pt idx="203">
                        <c:v>2.2937765082662511E-3</c:v>
                      </c:pt>
                      <c:pt idx="204">
                        <c:v>2.5245967858276348E-3</c:v>
                      </c:pt>
                      <c:pt idx="205">
                        <c:v>2.5678755878703946E-3</c:v>
                      </c:pt>
                      <c:pt idx="206">
                        <c:v>2.3947603796993567E-3</c:v>
                      </c:pt>
                      <c:pt idx="207">
                        <c:v>1.9763986266193483E-3</c:v>
                      </c:pt>
                      <c:pt idx="208">
                        <c:v>2.6688594593034997E-3</c:v>
                      </c:pt>
                      <c:pt idx="209">
                        <c:v>2.3370553103090105E-3</c:v>
                      </c:pt>
                      <c:pt idx="210">
                        <c:v>2.3082027756138376E-3</c:v>
                      </c:pt>
                      <c:pt idx="211">
                        <c:v>2.0773824980524539E-3</c:v>
                      </c:pt>
                      <c:pt idx="212">
                        <c:v>2.2504977062234918E-3</c:v>
                      </c:pt>
                      <c:pt idx="213">
                        <c:v>2.3370553103090105E-3</c:v>
                      </c:pt>
                      <c:pt idx="214">
                        <c:v>2.2504977062234918E-3</c:v>
                      </c:pt>
                      <c:pt idx="215">
                        <c:v>2.4813179837848754E-3</c:v>
                      </c:pt>
                      <c:pt idx="216">
                        <c:v>2.2072189041807324E-3</c:v>
                      </c:pt>
                      <c:pt idx="217">
                        <c:v>2.322629042961424E-3</c:v>
                      </c:pt>
                      <c:pt idx="218">
                        <c:v>2.2504977062234918E-3</c:v>
                      </c:pt>
                      <c:pt idx="219">
                        <c:v>3.3324677572924783E-3</c:v>
                      </c:pt>
                      <c:pt idx="220">
                        <c:v>3.6498456389393807E-3</c:v>
                      </c:pt>
                      <c:pt idx="221">
                        <c:v>2.6544331919559133E-3</c:v>
                      </c:pt>
                      <c:pt idx="222">
                        <c:v>2.7554170633890189E-3</c:v>
                      </c:pt>
                      <c:pt idx="223">
                        <c:v>2.048529963357281E-3</c:v>
                      </c:pt>
                      <c:pt idx="224">
                        <c:v>2.0052511613145216E-3</c:v>
                      </c:pt>
                      <c:pt idx="225">
                        <c:v>2.5678755878703946E-3</c:v>
                      </c:pt>
                      <c:pt idx="226">
                        <c:v>2.2360714388759053E-3</c:v>
                      </c:pt>
                      <c:pt idx="227">
                        <c:v>2.6544331919559133E-3</c:v>
                      </c:pt>
                      <c:pt idx="228">
                        <c:v>2.3803341123517703E-3</c:v>
                      </c:pt>
                      <c:pt idx="229">
                        <c:v>2.2937765082662511E-3</c:v>
                      </c:pt>
                      <c:pt idx="230">
                        <c:v>2.3082027756138376E-3</c:v>
                      </c:pt>
                      <c:pt idx="231">
                        <c:v>2.2793502409186647E-3</c:v>
                      </c:pt>
                      <c:pt idx="232">
                        <c:v>3.1737788164690269E-3</c:v>
                      </c:pt>
                      <c:pt idx="233">
                        <c:v>2.4380391817421161E-3</c:v>
                      </c:pt>
                      <c:pt idx="234">
                        <c:v>2.3082027756138376E-3</c:v>
                      </c:pt>
                      <c:pt idx="235">
                        <c:v>2.7986958654317782E-3</c:v>
                      </c:pt>
                      <c:pt idx="236">
                        <c:v>2.3659078450041838E-3</c:v>
                      </c:pt>
                      <c:pt idx="237">
                        <c:v>2.582301855217981E-3</c:v>
                      </c:pt>
                      <c:pt idx="238">
                        <c:v>2.3659078450041838E-3</c:v>
                      </c:pt>
                      <c:pt idx="239">
                        <c:v>2.048529963357281E-3</c:v>
                      </c:pt>
                      <c:pt idx="240">
                        <c:v>2.7121382613462591E-3</c:v>
                      </c:pt>
                      <c:pt idx="241">
                        <c:v>1.9475460919241756E-3</c:v>
                      </c:pt>
                      <c:pt idx="242">
                        <c:v>2.1639401021379726E-3</c:v>
                      </c:pt>
                      <c:pt idx="243">
                        <c:v>2.2504977062234918E-3</c:v>
                      </c:pt>
                      <c:pt idx="244">
                        <c:v>1.9331198245765892E-3</c:v>
                      </c:pt>
                      <c:pt idx="245">
                        <c:v>2.0773824980524539E-3</c:v>
                      </c:pt>
                      <c:pt idx="246">
                        <c:v>2.2360714388759053E-3</c:v>
                      </c:pt>
                      <c:pt idx="247">
                        <c:v>2.0918087654000403E-3</c:v>
                      </c:pt>
                      <c:pt idx="248">
                        <c:v>2.5967281225655675E-3</c:v>
                      </c:pt>
                      <c:pt idx="249">
                        <c:v>2.5101705184800483E-3</c:v>
                      </c:pt>
                      <c:pt idx="250">
                        <c:v>2.1206613000952132E-3</c:v>
                      </c:pt>
                      <c:pt idx="251">
                        <c:v>2.3514815776565969E-3</c:v>
                      </c:pt>
                      <c:pt idx="252">
                        <c:v>3.419025361377997E-3</c:v>
                      </c:pt>
                      <c:pt idx="253">
                        <c:v>2.3659078450041838E-3</c:v>
                      </c:pt>
                      <c:pt idx="254">
                        <c:v>1.9475460919241756E-3</c:v>
                      </c:pt>
                      <c:pt idx="255">
                        <c:v>2.3082027756138376E-3</c:v>
                      </c:pt>
                      <c:pt idx="256">
                        <c:v>3.1737788164690269E-3</c:v>
                      </c:pt>
                      <c:pt idx="257">
                        <c:v>2.4813179837848754E-3</c:v>
                      </c:pt>
                      <c:pt idx="258">
                        <c:v>3.1305000144262675E-3</c:v>
                      </c:pt>
                      <c:pt idx="259">
                        <c:v>2.2216451715283188E-3</c:v>
                      </c:pt>
                      <c:pt idx="260">
                        <c:v>2.5245967858276348E-3</c:v>
                      </c:pt>
                      <c:pt idx="261">
                        <c:v>2.4236129143945296E-3</c:v>
                      </c:pt>
                      <c:pt idx="262">
                        <c:v>2.5245967858276348E-3</c:v>
                      </c:pt>
                      <c:pt idx="263">
                        <c:v>3.1882050838166133E-3</c:v>
                      </c:pt>
                      <c:pt idx="264">
                        <c:v>2.7554170633890189E-3</c:v>
                      </c:pt>
                      <c:pt idx="265">
                        <c:v>2.7265645286938455E-3</c:v>
                      </c:pt>
                      <c:pt idx="266">
                        <c:v>2.6977119939986726E-3</c:v>
                      </c:pt>
                      <c:pt idx="267">
                        <c:v>2.2360714388759053E-3</c:v>
                      </c:pt>
                      <c:pt idx="268">
                        <c:v>2.3659078450041838E-3</c:v>
                      </c:pt>
                      <c:pt idx="269">
                        <c:v>2.1639401021379726E-3</c:v>
                      </c:pt>
                      <c:pt idx="270">
                        <c:v>2.2649239735710782E-3</c:v>
                      </c:pt>
                      <c:pt idx="271">
                        <c:v>2.048529963357281E-3</c:v>
                      </c:pt>
                      <c:pt idx="272">
                        <c:v>2.6400069246083268E-3</c:v>
                      </c:pt>
                      <c:pt idx="273">
                        <c:v>2.4236129143945296E-3</c:v>
                      </c:pt>
                      <c:pt idx="274">
                        <c:v>3.4045990940304105E-3</c:v>
                      </c:pt>
                      <c:pt idx="275">
                        <c:v>3.2459101532069591E-3</c:v>
                      </c:pt>
                      <c:pt idx="276">
                        <c:v>3.2026313511641998E-3</c:v>
                      </c:pt>
                      <c:pt idx="277">
                        <c:v>2.7986958654317782E-3</c:v>
                      </c:pt>
                      <c:pt idx="278">
                        <c:v>3.5777143022014484E-3</c:v>
                      </c:pt>
                      <c:pt idx="279">
                        <c:v>3.1593525491214404E-3</c:v>
                      </c:pt>
                      <c:pt idx="280">
                        <c:v>3.144926281773854E-3</c:v>
                      </c:pt>
                      <c:pt idx="281">
                        <c:v>3.1016474797310942E-3</c:v>
                      </c:pt>
                      <c:pt idx="282">
                        <c:v>3.2891889552497185E-3</c:v>
                      </c:pt>
                      <c:pt idx="283">
                        <c:v>4.5009954124469835E-3</c:v>
                      </c:pt>
                      <c:pt idx="284">
                        <c:v>3.5632880348538619E-3</c:v>
                      </c:pt>
                      <c:pt idx="285">
                        <c:v>3.2314838858593727E-3</c:v>
                      </c:pt>
                      <c:pt idx="286">
                        <c:v>3.9095184511959372E-3</c:v>
                      </c:pt>
                      <c:pt idx="287">
                        <c:v>3.0727949450359213E-3</c:v>
                      </c:pt>
                      <c:pt idx="288">
                        <c:v>3.144926281773854E-3</c:v>
                      </c:pt>
                      <c:pt idx="289">
                        <c:v>2.7986958654317782E-3</c:v>
                      </c:pt>
                      <c:pt idx="290">
                        <c:v>3.2891889552497185E-3</c:v>
                      </c:pt>
                      <c:pt idx="291">
                        <c:v>2.7986958654317782E-3</c:v>
                      </c:pt>
                      <c:pt idx="292">
                        <c:v>2.5390230531752212E-3</c:v>
                      </c:pt>
                      <c:pt idx="293">
                        <c:v>4.3278802042759452E-3</c:v>
                      </c:pt>
                      <c:pt idx="294">
                        <c:v>3.5632880348538619E-3</c:v>
                      </c:pt>
                      <c:pt idx="295">
                        <c:v>3.1016474797310942E-3</c:v>
                      </c:pt>
                      <c:pt idx="296">
                        <c:v>3.3613202919876512E-3</c:v>
                      </c:pt>
                      <c:pt idx="297">
                        <c:v>2.9429585389076432E-3</c:v>
                      </c:pt>
                      <c:pt idx="298">
                        <c:v>3.3757465593352376E-3</c:v>
                      </c:pt>
                      <c:pt idx="299">
                        <c:v>3.2170576185117862E-3</c:v>
                      </c:pt>
                      <c:pt idx="300">
                        <c:v>2.9429585389076432E-3</c:v>
                      </c:pt>
                      <c:pt idx="301">
                        <c:v>3.0727949450359213E-3</c:v>
                      </c:pt>
                      <c:pt idx="302">
                        <c:v>2.7554170633890189E-3</c:v>
                      </c:pt>
                      <c:pt idx="303">
                        <c:v>3.2170576185117862E-3</c:v>
                      </c:pt>
                      <c:pt idx="304">
                        <c:v>2.582301855217981E-3</c:v>
                      </c:pt>
                      <c:pt idx="305">
                        <c:v>2.7986958654317782E-3</c:v>
                      </c:pt>
                      <c:pt idx="306">
                        <c:v>3.2026313511641998E-3</c:v>
                      </c:pt>
                      <c:pt idx="307">
                        <c:v>3.4045990940304105E-3</c:v>
                      </c:pt>
                      <c:pt idx="308">
                        <c:v>2.9285322715600567E-3</c:v>
                      </c:pt>
                      <c:pt idx="309">
                        <c:v>3.0150898756455755E-3</c:v>
                      </c:pt>
                      <c:pt idx="310">
                        <c:v>3.2170576185117862E-3</c:v>
                      </c:pt>
                      <c:pt idx="311">
                        <c:v>2.9862373409504026E-3</c:v>
                      </c:pt>
                      <c:pt idx="312">
                        <c:v>3.3757465593352376E-3</c:v>
                      </c:pt>
                      <c:pt idx="313">
                        <c:v>2.8419746674745376E-3</c:v>
                      </c:pt>
                      <c:pt idx="314">
                        <c:v>2.5390230531752212E-3</c:v>
                      </c:pt>
                      <c:pt idx="315">
                        <c:v>3.0872212123835077E-3</c:v>
                      </c:pt>
                      <c:pt idx="316">
                        <c:v>3.144926281773854E-3</c:v>
                      </c:pt>
                      <c:pt idx="317">
                        <c:v>2.7842695980841918E-3</c:v>
                      </c:pt>
                      <c:pt idx="318">
                        <c:v>2.9862373409504026E-3</c:v>
                      </c:pt>
                      <c:pt idx="319">
                        <c:v>3.4045990940304105E-3</c:v>
                      </c:pt>
                      <c:pt idx="320">
                        <c:v>3.1305000144262675E-3</c:v>
                      </c:pt>
                      <c:pt idx="321">
                        <c:v>3.678698173634554E-3</c:v>
                      </c:pt>
                      <c:pt idx="322">
                        <c:v>2.7986958654317782E-3</c:v>
                      </c:pt>
                      <c:pt idx="323">
                        <c:v>2.3082027756138376E-3</c:v>
                      </c:pt>
                      <c:pt idx="324">
                        <c:v>3.2026313511641998E-3</c:v>
                      </c:pt>
                      <c:pt idx="325">
                        <c:v>3.000663608297989E-3</c:v>
                      </c:pt>
                      <c:pt idx="326">
                        <c:v>4.255748867538013E-3</c:v>
                      </c:pt>
                      <c:pt idx="327">
                        <c:v>4.8905046308318186E-3</c:v>
                      </c:pt>
                      <c:pt idx="328">
                        <c:v>3.1882050838166133E-3</c:v>
                      </c:pt>
                      <c:pt idx="329">
                        <c:v>3.4767304307683428E-3</c:v>
                      </c:pt>
                      <c:pt idx="330">
                        <c:v>3.1882050838166133E-3</c:v>
                      </c:pt>
                      <c:pt idx="331">
                        <c:v>2.856400934822124E-3</c:v>
                      </c:pt>
                      <c:pt idx="332">
                        <c:v>2.6544331919559133E-3</c:v>
                      </c:pt>
                      <c:pt idx="333">
                        <c:v>2.7554170633890189E-3</c:v>
                      </c:pt>
                      <c:pt idx="334">
                        <c:v>2.5101705184800483E-3</c:v>
                      </c:pt>
                      <c:pt idx="335">
                        <c:v>3.4623041634207563E-3</c:v>
                      </c:pt>
                      <c:pt idx="336">
                        <c:v>3.274762687902132E-3</c:v>
                      </c:pt>
                      <c:pt idx="337">
                        <c:v>3.5777143022014484E-3</c:v>
                      </c:pt>
                      <c:pt idx="338">
                        <c:v>4.1259124614097349E-3</c:v>
                      </c:pt>
                      <c:pt idx="339">
                        <c:v>3.6931244409821404E-3</c:v>
                      </c:pt>
                      <c:pt idx="340">
                        <c:v>3.2459101532069591E-3</c:v>
                      </c:pt>
                      <c:pt idx="341">
                        <c:v>3.7364032430248998E-3</c:v>
                      </c:pt>
                      <c:pt idx="342">
                        <c:v>3.4334516287255834E-3</c:v>
                      </c:pt>
                      <c:pt idx="343">
                        <c:v>3.2603364205545456E-3</c:v>
                      </c:pt>
                      <c:pt idx="344">
                        <c:v>3.5200092328111026E-3</c:v>
                      </c:pt>
                      <c:pt idx="345">
                        <c:v>3.6065668368966213E-3</c:v>
                      </c:pt>
                      <c:pt idx="346">
                        <c:v>4.51542167979457E-3</c:v>
                      </c:pt>
                      <c:pt idx="347">
                        <c:v>4.0393548573242162E-3</c:v>
                      </c:pt>
                      <c:pt idx="348">
                        <c:v>3.7219769756773134E-3</c:v>
                      </c:pt>
                      <c:pt idx="349">
                        <c:v>3.6209931042442078E-3</c:v>
                      </c:pt>
                      <c:pt idx="350">
                        <c:v>3.274762687902132E-3</c:v>
                      </c:pt>
                      <c:pt idx="351">
                        <c:v>3.0727949450359213E-3</c:v>
                      </c:pt>
                      <c:pt idx="352">
                        <c:v>3.6354193715917942E-3</c:v>
                      </c:pt>
                      <c:pt idx="353">
                        <c:v>2.8131221327793647E-3</c:v>
                      </c:pt>
                      <c:pt idx="354">
                        <c:v>2.7698433307366053E-3</c:v>
                      </c:pt>
                      <c:pt idx="355">
                        <c:v>3.9527972532386966E-3</c:v>
                      </c:pt>
                      <c:pt idx="356">
                        <c:v>3.5921405695490348E-3</c:v>
                      </c:pt>
                      <c:pt idx="357">
                        <c:v>3.678698173634554E-3</c:v>
                      </c:pt>
                      <c:pt idx="358">
                        <c:v>3.5777143022014484E-3</c:v>
                      </c:pt>
                      <c:pt idx="359">
                        <c:v>3.3180414899448918E-3</c:v>
                      </c:pt>
                      <c:pt idx="360">
                        <c:v>2.6977119939986726E-3</c:v>
                      </c:pt>
                      <c:pt idx="361">
                        <c:v>3.0727949450359213E-3</c:v>
                      </c:pt>
                      <c:pt idx="362">
                        <c:v>3.3324677572924783E-3</c:v>
                      </c:pt>
                      <c:pt idx="363">
                        <c:v>2.3803341123517703E-3</c:v>
                      </c:pt>
                      <c:pt idx="364">
                        <c:v>3.2170576185117862E-3</c:v>
                      </c:pt>
                      <c:pt idx="365">
                        <c:v>3.5632880348538619E-3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920-4BC7-8B58-CEFEAE3FFD0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'date_dist_noMMYYYY(percentage)'!$Q$1</c15:sqref>
                        </c15:formulaRef>
                      </c:ext>
                    </c:extLst>
                    <c:strCache>
                      <c:ptCount val="1"/>
                      <c:pt idx="0">
                        <c:v>UNK3(FR)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'date_dist_noMMYYYY(percentage)'!$Q$2:$Q$367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5.4061683957936342E-3</c:v>
                      </c:pt>
                      <c:pt idx="1">
                        <c:v>4.3898651986731601E-3</c:v>
                      </c:pt>
                      <c:pt idx="2">
                        <c:v>2.8654104029924481E-3</c:v>
                      </c:pt>
                      <c:pt idx="3">
                        <c:v>2.7948337920813042E-3</c:v>
                      </c:pt>
                      <c:pt idx="4">
                        <c:v>3.3312160350059991E-3</c:v>
                      </c:pt>
                      <c:pt idx="5">
                        <c:v>2.7948337920813042E-3</c:v>
                      </c:pt>
                      <c:pt idx="6">
                        <c:v>2.823064436445762E-3</c:v>
                      </c:pt>
                      <c:pt idx="7">
                        <c:v>2.6254499258945587E-3</c:v>
                      </c:pt>
                      <c:pt idx="8">
                        <c:v>2.3713741266144402E-3</c:v>
                      </c:pt>
                      <c:pt idx="9">
                        <c:v>2.357258804432211E-3</c:v>
                      </c:pt>
                      <c:pt idx="10">
                        <c:v>1.7785305949608299E-3</c:v>
                      </c:pt>
                      <c:pt idx="11">
                        <c:v>2.3996047709788975E-3</c:v>
                      </c:pt>
                      <c:pt idx="12">
                        <c:v>2.5831039593478722E-3</c:v>
                      </c:pt>
                      <c:pt idx="13">
                        <c:v>2.5689886371656435E-3</c:v>
                      </c:pt>
                      <c:pt idx="14">
                        <c:v>2.3290281600677537E-3</c:v>
                      </c:pt>
                      <c:pt idx="15">
                        <c:v>2.3854894487966689E-3</c:v>
                      </c:pt>
                      <c:pt idx="16">
                        <c:v>2.6536805702590161E-3</c:v>
                      </c:pt>
                      <c:pt idx="17">
                        <c:v>2.3149128378855246E-3</c:v>
                      </c:pt>
                      <c:pt idx="18">
                        <c:v>2.3290281600677537E-3</c:v>
                      </c:pt>
                      <c:pt idx="19">
                        <c:v>2.5831039593478722E-3</c:v>
                      </c:pt>
                      <c:pt idx="20">
                        <c:v>2.9359870139035924E-3</c:v>
                      </c:pt>
                      <c:pt idx="21">
                        <c:v>2.9642176582680498E-3</c:v>
                      </c:pt>
                      <c:pt idx="22">
                        <c:v>4.0087514997529817E-3</c:v>
                      </c:pt>
                      <c:pt idx="23">
                        <c:v>3.2324087797303974E-3</c:v>
                      </c:pt>
                      <c:pt idx="24">
                        <c:v>2.9218716917213637E-3</c:v>
                      </c:pt>
                      <c:pt idx="25">
                        <c:v>2.526642670618957E-3</c:v>
                      </c:pt>
                      <c:pt idx="26">
                        <c:v>2.0749523607876351E-3</c:v>
                      </c:pt>
                      <c:pt idx="27">
                        <c:v>2.6254499258945587E-3</c:v>
                      </c:pt>
                      <c:pt idx="28">
                        <c:v>2.3149128378855246E-3</c:v>
                      </c:pt>
                      <c:pt idx="29">
                        <c:v>2.2725668713388385E-3</c:v>
                      </c:pt>
                      <c:pt idx="30">
                        <c:v>2.6395652480767874E-3</c:v>
                      </c:pt>
                      <c:pt idx="31">
                        <c:v>2.5972192815301009E-3</c:v>
                      </c:pt>
                      <c:pt idx="32">
                        <c:v>3.613522478650575E-3</c:v>
                      </c:pt>
                      <c:pt idx="33">
                        <c:v>5.5896675841626085E-3</c:v>
                      </c:pt>
                      <c:pt idx="34">
                        <c:v>2.4701813818900418E-3</c:v>
                      </c:pt>
                      <c:pt idx="35">
                        <c:v>2.8654104029924481E-3</c:v>
                      </c:pt>
                      <c:pt idx="36">
                        <c:v>2.4842967040722705E-3</c:v>
                      </c:pt>
                      <c:pt idx="37">
                        <c:v>2.5548733149834144E-3</c:v>
                      </c:pt>
                      <c:pt idx="38">
                        <c:v>2.6677958924412452E-3</c:v>
                      </c:pt>
                      <c:pt idx="39">
                        <c:v>2.6819112146234739E-3</c:v>
                      </c:pt>
                      <c:pt idx="40">
                        <c:v>2.7101418589879312E-3</c:v>
                      </c:pt>
                      <c:pt idx="41">
                        <c:v>2.0326063942409487E-3</c:v>
                      </c:pt>
                      <c:pt idx="42">
                        <c:v>2.6254499258945587E-3</c:v>
                      </c:pt>
                      <c:pt idx="43">
                        <c:v>2.7383725033523891E-3</c:v>
                      </c:pt>
                      <c:pt idx="44">
                        <c:v>3.0489095913614228E-3</c:v>
                      </c:pt>
                      <c:pt idx="45">
                        <c:v>2.8371797586279907E-3</c:v>
                      </c:pt>
                      <c:pt idx="46">
                        <c:v>2.6960265368057026E-3</c:v>
                      </c:pt>
                      <c:pt idx="47">
                        <c:v>2.6395652480767874E-3</c:v>
                      </c:pt>
                      <c:pt idx="48">
                        <c:v>3.1618321688192531E-3</c:v>
                      </c:pt>
                      <c:pt idx="49">
                        <c:v>2.4278354153433553E-3</c:v>
                      </c:pt>
                      <c:pt idx="50">
                        <c:v>3.7405603782906345E-3</c:v>
                      </c:pt>
                      <c:pt idx="51">
                        <c:v>2.5689886371656435E-3</c:v>
                      </c:pt>
                      <c:pt idx="52">
                        <c:v>3.1336015244547957E-3</c:v>
                      </c:pt>
                      <c:pt idx="53">
                        <c:v>2.8512950808102194E-3</c:v>
                      </c:pt>
                      <c:pt idx="54">
                        <c:v>2.6819112146234739E-3</c:v>
                      </c:pt>
                      <c:pt idx="55">
                        <c:v>2.6819112146234739E-3</c:v>
                      </c:pt>
                      <c:pt idx="56">
                        <c:v>2.3290281600677537E-3</c:v>
                      </c:pt>
                      <c:pt idx="57">
                        <c:v>2.526642670618957E-3</c:v>
                      </c:pt>
                      <c:pt idx="58">
                        <c:v>2.2443362269743807E-3</c:v>
                      </c:pt>
                      <c:pt idx="59">
                        <c:v>6.0695885383583884E-4</c:v>
                      </c:pt>
                      <c:pt idx="60">
                        <c:v>2.6536805702590161E-3</c:v>
                      </c:pt>
                      <c:pt idx="61">
                        <c:v>2.4278354153433553E-3</c:v>
                      </c:pt>
                      <c:pt idx="62">
                        <c:v>2.8654104029924481E-3</c:v>
                      </c:pt>
                      <c:pt idx="63">
                        <c:v>2.7383725033523891E-3</c:v>
                      </c:pt>
                      <c:pt idx="64">
                        <c:v>2.5689886371656435E-3</c:v>
                      </c:pt>
                      <c:pt idx="65">
                        <c:v>2.7383725033523891E-3</c:v>
                      </c:pt>
                      <c:pt idx="66">
                        <c:v>2.0184910720587195E-3</c:v>
                      </c:pt>
                      <c:pt idx="67">
                        <c:v>2.3431434822499824E-3</c:v>
                      </c:pt>
                      <c:pt idx="68">
                        <c:v>2.6395652480767874E-3</c:v>
                      </c:pt>
                      <c:pt idx="69">
                        <c:v>2.4701813818900418E-3</c:v>
                      </c:pt>
                      <c:pt idx="70">
                        <c:v>2.2019902604276942E-3</c:v>
                      </c:pt>
                      <c:pt idx="71">
                        <c:v>2.3713741266144402E-3</c:v>
                      </c:pt>
                      <c:pt idx="72">
                        <c:v>3.0630249135436514E-3</c:v>
                      </c:pt>
                      <c:pt idx="73">
                        <c:v>2.5689886371656435E-3</c:v>
                      </c:pt>
                      <c:pt idx="74">
                        <c:v>3.2465241019126261E-3</c:v>
                      </c:pt>
                      <c:pt idx="75">
                        <c:v>2.5689886371656435E-3</c:v>
                      </c:pt>
                      <c:pt idx="76">
                        <c:v>2.6395652480767874E-3</c:v>
                      </c:pt>
                      <c:pt idx="77">
                        <c:v>2.8089491142635329E-3</c:v>
                      </c:pt>
                      <c:pt idx="78">
                        <c:v>2.2725668713388385E-3</c:v>
                      </c:pt>
                      <c:pt idx="79">
                        <c:v>2.7948337920813042E-3</c:v>
                      </c:pt>
                      <c:pt idx="80">
                        <c:v>3.0771402357258806E-3</c:v>
                      </c:pt>
                      <c:pt idx="81">
                        <c:v>2.6113346037123296E-3</c:v>
                      </c:pt>
                      <c:pt idx="82">
                        <c:v>2.8936410473569059E-3</c:v>
                      </c:pt>
                      <c:pt idx="83">
                        <c:v>2.1172983273343212E-3</c:v>
                      </c:pt>
                      <c:pt idx="84">
                        <c:v>2.5831039593478722E-3</c:v>
                      </c:pt>
                      <c:pt idx="85">
                        <c:v>2.357258804432211E-3</c:v>
                      </c:pt>
                      <c:pt idx="86">
                        <c:v>2.2584515491566094E-3</c:v>
                      </c:pt>
                      <c:pt idx="87">
                        <c:v>2.3713741266144402E-3</c:v>
                      </c:pt>
                      <c:pt idx="88">
                        <c:v>2.0890676829698638E-3</c:v>
                      </c:pt>
                      <c:pt idx="89">
                        <c:v>2.357258804432211E-3</c:v>
                      </c:pt>
                      <c:pt idx="90">
                        <c:v>2.4137200931611262E-3</c:v>
                      </c:pt>
                      <c:pt idx="91">
                        <c:v>2.5125273484367279E-3</c:v>
                      </c:pt>
                      <c:pt idx="92">
                        <c:v>2.526642670618957E-3</c:v>
                      </c:pt>
                      <c:pt idx="93">
                        <c:v>2.230220904792152E-3</c:v>
                      </c:pt>
                      <c:pt idx="94">
                        <c:v>2.9642176582680498E-3</c:v>
                      </c:pt>
                      <c:pt idx="95">
                        <c:v>2.6819112146234739E-3</c:v>
                      </c:pt>
                      <c:pt idx="96">
                        <c:v>2.4137200931611262E-3</c:v>
                      </c:pt>
                      <c:pt idx="97">
                        <c:v>2.5407579928011857E-3</c:v>
                      </c:pt>
                      <c:pt idx="98">
                        <c:v>2.4560660597078127E-3</c:v>
                      </c:pt>
                      <c:pt idx="99">
                        <c:v>2.3290281600677537E-3</c:v>
                      </c:pt>
                      <c:pt idx="100">
                        <c:v>2.357258804432211E-3</c:v>
                      </c:pt>
                      <c:pt idx="101">
                        <c:v>2.1737596160632368E-3</c:v>
                      </c:pt>
                      <c:pt idx="102">
                        <c:v>2.7524878255346177E-3</c:v>
                      </c:pt>
                      <c:pt idx="103">
                        <c:v>2.8371797586279907E-3</c:v>
                      </c:pt>
                      <c:pt idx="104">
                        <c:v>2.6395652480767874E-3</c:v>
                      </c:pt>
                      <c:pt idx="105">
                        <c:v>2.5972192815301009E-3</c:v>
                      </c:pt>
                      <c:pt idx="106">
                        <c:v>2.3713741266144402E-3</c:v>
                      </c:pt>
                      <c:pt idx="107">
                        <c:v>2.5548733149834144E-3</c:v>
                      </c:pt>
                      <c:pt idx="108">
                        <c:v>2.5407579928011857E-3</c:v>
                      </c:pt>
                      <c:pt idx="109">
                        <c:v>2.2725668713388385E-3</c:v>
                      </c:pt>
                      <c:pt idx="110">
                        <c:v>2.441950737525584E-3</c:v>
                      </c:pt>
                      <c:pt idx="111">
                        <c:v>2.8512950808102194E-3</c:v>
                      </c:pt>
                      <c:pt idx="112">
                        <c:v>3.0912555579081093E-3</c:v>
                      </c:pt>
                      <c:pt idx="113">
                        <c:v>2.6960265368057026E-3</c:v>
                      </c:pt>
                      <c:pt idx="114">
                        <c:v>2.5689886371656435E-3</c:v>
                      </c:pt>
                      <c:pt idx="115">
                        <c:v>2.7666031477168464E-3</c:v>
                      </c:pt>
                      <c:pt idx="116">
                        <c:v>2.6536805702590161E-3</c:v>
                      </c:pt>
                      <c:pt idx="117">
                        <c:v>2.5831039593478722E-3</c:v>
                      </c:pt>
                      <c:pt idx="118">
                        <c:v>2.4278354153433553E-3</c:v>
                      </c:pt>
                      <c:pt idx="119">
                        <c:v>2.5548733149834144E-3</c:v>
                      </c:pt>
                      <c:pt idx="120">
                        <c:v>2.4984120262544992E-3</c:v>
                      </c:pt>
                      <c:pt idx="121">
                        <c:v>2.8089491142635329E-3</c:v>
                      </c:pt>
                      <c:pt idx="122">
                        <c:v>2.9077563695391346E-3</c:v>
                      </c:pt>
                      <c:pt idx="123">
                        <c:v>2.4137200931611262E-3</c:v>
                      </c:pt>
                      <c:pt idx="124">
                        <c:v>2.0890676829698638E-3</c:v>
                      </c:pt>
                      <c:pt idx="125">
                        <c:v>3.1900628131837109E-3</c:v>
                      </c:pt>
                      <c:pt idx="126">
                        <c:v>2.5831039593478722E-3</c:v>
                      </c:pt>
                      <c:pt idx="127">
                        <c:v>2.526642670618957E-3</c:v>
                      </c:pt>
                      <c:pt idx="128">
                        <c:v>2.5689886371656435E-3</c:v>
                      </c:pt>
                      <c:pt idx="129">
                        <c:v>2.5125273484367279E-3</c:v>
                      </c:pt>
                      <c:pt idx="130">
                        <c:v>2.5972192815301009E-3</c:v>
                      </c:pt>
                      <c:pt idx="131">
                        <c:v>2.2161055826099229E-3</c:v>
                      </c:pt>
                      <c:pt idx="132">
                        <c:v>2.3290281600677537E-3</c:v>
                      </c:pt>
                      <c:pt idx="133">
                        <c:v>3.3312160350059991E-3</c:v>
                      </c:pt>
                      <c:pt idx="134">
                        <c:v>2.7242571811701604E-3</c:v>
                      </c:pt>
                      <c:pt idx="135">
                        <c:v>2.8795257251746772E-3</c:v>
                      </c:pt>
                      <c:pt idx="136">
                        <c:v>2.5689886371656435E-3</c:v>
                      </c:pt>
                      <c:pt idx="137">
                        <c:v>2.357258804432211E-3</c:v>
                      </c:pt>
                      <c:pt idx="138">
                        <c:v>2.7807184698990755E-3</c:v>
                      </c:pt>
                      <c:pt idx="139">
                        <c:v>2.6254499258945587E-3</c:v>
                      </c:pt>
                      <c:pt idx="140">
                        <c:v>3.0912555579081093E-3</c:v>
                      </c:pt>
                      <c:pt idx="141">
                        <c:v>3.2747547462770839E-3</c:v>
                      </c:pt>
                      <c:pt idx="142">
                        <c:v>3.0206789469969654E-3</c:v>
                      </c:pt>
                      <c:pt idx="143">
                        <c:v>2.7948337920813042E-3</c:v>
                      </c:pt>
                      <c:pt idx="144">
                        <c:v>2.6536805702590161E-3</c:v>
                      </c:pt>
                      <c:pt idx="145">
                        <c:v>3.0771402357258806E-3</c:v>
                      </c:pt>
                      <c:pt idx="146">
                        <c:v>2.7242571811701604E-3</c:v>
                      </c:pt>
                      <c:pt idx="147">
                        <c:v>2.5972192815301009E-3</c:v>
                      </c:pt>
                      <c:pt idx="148">
                        <c:v>2.4278354153433553E-3</c:v>
                      </c:pt>
                      <c:pt idx="149">
                        <c:v>2.0890676829698638E-3</c:v>
                      </c:pt>
                      <c:pt idx="150">
                        <c:v>2.3854894487966689E-3</c:v>
                      </c:pt>
                      <c:pt idx="151">
                        <c:v>2.5125273484367279E-3</c:v>
                      </c:pt>
                      <c:pt idx="152">
                        <c:v>2.4701813818900418E-3</c:v>
                      </c:pt>
                      <c:pt idx="153">
                        <c:v>2.3431434822499824E-3</c:v>
                      </c:pt>
                      <c:pt idx="154">
                        <c:v>2.1878749382454655E-3</c:v>
                      </c:pt>
                      <c:pt idx="155">
                        <c:v>2.3290281600677537E-3</c:v>
                      </c:pt>
                      <c:pt idx="156">
                        <c:v>2.2725668713388385E-3</c:v>
                      </c:pt>
                      <c:pt idx="157">
                        <c:v>3.2041781353659396E-3</c:v>
                      </c:pt>
                      <c:pt idx="158">
                        <c:v>2.6819112146234739E-3</c:v>
                      </c:pt>
                      <c:pt idx="159">
                        <c:v>2.5407579928011857E-3</c:v>
                      </c:pt>
                      <c:pt idx="160">
                        <c:v>2.2161055826099229E-3</c:v>
                      </c:pt>
                      <c:pt idx="161">
                        <c:v>2.6536805702590161E-3</c:v>
                      </c:pt>
                      <c:pt idx="162">
                        <c:v>2.8795257251746772E-3</c:v>
                      </c:pt>
                      <c:pt idx="163">
                        <c:v>2.0890676829698638E-3</c:v>
                      </c:pt>
                      <c:pt idx="164">
                        <c:v>2.9359870139035924E-3</c:v>
                      </c:pt>
                      <c:pt idx="165">
                        <c:v>3.0771402357258806E-3</c:v>
                      </c:pt>
                      <c:pt idx="166">
                        <c:v>2.8089491142635329E-3</c:v>
                      </c:pt>
                      <c:pt idx="167">
                        <c:v>2.9077563695391346E-3</c:v>
                      </c:pt>
                      <c:pt idx="168">
                        <c:v>2.6960265368057026E-3</c:v>
                      </c:pt>
                      <c:pt idx="169">
                        <c:v>2.7383725033523891E-3</c:v>
                      </c:pt>
                      <c:pt idx="170">
                        <c:v>2.5125273484367279E-3</c:v>
                      </c:pt>
                      <c:pt idx="171">
                        <c:v>3.1194862022725671E-3</c:v>
                      </c:pt>
                      <c:pt idx="172">
                        <c:v>3.2747547462770839E-3</c:v>
                      </c:pt>
                      <c:pt idx="173">
                        <c:v>2.8936410473569059E-3</c:v>
                      </c:pt>
                      <c:pt idx="174">
                        <c:v>2.9077563695391346E-3</c:v>
                      </c:pt>
                      <c:pt idx="175">
                        <c:v>2.7242571811701604E-3</c:v>
                      </c:pt>
                      <c:pt idx="176">
                        <c:v>2.441950737525584E-3</c:v>
                      </c:pt>
                      <c:pt idx="177">
                        <c:v>2.4842967040722705E-3</c:v>
                      </c:pt>
                      <c:pt idx="178">
                        <c:v>2.357258804432211E-3</c:v>
                      </c:pt>
                      <c:pt idx="179">
                        <c:v>2.6960265368057026E-3</c:v>
                      </c:pt>
                      <c:pt idx="180">
                        <c:v>2.5689886371656435E-3</c:v>
                      </c:pt>
                      <c:pt idx="181">
                        <c:v>2.441950737525584E-3</c:v>
                      </c:pt>
                      <c:pt idx="182">
                        <c:v>2.5407579928011857E-3</c:v>
                      </c:pt>
                      <c:pt idx="183">
                        <c:v>2.441950737525584E-3</c:v>
                      </c:pt>
                      <c:pt idx="184">
                        <c:v>2.1031830051520925E-3</c:v>
                      </c:pt>
                      <c:pt idx="185">
                        <c:v>2.2866821935210672E-3</c:v>
                      </c:pt>
                      <c:pt idx="186">
                        <c:v>2.3007975157032959E-3</c:v>
                      </c:pt>
                      <c:pt idx="187">
                        <c:v>2.1031830051520925E-3</c:v>
                      </c:pt>
                      <c:pt idx="188">
                        <c:v>2.7524878255346177E-3</c:v>
                      </c:pt>
                      <c:pt idx="189">
                        <c:v>2.2019902604276942E-3</c:v>
                      </c:pt>
                      <c:pt idx="190">
                        <c:v>1.9055684946008892E-3</c:v>
                      </c:pt>
                      <c:pt idx="191">
                        <c:v>2.3713741266144402E-3</c:v>
                      </c:pt>
                      <c:pt idx="192">
                        <c:v>2.1031830051520925E-3</c:v>
                      </c:pt>
                      <c:pt idx="193">
                        <c:v>1.9902604276942622E-3</c:v>
                      </c:pt>
                      <c:pt idx="194">
                        <c:v>2.8654104029924481E-3</c:v>
                      </c:pt>
                      <c:pt idx="195">
                        <c:v>3.0771402357258806E-3</c:v>
                      </c:pt>
                      <c:pt idx="196">
                        <c:v>2.3854894487966689E-3</c:v>
                      </c:pt>
                      <c:pt idx="197">
                        <c:v>3.2888700684593126E-3</c:v>
                      </c:pt>
                      <c:pt idx="198">
                        <c:v>2.9077563695391346E-3</c:v>
                      </c:pt>
                      <c:pt idx="199">
                        <c:v>2.357258804432211E-3</c:v>
                      </c:pt>
                      <c:pt idx="200">
                        <c:v>2.441950737525584E-3</c:v>
                      </c:pt>
                      <c:pt idx="201">
                        <c:v>2.6960265368057026E-3</c:v>
                      </c:pt>
                      <c:pt idx="202">
                        <c:v>2.9642176582680498E-3</c:v>
                      </c:pt>
                      <c:pt idx="203">
                        <c:v>2.7383725033523891E-3</c:v>
                      </c:pt>
                      <c:pt idx="204">
                        <c:v>2.7948337920813042E-3</c:v>
                      </c:pt>
                      <c:pt idx="205">
                        <c:v>2.5407579928011857E-3</c:v>
                      </c:pt>
                      <c:pt idx="206">
                        <c:v>2.9501023360858211E-3</c:v>
                      </c:pt>
                      <c:pt idx="207">
                        <c:v>2.5689886371656435E-3</c:v>
                      </c:pt>
                      <c:pt idx="208">
                        <c:v>2.7101418589879312E-3</c:v>
                      </c:pt>
                      <c:pt idx="209">
                        <c:v>2.1596442938810077E-3</c:v>
                      </c:pt>
                      <c:pt idx="210">
                        <c:v>2.3713741266144402E-3</c:v>
                      </c:pt>
                      <c:pt idx="211">
                        <c:v>2.3290281600677537E-3</c:v>
                      </c:pt>
                      <c:pt idx="212">
                        <c:v>2.8371797586279907E-3</c:v>
                      </c:pt>
                      <c:pt idx="213">
                        <c:v>2.2725668713388385E-3</c:v>
                      </c:pt>
                      <c:pt idx="214">
                        <c:v>2.3854894487966689E-3</c:v>
                      </c:pt>
                      <c:pt idx="215">
                        <c:v>2.2161055826099229E-3</c:v>
                      </c:pt>
                      <c:pt idx="216">
                        <c:v>2.1031830051520925E-3</c:v>
                      </c:pt>
                      <c:pt idx="217">
                        <c:v>2.4137200931611262E-3</c:v>
                      </c:pt>
                      <c:pt idx="218">
                        <c:v>2.1596442938810077E-3</c:v>
                      </c:pt>
                      <c:pt idx="219">
                        <c:v>2.2584515491566094E-3</c:v>
                      </c:pt>
                      <c:pt idx="220">
                        <c:v>2.8936410473569059E-3</c:v>
                      </c:pt>
                      <c:pt idx="221">
                        <c:v>2.5972192815301009E-3</c:v>
                      </c:pt>
                      <c:pt idx="222">
                        <c:v>2.0890676829698638E-3</c:v>
                      </c:pt>
                      <c:pt idx="223">
                        <c:v>1.9761451055120335E-3</c:v>
                      </c:pt>
                      <c:pt idx="224">
                        <c:v>2.3149128378855246E-3</c:v>
                      </c:pt>
                      <c:pt idx="225">
                        <c:v>3.2182934575481687E-3</c:v>
                      </c:pt>
                      <c:pt idx="226">
                        <c:v>3.4582539346460581E-3</c:v>
                      </c:pt>
                      <c:pt idx="227">
                        <c:v>2.6960265368057026E-3</c:v>
                      </c:pt>
                      <c:pt idx="228">
                        <c:v>2.526642670618957E-3</c:v>
                      </c:pt>
                      <c:pt idx="229">
                        <c:v>2.7807184698990755E-3</c:v>
                      </c:pt>
                      <c:pt idx="230">
                        <c:v>2.6254499258945587E-3</c:v>
                      </c:pt>
                      <c:pt idx="231">
                        <c:v>2.3713741266144402E-3</c:v>
                      </c:pt>
                      <c:pt idx="232">
                        <c:v>3.1618321688192531E-3</c:v>
                      </c:pt>
                      <c:pt idx="233">
                        <c:v>2.8936410473569059E-3</c:v>
                      </c:pt>
                      <c:pt idx="234">
                        <c:v>3.0065636248147363E-3</c:v>
                      </c:pt>
                      <c:pt idx="235">
                        <c:v>2.6254499258945587E-3</c:v>
                      </c:pt>
                      <c:pt idx="236">
                        <c:v>2.2866821935210672E-3</c:v>
                      </c:pt>
                      <c:pt idx="237">
                        <c:v>2.6677958924412452E-3</c:v>
                      </c:pt>
                      <c:pt idx="238">
                        <c:v>2.3290281600677537E-3</c:v>
                      </c:pt>
                      <c:pt idx="239">
                        <c:v>2.2584515491566094E-3</c:v>
                      </c:pt>
                      <c:pt idx="240">
                        <c:v>2.2866821935210672E-3</c:v>
                      </c:pt>
                      <c:pt idx="241">
                        <c:v>2.4137200931611262E-3</c:v>
                      </c:pt>
                      <c:pt idx="242">
                        <c:v>2.3149128378855246E-3</c:v>
                      </c:pt>
                      <c:pt idx="243">
                        <c:v>2.230220904792152E-3</c:v>
                      </c:pt>
                      <c:pt idx="244">
                        <c:v>2.2443362269743807E-3</c:v>
                      </c:pt>
                      <c:pt idx="245">
                        <c:v>2.1737596160632368E-3</c:v>
                      </c:pt>
                      <c:pt idx="246">
                        <c:v>2.2443362269743807E-3</c:v>
                      </c:pt>
                      <c:pt idx="247">
                        <c:v>2.145528971698779E-3</c:v>
                      </c:pt>
                      <c:pt idx="248">
                        <c:v>2.0467217164231773E-3</c:v>
                      </c:pt>
                      <c:pt idx="249">
                        <c:v>1.9620297833298043E-3</c:v>
                      </c:pt>
                      <c:pt idx="250">
                        <c:v>1.9902604276942622E-3</c:v>
                      </c:pt>
                      <c:pt idx="251">
                        <c:v>1.9055684946008892E-3</c:v>
                      </c:pt>
                      <c:pt idx="252">
                        <c:v>2.8795257251746772E-3</c:v>
                      </c:pt>
                      <c:pt idx="253">
                        <c:v>1.8773378502364316E-3</c:v>
                      </c:pt>
                      <c:pt idx="254">
                        <c:v>2.1878749382454655E-3</c:v>
                      </c:pt>
                      <c:pt idx="255">
                        <c:v>2.1596442938810077E-3</c:v>
                      </c:pt>
                      <c:pt idx="256">
                        <c:v>2.7383725033523891E-3</c:v>
                      </c:pt>
                      <c:pt idx="257">
                        <c:v>2.145528971698779E-3</c:v>
                      </c:pt>
                      <c:pt idx="258">
                        <c:v>2.4560660597078127E-3</c:v>
                      </c:pt>
                      <c:pt idx="259">
                        <c:v>2.1596442938810077E-3</c:v>
                      </c:pt>
                      <c:pt idx="260">
                        <c:v>2.2866821935210672E-3</c:v>
                      </c:pt>
                      <c:pt idx="261">
                        <c:v>2.3996047709788975E-3</c:v>
                      </c:pt>
                      <c:pt idx="262">
                        <c:v>1.9055684946008892E-3</c:v>
                      </c:pt>
                      <c:pt idx="263">
                        <c:v>2.9642176582680498E-3</c:v>
                      </c:pt>
                      <c:pt idx="264">
                        <c:v>2.4701813818900418E-3</c:v>
                      </c:pt>
                      <c:pt idx="265">
                        <c:v>2.7807184698990755E-3</c:v>
                      </c:pt>
                      <c:pt idx="266">
                        <c:v>2.6960265368057026E-3</c:v>
                      </c:pt>
                      <c:pt idx="267">
                        <c:v>2.5548733149834144E-3</c:v>
                      </c:pt>
                      <c:pt idx="268">
                        <c:v>2.6254499258945587E-3</c:v>
                      </c:pt>
                      <c:pt idx="269">
                        <c:v>2.4560660597078127E-3</c:v>
                      </c:pt>
                      <c:pt idx="270">
                        <c:v>1.8067612393252875E-3</c:v>
                      </c:pt>
                      <c:pt idx="271">
                        <c:v>2.5548733149834144E-3</c:v>
                      </c:pt>
                      <c:pt idx="272">
                        <c:v>2.3713741266144402E-3</c:v>
                      </c:pt>
                      <c:pt idx="273">
                        <c:v>2.230220904792152E-3</c:v>
                      </c:pt>
                      <c:pt idx="274">
                        <c:v>3.2041781353659396E-3</c:v>
                      </c:pt>
                      <c:pt idx="275">
                        <c:v>3.2747547462770839E-3</c:v>
                      </c:pt>
                      <c:pt idx="276">
                        <c:v>2.8654104029924481E-3</c:v>
                      </c:pt>
                      <c:pt idx="277">
                        <c:v>3.4441386124638295E-3</c:v>
                      </c:pt>
                      <c:pt idx="278">
                        <c:v>3.1900628131837109E-3</c:v>
                      </c:pt>
                      <c:pt idx="279">
                        <c:v>3.1900628131837109E-3</c:v>
                      </c:pt>
                      <c:pt idx="280">
                        <c:v>2.7666031477168464E-3</c:v>
                      </c:pt>
                      <c:pt idx="281">
                        <c:v>3.3171007128237704E-3</c:v>
                      </c:pt>
                      <c:pt idx="282">
                        <c:v>2.5831039593478722E-3</c:v>
                      </c:pt>
                      <c:pt idx="283">
                        <c:v>4.4463264874020749E-3</c:v>
                      </c:pt>
                      <c:pt idx="284">
                        <c:v>3.1618321688192531E-3</c:v>
                      </c:pt>
                      <c:pt idx="285">
                        <c:v>3.4300232902816008E-3</c:v>
                      </c:pt>
                      <c:pt idx="286">
                        <c:v>3.3594466793704565E-3</c:v>
                      </c:pt>
                      <c:pt idx="287">
                        <c:v>3.0206789469969654E-3</c:v>
                      </c:pt>
                      <c:pt idx="288">
                        <c:v>2.9218716917213637E-3</c:v>
                      </c:pt>
                      <c:pt idx="289">
                        <c:v>3.0347942691791941E-3</c:v>
                      </c:pt>
                      <c:pt idx="290">
                        <c:v>2.8795257251746772E-3</c:v>
                      </c:pt>
                      <c:pt idx="291">
                        <c:v>2.7524878255346177E-3</c:v>
                      </c:pt>
                      <c:pt idx="292">
                        <c:v>2.7666031477168464E-3</c:v>
                      </c:pt>
                      <c:pt idx="293">
                        <c:v>3.5288305455572024E-3</c:v>
                      </c:pt>
                      <c:pt idx="294">
                        <c:v>3.5005999011927446E-3</c:v>
                      </c:pt>
                      <c:pt idx="295">
                        <c:v>2.9783329804502789E-3</c:v>
                      </c:pt>
                      <c:pt idx="296">
                        <c:v>2.7666031477168464E-3</c:v>
                      </c:pt>
                      <c:pt idx="297">
                        <c:v>3.2041781353659396E-3</c:v>
                      </c:pt>
                      <c:pt idx="298">
                        <c:v>3.9099442444773804E-3</c:v>
                      </c:pt>
                      <c:pt idx="299">
                        <c:v>2.9359870139035924E-3</c:v>
                      </c:pt>
                      <c:pt idx="300">
                        <c:v>2.6395652480767874E-3</c:v>
                      </c:pt>
                      <c:pt idx="301">
                        <c:v>2.9783329804502789E-3</c:v>
                      </c:pt>
                      <c:pt idx="302">
                        <c:v>2.6819112146234739E-3</c:v>
                      </c:pt>
                      <c:pt idx="303">
                        <c:v>2.6536805702590161E-3</c:v>
                      </c:pt>
                      <c:pt idx="304">
                        <c:v>3.1477168466370244E-3</c:v>
                      </c:pt>
                      <c:pt idx="305">
                        <c:v>3.0771402357258806E-3</c:v>
                      </c:pt>
                      <c:pt idx="306">
                        <c:v>3.2324087797303974E-3</c:v>
                      </c:pt>
                      <c:pt idx="307">
                        <c:v>3.5147152233749733E-3</c:v>
                      </c:pt>
                      <c:pt idx="308">
                        <c:v>3.0065636248147363E-3</c:v>
                      </c:pt>
                      <c:pt idx="309">
                        <c:v>3.3594466793704565E-3</c:v>
                      </c:pt>
                      <c:pt idx="310">
                        <c:v>2.823064436445762E-3</c:v>
                      </c:pt>
                      <c:pt idx="311">
                        <c:v>3.0347942691791941E-3</c:v>
                      </c:pt>
                      <c:pt idx="312">
                        <c:v>2.7666031477168464E-3</c:v>
                      </c:pt>
                      <c:pt idx="313">
                        <c:v>2.3996047709788975E-3</c:v>
                      </c:pt>
                      <c:pt idx="314">
                        <c:v>2.6677958924412452E-3</c:v>
                      </c:pt>
                      <c:pt idx="315">
                        <c:v>2.7948337920813042E-3</c:v>
                      </c:pt>
                      <c:pt idx="316">
                        <c:v>3.1336015244547957E-3</c:v>
                      </c:pt>
                      <c:pt idx="317">
                        <c:v>2.7948337920813042E-3</c:v>
                      </c:pt>
                      <c:pt idx="318">
                        <c:v>3.1618321688192531E-3</c:v>
                      </c:pt>
                      <c:pt idx="319">
                        <c:v>2.9924483026325076E-3</c:v>
                      </c:pt>
                      <c:pt idx="320">
                        <c:v>2.5831039593478722E-3</c:v>
                      </c:pt>
                      <c:pt idx="321">
                        <c:v>2.9077563695391346E-3</c:v>
                      </c:pt>
                      <c:pt idx="322">
                        <c:v>2.3007975157032959E-3</c:v>
                      </c:pt>
                      <c:pt idx="323">
                        <c:v>2.1737596160632368E-3</c:v>
                      </c:pt>
                      <c:pt idx="324">
                        <c:v>3.0630249135436514E-3</c:v>
                      </c:pt>
                      <c:pt idx="325">
                        <c:v>2.5407579928011857E-3</c:v>
                      </c:pt>
                      <c:pt idx="326">
                        <c:v>3.867598277930694E-3</c:v>
                      </c:pt>
                      <c:pt idx="327">
                        <c:v>4.968593408144541E-3</c:v>
                      </c:pt>
                      <c:pt idx="328">
                        <c:v>2.9218716917213637E-3</c:v>
                      </c:pt>
                      <c:pt idx="329">
                        <c:v>3.2747547462770839E-3</c:v>
                      </c:pt>
                      <c:pt idx="330">
                        <c:v>2.7666031477168464E-3</c:v>
                      </c:pt>
                      <c:pt idx="331">
                        <c:v>2.526642670618957E-3</c:v>
                      </c:pt>
                      <c:pt idx="332">
                        <c:v>2.9924483026325076E-3</c:v>
                      </c:pt>
                      <c:pt idx="333">
                        <c:v>2.9783329804502789E-3</c:v>
                      </c:pt>
                      <c:pt idx="334">
                        <c:v>2.5407579928011857E-3</c:v>
                      </c:pt>
                      <c:pt idx="335">
                        <c:v>3.2747547462770839E-3</c:v>
                      </c:pt>
                      <c:pt idx="336">
                        <c:v>3.7264450561084058E-3</c:v>
                      </c:pt>
                      <c:pt idx="337">
                        <c:v>3.5288305455572024E-3</c:v>
                      </c:pt>
                      <c:pt idx="338">
                        <c:v>3.782906344837321E-3</c:v>
                      </c:pt>
                      <c:pt idx="339">
                        <c:v>3.8111369892017783E-3</c:v>
                      </c:pt>
                      <c:pt idx="340">
                        <c:v>3.3735620015526856E-3</c:v>
                      </c:pt>
                      <c:pt idx="341">
                        <c:v>3.5852918342861176E-3</c:v>
                      </c:pt>
                      <c:pt idx="342">
                        <c:v>3.4723692568282873E-3</c:v>
                      </c:pt>
                      <c:pt idx="343">
                        <c:v>3.0771402357258806E-3</c:v>
                      </c:pt>
                      <c:pt idx="344">
                        <c:v>3.0347942691791941E-3</c:v>
                      </c:pt>
                      <c:pt idx="345">
                        <c:v>3.0489095913614228E-3</c:v>
                      </c:pt>
                      <c:pt idx="346">
                        <c:v>4.375749876490931E-3</c:v>
                      </c:pt>
                      <c:pt idx="347">
                        <c:v>3.5429458677394311E-3</c:v>
                      </c:pt>
                      <c:pt idx="348">
                        <c:v>3.3735620015526856E-3</c:v>
                      </c:pt>
                      <c:pt idx="349">
                        <c:v>3.7546757004728632E-3</c:v>
                      </c:pt>
                      <c:pt idx="350">
                        <c:v>2.7524878255346177E-3</c:v>
                      </c:pt>
                      <c:pt idx="351">
                        <c:v>2.9642176582680498E-3</c:v>
                      </c:pt>
                      <c:pt idx="352">
                        <c:v>3.401792645917143E-3</c:v>
                      </c:pt>
                      <c:pt idx="353">
                        <c:v>2.8089491142635329E-3</c:v>
                      </c:pt>
                      <c:pt idx="354">
                        <c:v>3.5994071564683463E-3</c:v>
                      </c:pt>
                      <c:pt idx="355">
                        <c:v>3.5288305455572024E-3</c:v>
                      </c:pt>
                      <c:pt idx="356">
                        <c:v>3.3594466793704565E-3</c:v>
                      </c:pt>
                      <c:pt idx="357">
                        <c:v>3.4723692568282873E-3</c:v>
                      </c:pt>
                      <c:pt idx="358">
                        <c:v>3.0347942691791941E-3</c:v>
                      </c:pt>
                      <c:pt idx="359">
                        <c:v>2.8512950808102194E-3</c:v>
                      </c:pt>
                      <c:pt idx="360">
                        <c:v>3.4300232902816008E-3</c:v>
                      </c:pt>
                      <c:pt idx="361">
                        <c:v>3.4723692568282873E-3</c:v>
                      </c:pt>
                      <c:pt idx="362">
                        <c:v>3.3029853906415413E-3</c:v>
                      </c:pt>
                      <c:pt idx="363">
                        <c:v>2.8512950808102194E-3</c:v>
                      </c:pt>
                      <c:pt idx="364">
                        <c:v>3.3029853906415413E-3</c:v>
                      </c:pt>
                      <c:pt idx="365">
                        <c:v>3.9240595666596087E-3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920-4BC7-8B58-CEFEAE3FFD0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'date_dist_noMMYYYY(percentage)'!$R$1</c15:sqref>
                        </c15:formulaRef>
                      </c:ext>
                    </c:extLst>
                    <c:strCache>
                      <c:ptCount val="1"/>
                      <c:pt idx="0">
                        <c:v>UNK4(FR)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'date_dist_noMMYYYY(percentage)'!$R$2:$R$367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5.517561818472216E-3</c:v>
                      </c:pt>
                      <c:pt idx="1">
                        <c:v>2.5555023159239739E-3</c:v>
                      </c:pt>
                      <c:pt idx="2">
                        <c:v>2.5990620144908595E-3</c:v>
                      </c:pt>
                      <c:pt idx="3">
                        <c:v>2.758780909236108E-3</c:v>
                      </c:pt>
                      <c:pt idx="4">
                        <c:v>2.6135819140131549E-3</c:v>
                      </c:pt>
                      <c:pt idx="5">
                        <c:v>2.8023406078029941E-3</c:v>
                      </c:pt>
                      <c:pt idx="6">
                        <c:v>2.7733008087584034E-3</c:v>
                      </c:pt>
                      <c:pt idx="7">
                        <c:v>2.8313804068475848E-3</c:v>
                      </c:pt>
                      <c:pt idx="8">
                        <c:v>3.1943778949049674E-3</c:v>
                      </c:pt>
                      <c:pt idx="9">
                        <c:v>2.3086640240449537E-3</c:v>
                      </c:pt>
                      <c:pt idx="10">
                        <c:v>2.0908655312105238E-3</c:v>
                      </c:pt>
                      <c:pt idx="11">
                        <c:v>2.1489451292997053E-3</c:v>
                      </c:pt>
                      <c:pt idx="12">
                        <c:v>2.8023406078029941E-3</c:v>
                      </c:pt>
                      <c:pt idx="13">
                        <c:v>2.5264625168793832E-3</c:v>
                      </c:pt>
                      <c:pt idx="14">
                        <c:v>2.8023406078029941E-3</c:v>
                      </c:pt>
                      <c:pt idx="15">
                        <c:v>2.5700222154462693E-3</c:v>
                      </c:pt>
                      <c:pt idx="16">
                        <c:v>2.337703823089544E-3</c:v>
                      </c:pt>
                      <c:pt idx="17">
                        <c:v>2.337703823089544E-3</c:v>
                      </c:pt>
                      <c:pt idx="18">
                        <c:v>2.4538630192679069E-3</c:v>
                      </c:pt>
                      <c:pt idx="19">
                        <c:v>2.7442610097138127E-3</c:v>
                      </c:pt>
                      <c:pt idx="20">
                        <c:v>3.2524574929941484E-3</c:v>
                      </c:pt>
                      <c:pt idx="21">
                        <c:v>2.6281018135354503E-3</c:v>
                      </c:pt>
                      <c:pt idx="22">
                        <c:v>3.8622932729305511E-3</c:v>
                      </c:pt>
                      <c:pt idx="23">
                        <c:v>2.6716615121023363E-3</c:v>
                      </c:pt>
                      <c:pt idx="24">
                        <c:v>3.237937593471853E-3</c:v>
                      </c:pt>
                      <c:pt idx="25">
                        <c:v>2.236064526433477E-3</c:v>
                      </c:pt>
                      <c:pt idx="26">
                        <c:v>2.4103033207010208E-3</c:v>
                      </c:pt>
                      <c:pt idx="27">
                        <c:v>2.5845421149685646E-3</c:v>
                      </c:pt>
                      <c:pt idx="28">
                        <c:v>2.5409824164016786E-3</c:v>
                      </c:pt>
                      <c:pt idx="29">
                        <c:v>2.7297411101915173E-3</c:v>
                      </c:pt>
                      <c:pt idx="30">
                        <c:v>2.7733008087584034E-3</c:v>
                      </c:pt>
                      <c:pt idx="31">
                        <c:v>2.6426217130577456E-3</c:v>
                      </c:pt>
                      <c:pt idx="32">
                        <c:v>3.5428554834400546E-3</c:v>
                      </c:pt>
                      <c:pt idx="33">
                        <c:v>5.8660394070073037E-3</c:v>
                      </c:pt>
                      <c:pt idx="34">
                        <c:v>2.3957834211787254E-3</c:v>
                      </c:pt>
                      <c:pt idx="35">
                        <c:v>2.9039799044590611E-3</c:v>
                      </c:pt>
                      <c:pt idx="36">
                        <c:v>2.9765794020705375E-3</c:v>
                      </c:pt>
                      <c:pt idx="37">
                        <c:v>2.657141612580041E-3</c:v>
                      </c:pt>
                      <c:pt idx="38">
                        <c:v>3.1072584977711953E-3</c:v>
                      </c:pt>
                      <c:pt idx="39">
                        <c:v>2.236064526433477E-3</c:v>
                      </c:pt>
                      <c:pt idx="40">
                        <c:v>2.700701311146927E-3</c:v>
                      </c:pt>
                      <c:pt idx="41">
                        <c:v>1.8149874402869132E-3</c:v>
                      </c:pt>
                      <c:pt idx="42">
                        <c:v>2.3522237226118394E-3</c:v>
                      </c:pt>
                      <c:pt idx="43">
                        <c:v>3.1943778949049674E-3</c:v>
                      </c:pt>
                      <c:pt idx="44">
                        <c:v>3.136298296815786E-3</c:v>
                      </c:pt>
                      <c:pt idx="45">
                        <c:v>2.8168605073252894E-3</c:v>
                      </c:pt>
                      <c:pt idx="46">
                        <c:v>2.657141612580041E-3</c:v>
                      </c:pt>
                      <c:pt idx="47">
                        <c:v>2.5845421149685646E-3</c:v>
                      </c:pt>
                      <c:pt idx="48">
                        <c:v>2.758780909236108E-3</c:v>
                      </c:pt>
                      <c:pt idx="49">
                        <c:v>2.6716615121023363E-3</c:v>
                      </c:pt>
                      <c:pt idx="50">
                        <c:v>2.8023406078029941E-3</c:v>
                      </c:pt>
                      <c:pt idx="51">
                        <c:v>2.7442610097138127E-3</c:v>
                      </c:pt>
                      <c:pt idx="52">
                        <c:v>2.8894600049367658E-3</c:v>
                      </c:pt>
                      <c:pt idx="53">
                        <c:v>2.8749401054144704E-3</c:v>
                      </c:pt>
                      <c:pt idx="54">
                        <c:v>2.3812635216564301E-3</c:v>
                      </c:pt>
                      <c:pt idx="55">
                        <c:v>2.2941441245226584E-3</c:v>
                      </c:pt>
                      <c:pt idx="56">
                        <c:v>2.5264625168793832E-3</c:v>
                      </c:pt>
                      <c:pt idx="57">
                        <c:v>2.3667436221341347E-3</c:v>
                      </c:pt>
                      <c:pt idx="58">
                        <c:v>2.5555023159239739E-3</c:v>
                      </c:pt>
                      <c:pt idx="59">
                        <c:v>6.3887557898099348E-4</c:v>
                      </c:pt>
                      <c:pt idx="60">
                        <c:v>2.4103033207010208E-3</c:v>
                      </c:pt>
                      <c:pt idx="61">
                        <c:v>2.0763456316882289E-3</c:v>
                      </c:pt>
                      <c:pt idx="62">
                        <c:v>2.8023406078029941E-3</c:v>
                      </c:pt>
                      <c:pt idx="63">
                        <c:v>2.4248232202233161E-3</c:v>
                      </c:pt>
                      <c:pt idx="64">
                        <c:v>2.2941441245226584E-3</c:v>
                      </c:pt>
                      <c:pt idx="65">
                        <c:v>2.4538630192679069E-3</c:v>
                      </c:pt>
                      <c:pt idx="66">
                        <c:v>2.2505844259557723E-3</c:v>
                      </c:pt>
                      <c:pt idx="67">
                        <c:v>2.9039799044590611E-3</c:v>
                      </c:pt>
                      <c:pt idx="68">
                        <c:v>2.8604202058921751E-3</c:v>
                      </c:pt>
                      <c:pt idx="69">
                        <c:v>2.2941441245226584E-3</c:v>
                      </c:pt>
                      <c:pt idx="70">
                        <c:v>2.279624225000363E-3</c:v>
                      </c:pt>
                      <c:pt idx="71">
                        <c:v>2.3522237226118394E-3</c:v>
                      </c:pt>
                      <c:pt idx="72">
                        <c:v>3.179857995382672E-3</c:v>
                      </c:pt>
                      <c:pt idx="73">
                        <c:v>2.337703823089544E-3</c:v>
                      </c:pt>
                      <c:pt idx="74">
                        <c:v>2.9039799044590611E-3</c:v>
                      </c:pt>
                      <c:pt idx="75">
                        <c:v>2.4683829187902018E-3</c:v>
                      </c:pt>
                      <c:pt idx="76">
                        <c:v>2.6281018135354503E-3</c:v>
                      </c:pt>
                      <c:pt idx="77">
                        <c:v>2.758780909236108E-3</c:v>
                      </c:pt>
                      <c:pt idx="78">
                        <c:v>2.3231839235672491E-3</c:v>
                      </c:pt>
                      <c:pt idx="79">
                        <c:v>2.8023406078029941E-3</c:v>
                      </c:pt>
                      <c:pt idx="80">
                        <c:v>2.9184998039813565E-3</c:v>
                      </c:pt>
                      <c:pt idx="81">
                        <c:v>2.5264625168793832E-3</c:v>
                      </c:pt>
                      <c:pt idx="82">
                        <c:v>2.6135819140131549E-3</c:v>
                      </c:pt>
                      <c:pt idx="83">
                        <c:v>2.8749401054144704E-3</c:v>
                      </c:pt>
                      <c:pt idx="84">
                        <c:v>2.8894600049367658E-3</c:v>
                      </c:pt>
                      <c:pt idx="85">
                        <c:v>2.6861814116246317E-3</c:v>
                      </c:pt>
                      <c:pt idx="86">
                        <c:v>2.3812635216564301E-3</c:v>
                      </c:pt>
                      <c:pt idx="87">
                        <c:v>2.3086640240449537E-3</c:v>
                      </c:pt>
                      <c:pt idx="88">
                        <c:v>2.2505844259557723E-3</c:v>
                      </c:pt>
                      <c:pt idx="89">
                        <c:v>2.4248232202233161E-3</c:v>
                      </c:pt>
                      <c:pt idx="90">
                        <c:v>2.4829028183124971E-3</c:v>
                      </c:pt>
                      <c:pt idx="91">
                        <c:v>1.8730670383760944E-3</c:v>
                      </c:pt>
                      <c:pt idx="92">
                        <c:v>2.1344252297774099E-3</c:v>
                      </c:pt>
                      <c:pt idx="93">
                        <c:v>2.3957834211787254E-3</c:v>
                      </c:pt>
                      <c:pt idx="94">
                        <c:v>2.6716615121023363E-3</c:v>
                      </c:pt>
                      <c:pt idx="95">
                        <c:v>2.6281018135354503E-3</c:v>
                      </c:pt>
                      <c:pt idx="96">
                        <c:v>2.8313804068475848E-3</c:v>
                      </c:pt>
                      <c:pt idx="97">
                        <c:v>2.236064526433477E-3</c:v>
                      </c:pt>
                      <c:pt idx="98">
                        <c:v>2.7733008087584034E-3</c:v>
                      </c:pt>
                      <c:pt idx="99">
                        <c:v>2.7442610097138127E-3</c:v>
                      </c:pt>
                      <c:pt idx="100">
                        <c:v>2.4683829187902018E-3</c:v>
                      </c:pt>
                      <c:pt idx="101">
                        <c:v>2.1925048278665913E-3</c:v>
                      </c:pt>
                      <c:pt idx="102">
                        <c:v>1.9892262345544568E-3</c:v>
                      </c:pt>
                      <c:pt idx="103">
                        <c:v>2.6716615121023363E-3</c:v>
                      </c:pt>
                      <c:pt idx="104">
                        <c:v>2.5700222154462693E-3</c:v>
                      </c:pt>
                      <c:pt idx="105">
                        <c:v>2.5700222154462693E-3</c:v>
                      </c:pt>
                      <c:pt idx="106">
                        <c:v>2.9330197035036519E-3</c:v>
                      </c:pt>
                      <c:pt idx="107">
                        <c:v>2.8894600049367658E-3</c:v>
                      </c:pt>
                      <c:pt idx="108">
                        <c:v>2.8313804068475848E-3</c:v>
                      </c:pt>
                      <c:pt idx="109">
                        <c:v>2.5409824164016786E-3</c:v>
                      </c:pt>
                      <c:pt idx="110">
                        <c:v>3.0346590001597189E-3</c:v>
                      </c:pt>
                      <c:pt idx="111">
                        <c:v>3.0636987992043096E-3</c:v>
                      </c:pt>
                      <c:pt idx="112">
                        <c:v>3.1943778949049674E-3</c:v>
                      </c:pt>
                      <c:pt idx="113">
                        <c:v>2.9330197035036519E-3</c:v>
                      </c:pt>
                      <c:pt idx="114">
                        <c:v>2.6426217130577456E-3</c:v>
                      </c:pt>
                      <c:pt idx="115">
                        <c:v>2.4829028183124971E-3</c:v>
                      </c:pt>
                      <c:pt idx="116">
                        <c:v>2.4829028183124971E-3</c:v>
                      </c:pt>
                      <c:pt idx="117">
                        <c:v>2.9184998039813565E-3</c:v>
                      </c:pt>
                      <c:pt idx="118">
                        <c:v>2.9039799044590611E-3</c:v>
                      </c:pt>
                      <c:pt idx="119">
                        <c:v>2.4683829187902018E-3</c:v>
                      </c:pt>
                      <c:pt idx="120">
                        <c:v>2.7297411101915173E-3</c:v>
                      </c:pt>
                      <c:pt idx="121">
                        <c:v>2.5119426173570878E-3</c:v>
                      </c:pt>
                      <c:pt idx="122">
                        <c:v>2.3522237226118394E-3</c:v>
                      </c:pt>
                      <c:pt idx="123">
                        <c:v>2.1053854307328192E-3</c:v>
                      </c:pt>
                      <c:pt idx="124">
                        <c:v>1.9021068374206851E-3</c:v>
                      </c:pt>
                      <c:pt idx="125">
                        <c:v>2.9620595025482426E-3</c:v>
                      </c:pt>
                      <c:pt idx="126">
                        <c:v>2.9475396030259472E-3</c:v>
                      </c:pt>
                      <c:pt idx="127">
                        <c:v>2.6861814116246317E-3</c:v>
                      </c:pt>
                      <c:pt idx="128">
                        <c:v>2.8023406078029941E-3</c:v>
                      </c:pt>
                      <c:pt idx="129">
                        <c:v>2.9184998039813565E-3</c:v>
                      </c:pt>
                      <c:pt idx="130">
                        <c:v>2.2505844259557723E-3</c:v>
                      </c:pt>
                      <c:pt idx="131">
                        <c:v>1.9747063350321614E-3</c:v>
                      </c:pt>
                      <c:pt idx="132">
                        <c:v>2.2941441245226584E-3</c:v>
                      </c:pt>
                      <c:pt idx="133">
                        <c:v>3.0201391006374236E-3</c:v>
                      </c:pt>
                      <c:pt idx="134">
                        <c:v>3.0927385982489003E-3</c:v>
                      </c:pt>
                      <c:pt idx="135">
                        <c:v>3.2234176939495577E-3</c:v>
                      </c:pt>
                      <c:pt idx="136">
                        <c:v>2.5119426173570878E-3</c:v>
                      </c:pt>
                      <c:pt idx="137">
                        <c:v>2.5119426173570878E-3</c:v>
                      </c:pt>
                      <c:pt idx="138">
                        <c:v>2.6861814116246317E-3</c:v>
                      </c:pt>
                      <c:pt idx="139">
                        <c:v>2.2070247273888867E-3</c:v>
                      </c:pt>
                      <c:pt idx="140">
                        <c:v>2.5845421149685646E-3</c:v>
                      </c:pt>
                      <c:pt idx="141">
                        <c:v>3.0491788996820143E-3</c:v>
                      </c:pt>
                      <c:pt idx="142">
                        <c:v>2.8749401054144704E-3</c:v>
                      </c:pt>
                      <c:pt idx="143">
                        <c:v>2.7878207082806987E-3</c:v>
                      </c:pt>
                      <c:pt idx="144">
                        <c:v>2.3231839235672491E-3</c:v>
                      </c:pt>
                      <c:pt idx="145">
                        <c:v>3.2234176939495577E-3</c:v>
                      </c:pt>
                      <c:pt idx="146">
                        <c:v>3.2524574929941484E-3</c:v>
                      </c:pt>
                      <c:pt idx="147">
                        <c:v>2.4248232202233161E-3</c:v>
                      </c:pt>
                      <c:pt idx="148">
                        <c:v>2.5409824164016786E-3</c:v>
                      </c:pt>
                      <c:pt idx="149">
                        <c:v>2.7878207082806987E-3</c:v>
                      </c:pt>
                      <c:pt idx="150">
                        <c:v>2.4248232202233161E-3</c:v>
                      </c:pt>
                      <c:pt idx="151">
                        <c:v>2.5409824164016786E-3</c:v>
                      </c:pt>
                      <c:pt idx="152">
                        <c:v>2.3667436221341347E-3</c:v>
                      </c:pt>
                      <c:pt idx="153">
                        <c:v>2.279624225000363E-3</c:v>
                      </c:pt>
                      <c:pt idx="154">
                        <c:v>2.3086640240449537E-3</c:v>
                      </c:pt>
                      <c:pt idx="155">
                        <c:v>2.279624225000363E-3</c:v>
                      </c:pt>
                      <c:pt idx="156">
                        <c:v>2.1344252297774099E-3</c:v>
                      </c:pt>
                      <c:pt idx="157">
                        <c:v>3.2088977944272627E-3</c:v>
                      </c:pt>
                      <c:pt idx="158">
                        <c:v>2.5700222154462693E-3</c:v>
                      </c:pt>
                      <c:pt idx="159">
                        <c:v>2.5990620144908595E-3</c:v>
                      </c:pt>
                      <c:pt idx="160">
                        <c:v>2.5845421149685646E-3</c:v>
                      </c:pt>
                      <c:pt idx="161">
                        <c:v>2.2215446269111816E-3</c:v>
                      </c:pt>
                      <c:pt idx="162">
                        <c:v>2.236064526433477E-3</c:v>
                      </c:pt>
                      <c:pt idx="163">
                        <c:v>2.4248232202233161E-3</c:v>
                      </c:pt>
                      <c:pt idx="164">
                        <c:v>3.078218698726605E-3</c:v>
                      </c:pt>
                      <c:pt idx="165">
                        <c:v>2.9184998039813565E-3</c:v>
                      </c:pt>
                      <c:pt idx="166">
                        <c:v>2.7297411101915173E-3</c:v>
                      </c:pt>
                      <c:pt idx="167">
                        <c:v>2.2651043254780677E-3</c:v>
                      </c:pt>
                      <c:pt idx="168">
                        <c:v>2.657141612580041E-3</c:v>
                      </c:pt>
                      <c:pt idx="169">
                        <c:v>2.8168605073252894E-3</c:v>
                      </c:pt>
                      <c:pt idx="170">
                        <c:v>2.3086640240449537E-3</c:v>
                      </c:pt>
                      <c:pt idx="171">
                        <c:v>2.8168605073252894E-3</c:v>
                      </c:pt>
                      <c:pt idx="172">
                        <c:v>3.3250569906056252E-3</c:v>
                      </c:pt>
                      <c:pt idx="173">
                        <c:v>3.0636987992043096E-3</c:v>
                      </c:pt>
                      <c:pt idx="174">
                        <c:v>2.8749401054144704E-3</c:v>
                      </c:pt>
                      <c:pt idx="175">
                        <c:v>2.8168605073252894E-3</c:v>
                      </c:pt>
                      <c:pt idx="176">
                        <c:v>2.657141612580041E-3</c:v>
                      </c:pt>
                      <c:pt idx="177">
                        <c:v>3.237937593471853E-3</c:v>
                      </c:pt>
                      <c:pt idx="178">
                        <c:v>2.8459003063698797E-3</c:v>
                      </c:pt>
                      <c:pt idx="179">
                        <c:v>2.5845421149685646E-3</c:v>
                      </c:pt>
                      <c:pt idx="180">
                        <c:v>2.5990620144908595E-3</c:v>
                      </c:pt>
                      <c:pt idx="181">
                        <c:v>2.7733008087584034E-3</c:v>
                      </c:pt>
                      <c:pt idx="182">
                        <c:v>2.0037461340767521E-3</c:v>
                      </c:pt>
                      <c:pt idx="183">
                        <c:v>2.4974227178347925E-3</c:v>
                      </c:pt>
                      <c:pt idx="184">
                        <c:v>2.0182660335990475E-3</c:v>
                      </c:pt>
                      <c:pt idx="185">
                        <c:v>2.3086640240449537E-3</c:v>
                      </c:pt>
                      <c:pt idx="186">
                        <c:v>2.4103033207010208E-3</c:v>
                      </c:pt>
                      <c:pt idx="187">
                        <c:v>2.0182660335990475E-3</c:v>
                      </c:pt>
                      <c:pt idx="188">
                        <c:v>2.8749401054144704E-3</c:v>
                      </c:pt>
                      <c:pt idx="189">
                        <c:v>2.5119426173570878E-3</c:v>
                      </c:pt>
                      <c:pt idx="190">
                        <c:v>2.0908655312105238E-3</c:v>
                      </c:pt>
                      <c:pt idx="191">
                        <c:v>2.1925048278665913E-3</c:v>
                      </c:pt>
                      <c:pt idx="192">
                        <c:v>1.8004675407646178E-3</c:v>
                      </c:pt>
                      <c:pt idx="193">
                        <c:v>2.177984928344296E-3</c:v>
                      </c:pt>
                      <c:pt idx="194">
                        <c:v>2.8604202058921751E-3</c:v>
                      </c:pt>
                      <c:pt idx="195">
                        <c:v>2.6861814116246317E-3</c:v>
                      </c:pt>
                      <c:pt idx="196">
                        <c:v>2.5700222154462693E-3</c:v>
                      </c:pt>
                      <c:pt idx="197">
                        <c:v>2.3957834211787254E-3</c:v>
                      </c:pt>
                      <c:pt idx="198">
                        <c:v>2.8168605073252894E-3</c:v>
                      </c:pt>
                      <c:pt idx="199">
                        <c:v>2.5264625168793832E-3</c:v>
                      </c:pt>
                      <c:pt idx="200">
                        <c:v>2.4829028183124971E-3</c:v>
                      </c:pt>
                      <c:pt idx="201">
                        <c:v>2.5990620144908595E-3</c:v>
                      </c:pt>
                      <c:pt idx="202">
                        <c:v>2.758780909236108E-3</c:v>
                      </c:pt>
                      <c:pt idx="203">
                        <c:v>3.1217783972934906E-3</c:v>
                      </c:pt>
                      <c:pt idx="204">
                        <c:v>2.7152212106692224E-3</c:v>
                      </c:pt>
                      <c:pt idx="205">
                        <c:v>2.9039799044590611E-3</c:v>
                      </c:pt>
                      <c:pt idx="206">
                        <c:v>2.4683829187902018E-3</c:v>
                      </c:pt>
                      <c:pt idx="207">
                        <c:v>2.3957834211787254E-3</c:v>
                      </c:pt>
                      <c:pt idx="208">
                        <c:v>2.758780909236108E-3</c:v>
                      </c:pt>
                      <c:pt idx="209">
                        <c:v>1.9311466364652756E-3</c:v>
                      </c:pt>
                      <c:pt idx="210">
                        <c:v>2.3231839235672491E-3</c:v>
                      </c:pt>
                      <c:pt idx="211">
                        <c:v>2.1489451292997053E-3</c:v>
                      </c:pt>
                      <c:pt idx="212">
                        <c:v>2.6716615121023363E-3</c:v>
                      </c:pt>
                      <c:pt idx="213">
                        <c:v>2.1053854307328192E-3</c:v>
                      </c:pt>
                      <c:pt idx="214">
                        <c:v>2.3667436221341347E-3</c:v>
                      </c:pt>
                      <c:pt idx="215">
                        <c:v>2.4393431197456115E-3</c:v>
                      </c:pt>
                      <c:pt idx="216">
                        <c:v>2.1489451292997053E-3</c:v>
                      </c:pt>
                      <c:pt idx="217">
                        <c:v>2.3812635216564301E-3</c:v>
                      </c:pt>
                      <c:pt idx="218">
                        <c:v>2.1053854307328192E-3</c:v>
                      </c:pt>
                      <c:pt idx="219">
                        <c:v>2.3522237226118394E-3</c:v>
                      </c:pt>
                      <c:pt idx="220">
                        <c:v>3.2669773925164437E-3</c:v>
                      </c:pt>
                      <c:pt idx="221">
                        <c:v>2.6281018135354503E-3</c:v>
                      </c:pt>
                      <c:pt idx="222">
                        <c:v>1.756907842197732E-3</c:v>
                      </c:pt>
                      <c:pt idx="223">
                        <c:v>1.8730670383760944E-3</c:v>
                      </c:pt>
                      <c:pt idx="224">
                        <c:v>2.1925048278665913E-3</c:v>
                      </c:pt>
                      <c:pt idx="225">
                        <c:v>2.9330197035036519E-3</c:v>
                      </c:pt>
                      <c:pt idx="226">
                        <c:v>2.5119426173570878E-3</c:v>
                      </c:pt>
                      <c:pt idx="227">
                        <c:v>2.5700222154462693E-3</c:v>
                      </c:pt>
                      <c:pt idx="228">
                        <c:v>2.4683829187902018E-3</c:v>
                      </c:pt>
                      <c:pt idx="229">
                        <c:v>2.6426217130577456E-3</c:v>
                      </c:pt>
                      <c:pt idx="230">
                        <c:v>2.5264625168793832E-3</c:v>
                      </c:pt>
                      <c:pt idx="231">
                        <c:v>2.3522237226118394E-3</c:v>
                      </c:pt>
                      <c:pt idx="232">
                        <c:v>3.0927385982489003E-3</c:v>
                      </c:pt>
                      <c:pt idx="233">
                        <c:v>2.7878207082806987E-3</c:v>
                      </c:pt>
                      <c:pt idx="234">
                        <c:v>2.9039799044590611E-3</c:v>
                      </c:pt>
                      <c:pt idx="235">
                        <c:v>3.0056192011151282E-3</c:v>
                      </c:pt>
                      <c:pt idx="236">
                        <c:v>2.6426217130577456E-3</c:v>
                      </c:pt>
                      <c:pt idx="237">
                        <c:v>2.700701311146927E-3</c:v>
                      </c:pt>
                      <c:pt idx="238">
                        <c:v>2.2215446269111816E-3</c:v>
                      </c:pt>
                      <c:pt idx="239">
                        <c:v>2.3667436221341347E-3</c:v>
                      </c:pt>
                      <c:pt idx="240">
                        <c:v>2.3957834211787254E-3</c:v>
                      </c:pt>
                      <c:pt idx="241">
                        <c:v>2.1199053302551145E-3</c:v>
                      </c:pt>
                      <c:pt idx="242">
                        <c:v>2.1199053302551145E-3</c:v>
                      </c:pt>
                      <c:pt idx="243">
                        <c:v>2.3231839235672491E-3</c:v>
                      </c:pt>
                      <c:pt idx="244">
                        <c:v>2.0182660335990475E-3</c:v>
                      </c:pt>
                      <c:pt idx="245">
                        <c:v>1.9311466364652756E-3</c:v>
                      </c:pt>
                      <c:pt idx="246">
                        <c:v>1.8875869378983897E-3</c:v>
                      </c:pt>
                      <c:pt idx="247">
                        <c:v>1.9166267369429804E-3</c:v>
                      </c:pt>
                      <c:pt idx="248">
                        <c:v>2.4683829187902018E-3</c:v>
                      </c:pt>
                      <c:pt idx="249">
                        <c:v>2.1634650288220006E-3</c:v>
                      </c:pt>
                      <c:pt idx="250">
                        <c:v>2.1199053302551145E-3</c:v>
                      </c:pt>
                      <c:pt idx="251">
                        <c:v>1.8730670383760944E-3</c:v>
                      </c:pt>
                      <c:pt idx="252">
                        <c:v>2.8604202058921751E-3</c:v>
                      </c:pt>
                      <c:pt idx="253">
                        <c:v>2.3231839235672491E-3</c:v>
                      </c:pt>
                      <c:pt idx="254">
                        <c:v>1.9601864355098661E-3</c:v>
                      </c:pt>
                      <c:pt idx="255">
                        <c:v>2.1199053302551145E-3</c:v>
                      </c:pt>
                      <c:pt idx="256">
                        <c:v>2.8459003063698797E-3</c:v>
                      </c:pt>
                      <c:pt idx="257">
                        <c:v>2.7878207082806987E-3</c:v>
                      </c:pt>
                      <c:pt idx="258">
                        <c:v>2.6135819140131549E-3</c:v>
                      </c:pt>
                      <c:pt idx="259">
                        <c:v>2.0473058326436382E-3</c:v>
                      </c:pt>
                      <c:pt idx="260">
                        <c:v>2.7442610097138127E-3</c:v>
                      </c:pt>
                      <c:pt idx="261">
                        <c:v>2.337703823089544E-3</c:v>
                      </c:pt>
                      <c:pt idx="262">
                        <c:v>2.5264625168793832E-3</c:v>
                      </c:pt>
                      <c:pt idx="263">
                        <c:v>2.6426217130577456E-3</c:v>
                      </c:pt>
                      <c:pt idx="264">
                        <c:v>2.8168605073252894E-3</c:v>
                      </c:pt>
                      <c:pt idx="265">
                        <c:v>2.4393431197456115E-3</c:v>
                      </c:pt>
                      <c:pt idx="266">
                        <c:v>2.7733008087584034E-3</c:v>
                      </c:pt>
                      <c:pt idx="267">
                        <c:v>2.2505844259557723E-3</c:v>
                      </c:pt>
                      <c:pt idx="268">
                        <c:v>2.657141612580041E-3</c:v>
                      </c:pt>
                      <c:pt idx="269">
                        <c:v>2.4974227178347925E-3</c:v>
                      </c:pt>
                      <c:pt idx="270">
                        <c:v>2.3812635216564301E-3</c:v>
                      </c:pt>
                      <c:pt idx="271">
                        <c:v>2.0473058326436382E-3</c:v>
                      </c:pt>
                      <c:pt idx="272">
                        <c:v>2.4393431197456115E-3</c:v>
                      </c:pt>
                      <c:pt idx="273">
                        <c:v>2.4974227178347925E-3</c:v>
                      </c:pt>
                      <c:pt idx="274">
                        <c:v>3.2960171915610344E-3</c:v>
                      </c:pt>
                      <c:pt idx="275">
                        <c:v>2.9330197035036519E-3</c:v>
                      </c:pt>
                      <c:pt idx="276">
                        <c:v>2.9039799044590611E-3</c:v>
                      </c:pt>
                      <c:pt idx="277">
                        <c:v>2.8459003063698797E-3</c:v>
                      </c:pt>
                      <c:pt idx="278">
                        <c:v>3.0201391006374236E-3</c:v>
                      </c:pt>
                      <c:pt idx="279">
                        <c:v>3.179857995382672E-3</c:v>
                      </c:pt>
                      <c:pt idx="280">
                        <c:v>2.8313804068475848E-3</c:v>
                      </c:pt>
                      <c:pt idx="281">
                        <c:v>3.078218698726605E-3</c:v>
                      </c:pt>
                      <c:pt idx="282">
                        <c:v>3.0056192011151282E-3</c:v>
                      </c:pt>
                      <c:pt idx="283">
                        <c:v>4.7770469428351555E-3</c:v>
                      </c:pt>
                      <c:pt idx="284">
                        <c:v>3.2234176939495577E-3</c:v>
                      </c:pt>
                      <c:pt idx="285">
                        <c:v>3.4702559858285783E-3</c:v>
                      </c:pt>
                      <c:pt idx="286">
                        <c:v>3.4412161867839876E-3</c:v>
                      </c:pt>
                      <c:pt idx="287">
                        <c:v>2.8604202058921751E-3</c:v>
                      </c:pt>
                      <c:pt idx="288">
                        <c:v>3.8187335743636655E-3</c:v>
                      </c:pt>
                      <c:pt idx="289">
                        <c:v>2.7297411101915173E-3</c:v>
                      </c:pt>
                      <c:pt idx="290">
                        <c:v>2.4393431197456115E-3</c:v>
                      </c:pt>
                      <c:pt idx="291">
                        <c:v>3.1653380958603767E-3</c:v>
                      </c:pt>
                      <c:pt idx="292">
                        <c:v>2.8894600049367658E-3</c:v>
                      </c:pt>
                      <c:pt idx="293">
                        <c:v>3.179857995382672E-3</c:v>
                      </c:pt>
                      <c:pt idx="294">
                        <c:v>2.9330197035036519E-3</c:v>
                      </c:pt>
                      <c:pt idx="295">
                        <c:v>3.4412161867839876E-3</c:v>
                      </c:pt>
                      <c:pt idx="296">
                        <c:v>3.6299748805738263E-3</c:v>
                      </c:pt>
                      <c:pt idx="297">
                        <c:v>2.8894600049367658E-3</c:v>
                      </c:pt>
                      <c:pt idx="298">
                        <c:v>3.3250569906056252E-3</c:v>
                      </c:pt>
                      <c:pt idx="299">
                        <c:v>3.0346590001597189E-3</c:v>
                      </c:pt>
                      <c:pt idx="300">
                        <c:v>2.6281018135354503E-3</c:v>
                      </c:pt>
                      <c:pt idx="301">
                        <c:v>3.078218698726605E-3</c:v>
                      </c:pt>
                      <c:pt idx="302">
                        <c:v>2.8313804068475848E-3</c:v>
                      </c:pt>
                      <c:pt idx="303">
                        <c:v>2.9620595025482426E-3</c:v>
                      </c:pt>
                      <c:pt idx="304">
                        <c:v>3.0636987992043096E-3</c:v>
                      </c:pt>
                      <c:pt idx="305">
                        <c:v>2.9184998039813565E-3</c:v>
                      </c:pt>
                      <c:pt idx="306">
                        <c:v>2.8749401054144704E-3</c:v>
                      </c:pt>
                      <c:pt idx="307">
                        <c:v>2.8749401054144704E-3</c:v>
                      </c:pt>
                      <c:pt idx="308">
                        <c:v>3.237937593471853E-3</c:v>
                      </c:pt>
                      <c:pt idx="309">
                        <c:v>3.1653380958603767E-3</c:v>
                      </c:pt>
                      <c:pt idx="310">
                        <c:v>3.0491788996820143E-3</c:v>
                      </c:pt>
                      <c:pt idx="311">
                        <c:v>2.9330197035036519E-3</c:v>
                      </c:pt>
                      <c:pt idx="312">
                        <c:v>3.3105370910833298E-3</c:v>
                      </c:pt>
                      <c:pt idx="313">
                        <c:v>2.7878207082806987E-3</c:v>
                      </c:pt>
                      <c:pt idx="314">
                        <c:v>2.7297411101915173E-3</c:v>
                      </c:pt>
                      <c:pt idx="315">
                        <c:v>2.9475396030259472E-3</c:v>
                      </c:pt>
                      <c:pt idx="316">
                        <c:v>3.0927385982489003E-3</c:v>
                      </c:pt>
                      <c:pt idx="317">
                        <c:v>3.0201391006374236E-3</c:v>
                      </c:pt>
                      <c:pt idx="318">
                        <c:v>3.0636987992043096E-3</c:v>
                      </c:pt>
                      <c:pt idx="319">
                        <c:v>2.8604202058921751E-3</c:v>
                      </c:pt>
                      <c:pt idx="320">
                        <c:v>2.4538630192679069E-3</c:v>
                      </c:pt>
                      <c:pt idx="321">
                        <c:v>2.7442610097138127E-3</c:v>
                      </c:pt>
                      <c:pt idx="322">
                        <c:v>2.6861814116246317E-3</c:v>
                      </c:pt>
                      <c:pt idx="323">
                        <c:v>2.5119426173570878E-3</c:v>
                      </c:pt>
                      <c:pt idx="324">
                        <c:v>2.8604202058921751E-3</c:v>
                      </c:pt>
                      <c:pt idx="325">
                        <c:v>2.9330197035036519E-3</c:v>
                      </c:pt>
                      <c:pt idx="326">
                        <c:v>4.1091315648095718E-3</c:v>
                      </c:pt>
                      <c:pt idx="327">
                        <c:v>3.8187335743636655E-3</c:v>
                      </c:pt>
                      <c:pt idx="328">
                        <c:v>2.9475396030259472E-3</c:v>
                      </c:pt>
                      <c:pt idx="329">
                        <c:v>3.2524574929941484E-3</c:v>
                      </c:pt>
                      <c:pt idx="330">
                        <c:v>2.8168605073252894E-3</c:v>
                      </c:pt>
                      <c:pt idx="331">
                        <c:v>3.179857995382672E-3</c:v>
                      </c:pt>
                      <c:pt idx="332">
                        <c:v>2.4393431197456115E-3</c:v>
                      </c:pt>
                      <c:pt idx="333">
                        <c:v>2.5119426173570878E-3</c:v>
                      </c:pt>
                      <c:pt idx="334">
                        <c:v>2.8894600049367658E-3</c:v>
                      </c:pt>
                      <c:pt idx="335">
                        <c:v>3.2234176939495577E-3</c:v>
                      </c:pt>
                      <c:pt idx="336">
                        <c:v>3.5283355839177593E-3</c:v>
                      </c:pt>
                      <c:pt idx="337">
                        <c:v>3.3395768901279205E-3</c:v>
                      </c:pt>
                      <c:pt idx="338">
                        <c:v>5.5030419189499207E-3</c:v>
                      </c:pt>
                      <c:pt idx="339">
                        <c:v>3.6880544786630077E-3</c:v>
                      </c:pt>
                      <c:pt idx="340">
                        <c:v>3.1217783972934906E-3</c:v>
                      </c:pt>
                      <c:pt idx="341">
                        <c:v>3.4702559858285783E-3</c:v>
                      </c:pt>
                      <c:pt idx="342">
                        <c:v>3.7316141772298934E-3</c:v>
                      </c:pt>
                      <c:pt idx="343">
                        <c:v>3.2669773925164437E-3</c:v>
                      </c:pt>
                      <c:pt idx="344">
                        <c:v>3.3686166891725108E-3</c:v>
                      </c:pt>
                      <c:pt idx="345">
                        <c:v>3.1508181963380813E-3</c:v>
                      </c:pt>
                      <c:pt idx="346">
                        <c:v>4.51568875143384E-3</c:v>
                      </c:pt>
                      <c:pt idx="347">
                        <c:v>3.8477733734082562E-3</c:v>
                      </c:pt>
                      <c:pt idx="348">
                        <c:v>3.8622932729305511E-3</c:v>
                      </c:pt>
                      <c:pt idx="349">
                        <c:v>3.3976564882171015E-3</c:v>
                      </c:pt>
                      <c:pt idx="350">
                        <c:v>2.8023406078029941E-3</c:v>
                      </c:pt>
                      <c:pt idx="351">
                        <c:v>3.3250569906056252E-3</c:v>
                      </c:pt>
                      <c:pt idx="352">
                        <c:v>3.4266962872616922E-3</c:v>
                      </c:pt>
                      <c:pt idx="353">
                        <c:v>2.4974227178347925E-3</c:v>
                      </c:pt>
                      <c:pt idx="354">
                        <c:v>2.9184998039813565E-3</c:v>
                      </c:pt>
                      <c:pt idx="355">
                        <c:v>4.1091315648095718E-3</c:v>
                      </c:pt>
                      <c:pt idx="356">
                        <c:v>3.3831365886948061E-3</c:v>
                      </c:pt>
                      <c:pt idx="357">
                        <c:v>3.5428554834400546E-3</c:v>
                      </c:pt>
                      <c:pt idx="358">
                        <c:v>3.2234176939495577E-3</c:v>
                      </c:pt>
                      <c:pt idx="359">
                        <c:v>3.3105370910833298E-3</c:v>
                      </c:pt>
                      <c:pt idx="360">
                        <c:v>3.2234176939495577E-3</c:v>
                      </c:pt>
                      <c:pt idx="361">
                        <c:v>3.4557360863062829E-3</c:v>
                      </c:pt>
                      <c:pt idx="362">
                        <c:v>2.8168605073252894E-3</c:v>
                      </c:pt>
                      <c:pt idx="363">
                        <c:v>2.7878207082806987E-3</c:v>
                      </c:pt>
                      <c:pt idx="364">
                        <c:v>3.237937593471853E-3</c:v>
                      </c:pt>
                      <c:pt idx="365">
                        <c:v>3.55737538296235E-3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920-4BC7-8B58-CEFEAE3FFD0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'date_dist_noMMYYYY(percentage)'!$S$2:$S$367</c15:sqref>
                        </c15:formulaRef>
                      </c:ext>
                    </c:extLst>
                    <c:numCache>
                      <c:formatCode>General</c:formatCode>
                      <c:ptCount val="3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920-4BC7-8B58-CEFEAE3FFD0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'date_dist_noMMYYYY(percentage)'!$X$1</c15:sqref>
                        </c15:formulaRef>
                      </c:ext>
                    </c:extLst>
                    <c:strCache>
                      <c:ptCount val="1"/>
                      <c:pt idx="0">
                        <c:v>Total-Avg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'date_dist_noMMYYYY(percentage)'!$X$2:$X$367</c15:sqref>
                        </c15:formulaRef>
                      </c:ext>
                    </c:extLst>
                    <c:numCache>
                      <c:formatCode>@</c:formatCode>
                      <c:ptCount val="366"/>
                      <c:pt idx="0">
                        <c:v>4.4745615283656457E-3</c:v>
                      </c:pt>
                      <c:pt idx="1">
                        <c:v>3.0727971773383258E-3</c:v>
                      </c:pt>
                      <c:pt idx="2">
                        <c:v>2.779440658257431E-3</c:v>
                      </c:pt>
                      <c:pt idx="3">
                        <c:v>2.5332972392370211E-3</c:v>
                      </c:pt>
                      <c:pt idx="4">
                        <c:v>2.6978342114584971E-3</c:v>
                      </c:pt>
                      <c:pt idx="5">
                        <c:v>2.5621697426531139E-3</c:v>
                      </c:pt>
                      <c:pt idx="6">
                        <c:v>2.7900887735927389E-3</c:v>
                      </c:pt>
                      <c:pt idx="7">
                        <c:v>2.5626320871687666E-3</c:v>
                      </c:pt>
                      <c:pt idx="8">
                        <c:v>2.328125946736865E-3</c:v>
                      </c:pt>
                      <c:pt idx="9">
                        <c:v>2.6497007530470367E-3</c:v>
                      </c:pt>
                      <c:pt idx="10">
                        <c:v>2.2271954200246066E-3</c:v>
                      </c:pt>
                      <c:pt idx="11">
                        <c:v>2.377266151402413E-3</c:v>
                      </c:pt>
                      <c:pt idx="12">
                        <c:v>2.6603506745075693E-3</c:v>
                      </c:pt>
                      <c:pt idx="13">
                        <c:v>2.3773402617617381E-3</c:v>
                      </c:pt>
                      <c:pt idx="14">
                        <c:v>2.6613386403239589E-3</c:v>
                      </c:pt>
                      <c:pt idx="15">
                        <c:v>2.3706780624419546E-3</c:v>
                      </c:pt>
                      <c:pt idx="16">
                        <c:v>2.1326820492736476E-3</c:v>
                      </c:pt>
                      <c:pt idx="17">
                        <c:v>2.2675512904681179E-3</c:v>
                      </c:pt>
                      <c:pt idx="18">
                        <c:v>2.0260095681379061E-3</c:v>
                      </c:pt>
                      <c:pt idx="19">
                        <c:v>2.8876148277006439E-3</c:v>
                      </c:pt>
                      <c:pt idx="20">
                        <c:v>2.7467997444990074E-3</c:v>
                      </c:pt>
                      <c:pt idx="21">
                        <c:v>2.6528386143204025E-3</c:v>
                      </c:pt>
                      <c:pt idx="22">
                        <c:v>4.6944152244859103E-3</c:v>
                      </c:pt>
                      <c:pt idx="23">
                        <c:v>2.7239501999980729E-3</c:v>
                      </c:pt>
                      <c:pt idx="24">
                        <c:v>2.9308530932110905E-3</c:v>
                      </c:pt>
                      <c:pt idx="25">
                        <c:v>2.4182820058221625E-3</c:v>
                      </c:pt>
                      <c:pt idx="26">
                        <c:v>2.2505868570944112E-3</c:v>
                      </c:pt>
                      <c:pt idx="27">
                        <c:v>2.5082973929162165E-3</c:v>
                      </c:pt>
                      <c:pt idx="28">
                        <c:v>2.2999319774125791E-3</c:v>
                      </c:pt>
                      <c:pt idx="29">
                        <c:v>2.3055296534203987E-3</c:v>
                      </c:pt>
                      <c:pt idx="30">
                        <c:v>2.6347369799538658E-3</c:v>
                      </c:pt>
                      <c:pt idx="31">
                        <c:v>2.6186224234721225E-3</c:v>
                      </c:pt>
                      <c:pt idx="32">
                        <c:v>3.0379129821294449E-3</c:v>
                      </c:pt>
                      <c:pt idx="33">
                        <c:v>4.601384630307976E-3</c:v>
                      </c:pt>
                      <c:pt idx="34">
                        <c:v>2.4155685230477955E-3</c:v>
                      </c:pt>
                      <c:pt idx="35">
                        <c:v>2.4934675001237294E-3</c:v>
                      </c:pt>
                      <c:pt idx="36">
                        <c:v>2.5633808092598181E-3</c:v>
                      </c:pt>
                      <c:pt idx="37">
                        <c:v>2.2681606378517449E-3</c:v>
                      </c:pt>
                      <c:pt idx="38">
                        <c:v>2.442552789188888E-3</c:v>
                      </c:pt>
                      <c:pt idx="39">
                        <c:v>2.4424117403189331E-3</c:v>
                      </c:pt>
                      <c:pt idx="40">
                        <c:v>2.8260744362191125E-3</c:v>
                      </c:pt>
                      <c:pt idx="41">
                        <c:v>2.3336287291920174E-3</c:v>
                      </c:pt>
                      <c:pt idx="42">
                        <c:v>2.5160280544291392E-3</c:v>
                      </c:pt>
                      <c:pt idx="43">
                        <c:v>2.8630377359706543E-3</c:v>
                      </c:pt>
                      <c:pt idx="44">
                        <c:v>4.0386592583900403E-3</c:v>
                      </c:pt>
                      <c:pt idx="45">
                        <c:v>2.8006859852743901E-3</c:v>
                      </c:pt>
                      <c:pt idx="46">
                        <c:v>2.5633160720613117E-3</c:v>
                      </c:pt>
                      <c:pt idx="47">
                        <c:v>2.4854640636249475E-3</c:v>
                      </c:pt>
                      <c:pt idx="48">
                        <c:v>2.6316159498994472E-3</c:v>
                      </c:pt>
                      <c:pt idx="49">
                        <c:v>2.7315009721756924E-3</c:v>
                      </c:pt>
                      <c:pt idx="50">
                        <c:v>3.0419083818739616E-3</c:v>
                      </c:pt>
                      <c:pt idx="51">
                        <c:v>2.4826442235974348E-3</c:v>
                      </c:pt>
                      <c:pt idx="52">
                        <c:v>2.5527254982250771E-3</c:v>
                      </c:pt>
                      <c:pt idx="53">
                        <c:v>2.4806512297682777E-3</c:v>
                      </c:pt>
                      <c:pt idx="54">
                        <c:v>2.3152853513472372E-3</c:v>
                      </c:pt>
                      <c:pt idx="55">
                        <c:v>2.5085496228221616E-3</c:v>
                      </c:pt>
                      <c:pt idx="56">
                        <c:v>2.26957028687814E-3</c:v>
                      </c:pt>
                      <c:pt idx="57">
                        <c:v>2.1130509118112858E-3</c:v>
                      </c:pt>
                      <c:pt idx="58">
                        <c:v>2.396962089877757E-3</c:v>
                      </c:pt>
                      <c:pt idx="59">
                        <c:v>8.8592556816635432E-4</c:v>
                      </c:pt>
                      <c:pt idx="60">
                        <c:v>2.2774173066799192E-3</c:v>
                      </c:pt>
                      <c:pt idx="61">
                        <c:v>2.2948220319484645E-3</c:v>
                      </c:pt>
                      <c:pt idx="62">
                        <c:v>2.6720255139129588E-3</c:v>
                      </c:pt>
                      <c:pt idx="63">
                        <c:v>2.3973422906889892E-3</c:v>
                      </c:pt>
                      <c:pt idx="64">
                        <c:v>2.5467250236947767E-3</c:v>
                      </c:pt>
                      <c:pt idx="65">
                        <c:v>2.4466084472934187E-3</c:v>
                      </c:pt>
                      <c:pt idx="66">
                        <c:v>2.1570807367058782E-3</c:v>
                      </c:pt>
                      <c:pt idx="67">
                        <c:v>2.2062229944726786E-3</c:v>
                      </c:pt>
                      <c:pt idx="68">
                        <c:v>2.2879061284238303E-3</c:v>
                      </c:pt>
                      <c:pt idx="69">
                        <c:v>2.4276751380471954E-3</c:v>
                      </c:pt>
                      <c:pt idx="70">
                        <c:v>2.2682407073731999E-3</c:v>
                      </c:pt>
                      <c:pt idx="71">
                        <c:v>2.6041206156703694E-3</c:v>
                      </c:pt>
                      <c:pt idx="72">
                        <c:v>2.6034587127958834E-3</c:v>
                      </c:pt>
                      <c:pt idx="73">
                        <c:v>2.329455823102245E-3</c:v>
                      </c:pt>
                      <c:pt idx="74">
                        <c:v>2.9038042611272651E-3</c:v>
                      </c:pt>
                      <c:pt idx="75">
                        <c:v>2.3933424428172565E-3</c:v>
                      </c:pt>
                      <c:pt idx="76">
                        <c:v>2.2575944265889555E-3</c:v>
                      </c:pt>
                      <c:pt idx="77">
                        <c:v>2.4235206013029816E-3</c:v>
                      </c:pt>
                      <c:pt idx="78">
                        <c:v>2.2226018492956692E-3</c:v>
                      </c:pt>
                      <c:pt idx="79">
                        <c:v>2.7739102465931982E-3</c:v>
                      </c:pt>
                      <c:pt idx="80">
                        <c:v>2.6914444610761121E-3</c:v>
                      </c:pt>
                      <c:pt idx="81">
                        <c:v>2.5019895042135733E-3</c:v>
                      </c:pt>
                      <c:pt idx="82">
                        <c:v>2.5665380374291238E-3</c:v>
                      </c:pt>
                      <c:pt idx="83">
                        <c:v>2.3625853393195043E-3</c:v>
                      </c:pt>
                      <c:pt idx="84">
                        <c:v>2.5739051665321349E-3</c:v>
                      </c:pt>
                      <c:pt idx="85">
                        <c:v>2.4998253099400114E-3</c:v>
                      </c:pt>
                      <c:pt idx="86">
                        <c:v>2.164300707479052E-3</c:v>
                      </c:pt>
                      <c:pt idx="87">
                        <c:v>2.2102201866977984E-3</c:v>
                      </c:pt>
                      <c:pt idx="88">
                        <c:v>2.208096129817416E-3</c:v>
                      </c:pt>
                      <c:pt idx="89">
                        <c:v>2.3806948359437734E-3</c:v>
                      </c:pt>
                      <c:pt idx="90">
                        <c:v>1.8433116290281677E-3</c:v>
                      </c:pt>
                      <c:pt idx="91">
                        <c:v>2.0445293624218467E-3</c:v>
                      </c:pt>
                      <c:pt idx="92">
                        <c:v>2.0456311094555284E-3</c:v>
                      </c:pt>
                      <c:pt idx="93">
                        <c:v>1.9250690414778198E-3</c:v>
                      </c:pt>
                      <c:pt idx="94">
                        <c:v>2.2607012868041403E-3</c:v>
                      </c:pt>
                      <c:pt idx="95">
                        <c:v>2.4631622187106465E-3</c:v>
                      </c:pt>
                      <c:pt idx="96">
                        <c:v>2.2821775348134993E-3</c:v>
                      </c:pt>
                      <c:pt idx="97">
                        <c:v>1.9769858855877504E-3</c:v>
                      </c:pt>
                      <c:pt idx="98">
                        <c:v>2.2111221128391849E-3</c:v>
                      </c:pt>
                      <c:pt idx="99">
                        <c:v>1.9541972387218829E-3</c:v>
                      </c:pt>
                      <c:pt idx="100">
                        <c:v>2.3158519295220824E-3</c:v>
                      </c:pt>
                      <c:pt idx="101">
                        <c:v>2.1527817318657623E-3</c:v>
                      </c:pt>
                      <c:pt idx="102">
                        <c:v>2.2001478581453529E-3</c:v>
                      </c:pt>
                      <c:pt idx="103">
                        <c:v>2.4846300160446685E-3</c:v>
                      </c:pt>
                      <c:pt idx="104">
                        <c:v>2.3303710372044677E-3</c:v>
                      </c:pt>
                      <c:pt idx="105">
                        <c:v>2.4697023693681084E-3</c:v>
                      </c:pt>
                      <c:pt idx="106">
                        <c:v>2.2471554571515708E-3</c:v>
                      </c:pt>
                      <c:pt idx="107">
                        <c:v>2.249300732560286E-3</c:v>
                      </c:pt>
                      <c:pt idx="108">
                        <c:v>2.2636939732183928E-3</c:v>
                      </c:pt>
                      <c:pt idx="109">
                        <c:v>1.984270004507494E-3</c:v>
                      </c:pt>
                      <c:pt idx="110">
                        <c:v>3.0027577293955669E-3</c:v>
                      </c:pt>
                      <c:pt idx="111">
                        <c:v>2.5300160531604447E-3</c:v>
                      </c:pt>
                      <c:pt idx="112">
                        <c:v>2.4600051704396476E-3</c:v>
                      </c:pt>
                      <c:pt idx="113">
                        <c:v>2.3452716854651793E-3</c:v>
                      </c:pt>
                      <c:pt idx="114">
                        <c:v>2.2668562179370202E-3</c:v>
                      </c:pt>
                      <c:pt idx="115">
                        <c:v>2.3451936757240394E-3</c:v>
                      </c:pt>
                      <c:pt idx="116">
                        <c:v>2.3683239578961004E-3</c:v>
                      </c:pt>
                      <c:pt idx="117">
                        <c:v>2.1537747836853811E-3</c:v>
                      </c:pt>
                      <c:pt idx="118">
                        <c:v>2.3346263838330212E-3</c:v>
                      </c:pt>
                      <c:pt idx="119">
                        <c:v>2.2278607251740626E-3</c:v>
                      </c:pt>
                      <c:pt idx="120">
                        <c:v>2.0253614518953205E-3</c:v>
                      </c:pt>
                      <c:pt idx="121">
                        <c:v>2.3784689369230234E-3</c:v>
                      </c:pt>
                      <c:pt idx="122">
                        <c:v>2.1580147559534194E-3</c:v>
                      </c:pt>
                      <c:pt idx="123">
                        <c:v>2.0666698662982863E-3</c:v>
                      </c:pt>
                      <c:pt idx="124">
                        <c:v>2.1938269030679454E-3</c:v>
                      </c:pt>
                      <c:pt idx="125">
                        <c:v>2.7794734994697956E-3</c:v>
                      </c:pt>
                      <c:pt idx="126">
                        <c:v>2.5388277456701493E-3</c:v>
                      </c:pt>
                      <c:pt idx="127">
                        <c:v>2.0776613364076927E-3</c:v>
                      </c:pt>
                      <c:pt idx="128">
                        <c:v>2.5549729036232669E-3</c:v>
                      </c:pt>
                      <c:pt idx="129">
                        <c:v>2.1142863941843496E-3</c:v>
                      </c:pt>
                      <c:pt idx="130">
                        <c:v>2.378845687801754E-3</c:v>
                      </c:pt>
                      <c:pt idx="131">
                        <c:v>2.0996558842253593E-3</c:v>
                      </c:pt>
                      <c:pt idx="132">
                        <c:v>2.351575698242184E-3</c:v>
                      </c:pt>
                      <c:pt idx="133">
                        <c:v>2.6996154800164335E-3</c:v>
                      </c:pt>
                      <c:pt idx="134">
                        <c:v>2.2645833369242486E-3</c:v>
                      </c:pt>
                      <c:pt idx="135">
                        <c:v>2.648836339859682E-3</c:v>
                      </c:pt>
                      <c:pt idx="136">
                        <c:v>2.2770486001076904E-3</c:v>
                      </c:pt>
                      <c:pt idx="137">
                        <c:v>2.2141298664635814E-3</c:v>
                      </c:pt>
                      <c:pt idx="138">
                        <c:v>2.4554329786720046E-3</c:v>
                      </c:pt>
                      <c:pt idx="139">
                        <c:v>2.2635791205236977E-3</c:v>
                      </c:pt>
                      <c:pt idx="140">
                        <c:v>3.0656800963167244E-3</c:v>
                      </c:pt>
                      <c:pt idx="141">
                        <c:v>3.0229631188752552E-3</c:v>
                      </c:pt>
                      <c:pt idx="142">
                        <c:v>2.5347439757686194E-3</c:v>
                      </c:pt>
                      <c:pt idx="143">
                        <c:v>2.6622716509771848E-3</c:v>
                      </c:pt>
                      <c:pt idx="144">
                        <c:v>2.399612054209617E-3</c:v>
                      </c:pt>
                      <c:pt idx="145">
                        <c:v>2.6769669342608248E-3</c:v>
                      </c:pt>
                      <c:pt idx="146">
                        <c:v>2.3541866661071441E-3</c:v>
                      </c:pt>
                      <c:pt idx="147">
                        <c:v>2.2006571524435478E-3</c:v>
                      </c:pt>
                      <c:pt idx="148">
                        <c:v>2.5443518152064881E-3</c:v>
                      </c:pt>
                      <c:pt idx="149">
                        <c:v>2.1363755058260857E-3</c:v>
                      </c:pt>
                      <c:pt idx="150">
                        <c:v>2.3862176200546608E-3</c:v>
                      </c:pt>
                      <c:pt idx="151">
                        <c:v>1.9980858734076454E-3</c:v>
                      </c:pt>
                      <c:pt idx="152">
                        <c:v>2.2521047188682531E-3</c:v>
                      </c:pt>
                      <c:pt idx="153">
                        <c:v>2.0090160526527079E-3</c:v>
                      </c:pt>
                      <c:pt idx="154">
                        <c:v>1.9130163418722595E-3</c:v>
                      </c:pt>
                      <c:pt idx="155">
                        <c:v>1.9835729374995913E-3</c:v>
                      </c:pt>
                      <c:pt idx="156">
                        <c:v>2.3880282691342404E-3</c:v>
                      </c:pt>
                      <c:pt idx="157">
                        <c:v>2.6834742778406901E-3</c:v>
                      </c:pt>
                      <c:pt idx="158">
                        <c:v>2.1906861424635005E-3</c:v>
                      </c:pt>
                      <c:pt idx="159">
                        <c:v>2.2691212109477894E-3</c:v>
                      </c:pt>
                      <c:pt idx="160">
                        <c:v>2.1305890829376932E-3</c:v>
                      </c:pt>
                      <c:pt idx="161">
                        <c:v>2.1209619920569247E-3</c:v>
                      </c:pt>
                      <c:pt idx="162">
                        <c:v>2.2299131510107664E-3</c:v>
                      </c:pt>
                      <c:pt idx="163">
                        <c:v>2.6255452862576989E-3</c:v>
                      </c:pt>
                      <c:pt idx="164">
                        <c:v>2.6436936547806528E-3</c:v>
                      </c:pt>
                      <c:pt idx="165">
                        <c:v>2.4026143401384334E-3</c:v>
                      </c:pt>
                      <c:pt idx="166">
                        <c:v>2.5124783116872657E-3</c:v>
                      </c:pt>
                      <c:pt idx="167">
                        <c:v>2.3912508363196283E-3</c:v>
                      </c:pt>
                      <c:pt idx="168">
                        <c:v>2.1066041613922058E-3</c:v>
                      </c:pt>
                      <c:pt idx="169">
                        <c:v>2.4416296531014859E-3</c:v>
                      </c:pt>
                      <c:pt idx="170">
                        <c:v>2.0189391978782368E-3</c:v>
                      </c:pt>
                      <c:pt idx="171">
                        <c:v>2.6141858411613903E-3</c:v>
                      </c:pt>
                      <c:pt idx="172">
                        <c:v>2.6492763182811891E-3</c:v>
                      </c:pt>
                      <c:pt idx="173">
                        <c:v>2.7009873896765521E-3</c:v>
                      </c:pt>
                      <c:pt idx="174">
                        <c:v>2.7274067146214297E-3</c:v>
                      </c:pt>
                      <c:pt idx="175">
                        <c:v>2.5628551318442345E-3</c:v>
                      </c:pt>
                      <c:pt idx="176">
                        <c:v>2.5165425798401326E-3</c:v>
                      </c:pt>
                      <c:pt idx="177">
                        <c:v>2.5551397271566935E-3</c:v>
                      </c:pt>
                      <c:pt idx="178">
                        <c:v>2.1010844470331102E-3</c:v>
                      </c:pt>
                      <c:pt idx="179">
                        <c:v>2.3943407802939601E-3</c:v>
                      </c:pt>
                      <c:pt idx="180">
                        <c:v>2.2460437046792885E-3</c:v>
                      </c:pt>
                      <c:pt idx="181">
                        <c:v>2.1880852474189926E-3</c:v>
                      </c:pt>
                      <c:pt idx="182">
                        <c:v>2.0700408854512262E-3</c:v>
                      </c:pt>
                      <c:pt idx="183">
                        <c:v>1.954991523819742E-3</c:v>
                      </c:pt>
                      <c:pt idx="184">
                        <c:v>1.8095236067783339E-3</c:v>
                      </c:pt>
                      <c:pt idx="185">
                        <c:v>1.8107609253497599E-3</c:v>
                      </c:pt>
                      <c:pt idx="186">
                        <c:v>1.8884110394456575E-3</c:v>
                      </c:pt>
                      <c:pt idx="187">
                        <c:v>1.8699898063770908E-3</c:v>
                      </c:pt>
                      <c:pt idx="188">
                        <c:v>2.5661432646279861E-3</c:v>
                      </c:pt>
                      <c:pt idx="189">
                        <c:v>2.1610133036699848E-3</c:v>
                      </c:pt>
                      <c:pt idx="190">
                        <c:v>1.8789443539878889E-3</c:v>
                      </c:pt>
                      <c:pt idx="191">
                        <c:v>2.0544338757064683E-3</c:v>
                      </c:pt>
                      <c:pt idx="192">
                        <c:v>2.0410154654386587E-3</c:v>
                      </c:pt>
                      <c:pt idx="193">
                        <c:v>2.1123732298354066E-3</c:v>
                      </c:pt>
                      <c:pt idx="194">
                        <c:v>2.5232309639680824E-3</c:v>
                      </c:pt>
                      <c:pt idx="195">
                        <c:v>2.3386334843484148E-3</c:v>
                      </c:pt>
                      <c:pt idx="196">
                        <c:v>2.3029035290265914E-3</c:v>
                      </c:pt>
                      <c:pt idx="197">
                        <c:v>2.167590433113804E-3</c:v>
                      </c:pt>
                      <c:pt idx="198">
                        <c:v>2.1822685736004937E-3</c:v>
                      </c:pt>
                      <c:pt idx="199">
                        <c:v>2.1429299911228808E-3</c:v>
                      </c:pt>
                      <c:pt idx="200">
                        <c:v>2.2285108020210407E-3</c:v>
                      </c:pt>
                      <c:pt idx="201">
                        <c:v>2.4787379546739787E-3</c:v>
                      </c:pt>
                      <c:pt idx="202">
                        <c:v>2.3996083405841938E-3</c:v>
                      </c:pt>
                      <c:pt idx="203">
                        <c:v>2.3851613301740997E-3</c:v>
                      </c:pt>
                      <c:pt idx="204">
                        <c:v>2.4146164290479214E-3</c:v>
                      </c:pt>
                      <c:pt idx="205">
                        <c:v>2.1589045314402608E-3</c:v>
                      </c:pt>
                      <c:pt idx="206">
                        <c:v>2.275310637425415E-3</c:v>
                      </c:pt>
                      <c:pt idx="207">
                        <c:v>2.1503888409746472E-3</c:v>
                      </c:pt>
                      <c:pt idx="208">
                        <c:v>2.1077574191873901E-3</c:v>
                      </c:pt>
                      <c:pt idx="209">
                        <c:v>2.01684358957563E-3</c:v>
                      </c:pt>
                      <c:pt idx="210">
                        <c:v>1.9821396505838359E-3</c:v>
                      </c:pt>
                      <c:pt idx="211">
                        <c:v>1.7850174423359073E-3</c:v>
                      </c:pt>
                      <c:pt idx="212">
                        <c:v>1.9137915842327661E-3</c:v>
                      </c:pt>
                      <c:pt idx="213">
                        <c:v>2.229506172413766E-3</c:v>
                      </c:pt>
                      <c:pt idx="214">
                        <c:v>2.0929001662981631E-3</c:v>
                      </c:pt>
                      <c:pt idx="215">
                        <c:v>2.1373022418326444E-3</c:v>
                      </c:pt>
                      <c:pt idx="216">
                        <c:v>1.9415455972454716E-3</c:v>
                      </c:pt>
                      <c:pt idx="217">
                        <c:v>2.2034577478051908E-3</c:v>
                      </c:pt>
                      <c:pt idx="218">
                        <c:v>2.1893317741990999E-3</c:v>
                      </c:pt>
                      <c:pt idx="219">
                        <c:v>2.0789386096607449E-3</c:v>
                      </c:pt>
                      <c:pt idx="220">
                        <c:v>3.2911315167845727E-3</c:v>
                      </c:pt>
                      <c:pt idx="221">
                        <c:v>2.2624135389489458E-3</c:v>
                      </c:pt>
                      <c:pt idx="222">
                        <c:v>2.1760889106193317E-3</c:v>
                      </c:pt>
                      <c:pt idx="223">
                        <c:v>2.0573074893441979E-3</c:v>
                      </c:pt>
                      <c:pt idx="224">
                        <c:v>2.4020205427396739E-3</c:v>
                      </c:pt>
                      <c:pt idx="225">
                        <c:v>2.6729330608794562E-3</c:v>
                      </c:pt>
                      <c:pt idx="226">
                        <c:v>2.567306305190913E-3</c:v>
                      </c:pt>
                      <c:pt idx="227">
                        <c:v>3.3367374679382101E-3</c:v>
                      </c:pt>
                      <c:pt idx="228">
                        <c:v>2.5559798447602109E-3</c:v>
                      </c:pt>
                      <c:pt idx="229">
                        <c:v>2.3423574656912154E-3</c:v>
                      </c:pt>
                      <c:pt idx="230">
                        <c:v>2.6568357554122048E-3</c:v>
                      </c:pt>
                      <c:pt idx="231">
                        <c:v>1.9841464639292479E-3</c:v>
                      </c:pt>
                      <c:pt idx="232">
                        <c:v>3.3950221407147083E-3</c:v>
                      </c:pt>
                      <c:pt idx="233">
                        <c:v>2.9514269925156405E-3</c:v>
                      </c:pt>
                      <c:pt idx="234">
                        <c:v>2.5162978634620868E-3</c:v>
                      </c:pt>
                      <c:pt idx="235">
                        <c:v>2.6885335914033628E-3</c:v>
                      </c:pt>
                      <c:pt idx="236">
                        <c:v>2.7113244034993734E-3</c:v>
                      </c:pt>
                      <c:pt idx="237">
                        <c:v>2.5618787172161993E-3</c:v>
                      </c:pt>
                      <c:pt idx="238">
                        <c:v>2.3321687858870676E-3</c:v>
                      </c:pt>
                      <c:pt idx="239">
                        <c:v>2.029867559827619E-3</c:v>
                      </c:pt>
                      <c:pt idx="240">
                        <c:v>2.5790050145257353E-3</c:v>
                      </c:pt>
                      <c:pt idx="241">
                        <c:v>2.158599548500307E-3</c:v>
                      </c:pt>
                      <c:pt idx="242">
                        <c:v>1.9362753097074174E-3</c:v>
                      </c:pt>
                      <c:pt idx="243">
                        <c:v>1.9047999627208347E-3</c:v>
                      </c:pt>
                      <c:pt idx="244">
                        <c:v>2.076594279196149E-3</c:v>
                      </c:pt>
                      <c:pt idx="245">
                        <c:v>2.0480561825463664E-3</c:v>
                      </c:pt>
                      <c:pt idx="246">
                        <c:v>2.0281011269337162E-3</c:v>
                      </c:pt>
                      <c:pt idx="247">
                        <c:v>1.8935825303134494E-3</c:v>
                      </c:pt>
                      <c:pt idx="248">
                        <c:v>2.1031248381991724E-3</c:v>
                      </c:pt>
                      <c:pt idx="249">
                        <c:v>2.0928428032047819E-3</c:v>
                      </c:pt>
                      <c:pt idx="250">
                        <c:v>1.9461498141842273E-3</c:v>
                      </c:pt>
                      <c:pt idx="251">
                        <c:v>1.9409947321677079E-3</c:v>
                      </c:pt>
                      <c:pt idx="252">
                        <c:v>2.9079283198763873E-3</c:v>
                      </c:pt>
                      <c:pt idx="253">
                        <c:v>2.274396883345168E-3</c:v>
                      </c:pt>
                      <c:pt idx="254">
                        <c:v>2.2746133986943006E-3</c:v>
                      </c:pt>
                      <c:pt idx="255">
                        <c:v>2.3511098961567253E-3</c:v>
                      </c:pt>
                      <c:pt idx="256">
                        <c:v>2.8522491842435127E-3</c:v>
                      </c:pt>
                      <c:pt idx="257">
                        <c:v>2.2856564641568315E-3</c:v>
                      </c:pt>
                      <c:pt idx="258">
                        <c:v>2.5010034603267497E-3</c:v>
                      </c:pt>
                      <c:pt idx="259">
                        <c:v>2.9997119169048003E-3</c:v>
                      </c:pt>
                      <c:pt idx="260">
                        <c:v>2.2995146059635674E-3</c:v>
                      </c:pt>
                      <c:pt idx="261">
                        <c:v>2.4481837986902533E-3</c:v>
                      </c:pt>
                      <c:pt idx="262">
                        <c:v>2.168725261979699E-3</c:v>
                      </c:pt>
                      <c:pt idx="263">
                        <c:v>2.9071387023044204E-3</c:v>
                      </c:pt>
                      <c:pt idx="264">
                        <c:v>2.671123312755735E-3</c:v>
                      </c:pt>
                      <c:pt idx="265">
                        <c:v>2.6961253410066935E-3</c:v>
                      </c:pt>
                      <c:pt idx="266">
                        <c:v>2.7488996300468445E-3</c:v>
                      </c:pt>
                      <c:pt idx="267">
                        <c:v>2.4540436999662958E-3</c:v>
                      </c:pt>
                      <c:pt idx="268">
                        <c:v>2.5738569674295117E-3</c:v>
                      </c:pt>
                      <c:pt idx="269">
                        <c:v>2.3554862620737802E-3</c:v>
                      </c:pt>
                      <c:pt idx="270">
                        <c:v>2.2118304983860622E-3</c:v>
                      </c:pt>
                      <c:pt idx="271">
                        <c:v>2.3421649808957174E-3</c:v>
                      </c:pt>
                      <c:pt idx="272">
                        <c:v>2.5128831492423269E-3</c:v>
                      </c:pt>
                      <c:pt idx="273">
                        <c:v>2.0088347345085002E-3</c:v>
                      </c:pt>
                      <c:pt idx="274">
                        <c:v>4.0047786528493072E-3</c:v>
                      </c:pt>
                      <c:pt idx="275">
                        <c:v>3.2773825075104344E-3</c:v>
                      </c:pt>
                      <c:pt idx="276">
                        <c:v>3.0975496580301892E-3</c:v>
                      </c:pt>
                      <c:pt idx="277">
                        <c:v>2.9079155413118283E-3</c:v>
                      </c:pt>
                      <c:pt idx="278">
                        <c:v>3.1287842046368642E-3</c:v>
                      </c:pt>
                      <c:pt idx="279">
                        <c:v>3.055388890191758E-3</c:v>
                      </c:pt>
                      <c:pt idx="280">
                        <c:v>2.9741418794016865E-3</c:v>
                      </c:pt>
                      <c:pt idx="281">
                        <c:v>3.1927842097352458E-3</c:v>
                      </c:pt>
                      <c:pt idx="282">
                        <c:v>2.7350277556468495E-3</c:v>
                      </c:pt>
                      <c:pt idx="283">
                        <c:v>5.2901511577170711E-3</c:v>
                      </c:pt>
                      <c:pt idx="284">
                        <c:v>3.9913209094685174E-3</c:v>
                      </c:pt>
                      <c:pt idx="285">
                        <c:v>4.1572721797872997E-3</c:v>
                      </c:pt>
                      <c:pt idx="286">
                        <c:v>4.948021377907225E-3</c:v>
                      </c:pt>
                      <c:pt idx="287">
                        <c:v>4.037334763972944E-3</c:v>
                      </c:pt>
                      <c:pt idx="288">
                        <c:v>4.2341517814978502E-3</c:v>
                      </c:pt>
                      <c:pt idx="289">
                        <c:v>3.7525946023239387E-3</c:v>
                      </c:pt>
                      <c:pt idx="290">
                        <c:v>3.7067139261163563E-3</c:v>
                      </c:pt>
                      <c:pt idx="291">
                        <c:v>3.7706768386648916E-3</c:v>
                      </c:pt>
                      <c:pt idx="292">
                        <c:v>2.9656187423933158E-3</c:v>
                      </c:pt>
                      <c:pt idx="293">
                        <c:v>4.3659672330075673E-3</c:v>
                      </c:pt>
                      <c:pt idx="294">
                        <c:v>4.2108878462364533E-3</c:v>
                      </c:pt>
                      <c:pt idx="295">
                        <c:v>4.2073559551039389E-3</c:v>
                      </c:pt>
                      <c:pt idx="296">
                        <c:v>4.6280788327248629E-3</c:v>
                      </c:pt>
                      <c:pt idx="297">
                        <c:v>4.1679717502379685E-3</c:v>
                      </c:pt>
                      <c:pt idx="298">
                        <c:v>4.5495214526102782E-3</c:v>
                      </c:pt>
                      <c:pt idx="299">
                        <c:v>3.9611159556065178E-3</c:v>
                      </c:pt>
                      <c:pt idx="300">
                        <c:v>3.5293796405428579E-3</c:v>
                      </c:pt>
                      <c:pt idx="301">
                        <c:v>3.9208569803532893E-3</c:v>
                      </c:pt>
                      <c:pt idx="302">
                        <c:v>3.6757377254993122E-3</c:v>
                      </c:pt>
                      <c:pt idx="303">
                        <c:v>3.4890314693080348E-3</c:v>
                      </c:pt>
                      <c:pt idx="304">
                        <c:v>3.0673028977767879E-3</c:v>
                      </c:pt>
                      <c:pt idx="305">
                        <c:v>3.3969514680554196E-3</c:v>
                      </c:pt>
                      <c:pt idx="306">
                        <c:v>3.3489104385178623E-3</c:v>
                      </c:pt>
                      <c:pt idx="307">
                        <c:v>3.2973630187483143E-3</c:v>
                      </c:pt>
                      <c:pt idx="308">
                        <c:v>3.0948116705045992E-3</c:v>
                      </c:pt>
                      <c:pt idx="309">
                        <c:v>3.2302660807684222E-3</c:v>
                      </c:pt>
                      <c:pt idx="310">
                        <c:v>3.3638794687796195E-3</c:v>
                      </c:pt>
                      <c:pt idx="311">
                        <c:v>3.0535839285053879E-3</c:v>
                      </c:pt>
                      <c:pt idx="312">
                        <c:v>3.2594566352216942E-3</c:v>
                      </c:pt>
                      <c:pt idx="313">
                        <c:v>2.9100683855860922E-3</c:v>
                      </c:pt>
                      <c:pt idx="314">
                        <c:v>2.7894351845171605E-3</c:v>
                      </c:pt>
                      <c:pt idx="315">
                        <c:v>3.2563883271373535E-3</c:v>
                      </c:pt>
                      <c:pt idx="316">
                        <c:v>3.4731591598718085E-3</c:v>
                      </c:pt>
                      <c:pt idx="317">
                        <c:v>3.3797695009026066E-3</c:v>
                      </c:pt>
                      <c:pt idx="318">
                        <c:v>3.2550566460550706E-3</c:v>
                      </c:pt>
                      <c:pt idx="319">
                        <c:v>3.4473791956193857E-3</c:v>
                      </c:pt>
                      <c:pt idx="320">
                        <c:v>3.1983815085066631E-3</c:v>
                      </c:pt>
                      <c:pt idx="321">
                        <c:v>3.0612182716199198E-3</c:v>
                      </c:pt>
                      <c:pt idx="322">
                        <c:v>3.2816047601126148E-3</c:v>
                      </c:pt>
                      <c:pt idx="323">
                        <c:v>2.5575456530106265E-3</c:v>
                      </c:pt>
                      <c:pt idx="324">
                        <c:v>3.6285969267745091E-3</c:v>
                      </c:pt>
                      <c:pt idx="325">
                        <c:v>4.1009551040957302E-3</c:v>
                      </c:pt>
                      <c:pt idx="326">
                        <c:v>5.1469524645362105E-3</c:v>
                      </c:pt>
                      <c:pt idx="327">
                        <c:v>5.1146334897545827E-3</c:v>
                      </c:pt>
                      <c:pt idx="328">
                        <c:v>3.8354336822902057E-3</c:v>
                      </c:pt>
                      <c:pt idx="329">
                        <c:v>4.4903966068109502E-3</c:v>
                      </c:pt>
                      <c:pt idx="330">
                        <c:v>3.647473278500072E-3</c:v>
                      </c:pt>
                      <c:pt idx="331">
                        <c:v>3.5669136129265547E-3</c:v>
                      </c:pt>
                      <c:pt idx="332">
                        <c:v>3.7746733244428711E-3</c:v>
                      </c:pt>
                      <c:pt idx="333">
                        <c:v>3.4276047710414944E-3</c:v>
                      </c:pt>
                      <c:pt idx="334">
                        <c:v>3.6667703092666112E-3</c:v>
                      </c:pt>
                      <c:pt idx="335">
                        <c:v>3.3585564292360841E-3</c:v>
                      </c:pt>
                      <c:pt idx="336">
                        <c:v>3.304957197263455E-3</c:v>
                      </c:pt>
                      <c:pt idx="337">
                        <c:v>3.3146760307498136E-3</c:v>
                      </c:pt>
                      <c:pt idx="338">
                        <c:v>3.5162997170382071E-3</c:v>
                      </c:pt>
                      <c:pt idx="339">
                        <c:v>3.5003544293360674E-3</c:v>
                      </c:pt>
                      <c:pt idx="340">
                        <c:v>3.400900007516151E-3</c:v>
                      </c:pt>
                      <c:pt idx="341">
                        <c:v>3.1466891066860431E-3</c:v>
                      </c:pt>
                      <c:pt idx="342">
                        <c:v>3.5076980161033184E-3</c:v>
                      </c:pt>
                      <c:pt idx="343">
                        <c:v>3.2489299599818507E-3</c:v>
                      </c:pt>
                      <c:pt idx="344">
                        <c:v>4.1822938380653152E-3</c:v>
                      </c:pt>
                      <c:pt idx="345">
                        <c:v>3.9363371658729827E-3</c:v>
                      </c:pt>
                      <c:pt idx="346">
                        <c:v>5.253529997862558E-3</c:v>
                      </c:pt>
                      <c:pt idx="347">
                        <c:v>4.7770136851411193E-3</c:v>
                      </c:pt>
                      <c:pt idx="348">
                        <c:v>4.330669405369119E-3</c:v>
                      </c:pt>
                      <c:pt idx="349">
                        <c:v>4.3450434975599956E-3</c:v>
                      </c:pt>
                      <c:pt idx="350">
                        <c:v>3.8187196199225789E-3</c:v>
                      </c:pt>
                      <c:pt idx="351">
                        <c:v>3.704617603554213E-3</c:v>
                      </c:pt>
                      <c:pt idx="352">
                        <c:v>4.1361935478211286E-3</c:v>
                      </c:pt>
                      <c:pt idx="353">
                        <c:v>3.0321577764379462E-3</c:v>
                      </c:pt>
                      <c:pt idx="354">
                        <c:v>3.639499695286159E-3</c:v>
                      </c:pt>
                      <c:pt idx="355">
                        <c:v>4.4113721362698246E-3</c:v>
                      </c:pt>
                      <c:pt idx="356">
                        <c:v>3.5328393927825733E-3</c:v>
                      </c:pt>
                      <c:pt idx="357">
                        <c:v>4.0990527485018236E-3</c:v>
                      </c:pt>
                      <c:pt idx="358">
                        <c:v>4.0535106390407029E-3</c:v>
                      </c:pt>
                      <c:pt idx="359">
                        <c:v>4.7703387702357838E-3</c:v>
                      </c:pt>
                      <c:pt idx="360">
                        <c:v>3.8907816002657553E-3</c:v>
                      </c:pt>
                      <c:pt idx="361">
                        <c:v>3.3829133606062219E-3</c:v>
                      </c:pt>
                      <c:pt idx="362">
                        <c:v>3.6665836272049548E-3</c:v>
                      </c:pt>
                      <c:pt idx="363">
                        <c:v>3.2564854862578811E-3</c:v>
                      </c:pt>
                      <c:pt idx="364">
                        <c:v>4.8503525800167079E-3</c:v>
                      </c:pt>
                      <c:pt idx="365">
                        <c:v>4.6730646919527618E-3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920-4BC7-8B58-CEFEAE3FFD03}"/>
                  </c:ext>
                </c:extLst>
              </c15:ser>
            </c15:filteredLineSeries>
          </c:ext>
        </c:extLst>
      </c:lineChart>
      <c:catAx>
        <c:axId val="17932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527408"/>
        <c:crosses val="autoZero"/>
        <c:auto val="1"/>
        <c:lblAlgn val="ctr"/>
        <c:lblOffset val="100"/>
        <c:noMultiLvlLbl val="0"/>
      </c:catAx>
      <c:valAx>
        <c:axId val="17925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2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Date 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8"/>
          <c:order val="18"/>
          <c:tx>
            <c:strRef>
              <c:f>'date_distribution(percentage)'!$T$1</c:f>
              <c:strCache>
                <c:ptCount val="1"/>
                <c:pt idx="0">
                  <c:v>CN-avg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'date_distribution(percentage)'!$A$2:$A$367</c:f>
              <c:strCache>
                <c:ptCount val="366"/>
                <c:pt idx="0">
                  <c:v>01.01</c:v>
                </c:pt>
                <c:pt idx="1">
                  <c:v>01.02</c:v>
                </c:pt>
                <c:pt idx="2">
                  <c:v>01.03</c:v>
                </c:pt>
                <c:pt idx="3">
                  <c:v>01.04</c:v>
                </c:pt>
                <c:pt idx="4">
                  <c:v>01.05</c:v>
                </c:pt>
                <c:pt idx="5">
                  <c:v>01.06</c:v>
                </c:pt>
                <c:pt idx="6">
                  <c:v>01.07</c:v>
                </c:pt>
                <c:pt idx="7">
                  <c:v>01.08</c:v>
                </c:pt>
                <c:pt idx="8">
                  <c:v>01.09</c:v>
                </c:pt>
                <c:pt idx="9">
                  <c:v>01.10</c:v>
                </c:pt>
                <c:pt idx="10">
                  <c:v>01.11</c:v>
                </c:pt>
                <c:pt idx="11">
                  <c:v>01.12</c:v>
                </c:pt>
                <c:pt idx="12">
                  <c:v>01.13</c:v>
                </c:pt>
                <c:pt idx="13">
                  <c:v>01.14</c:v>
                </c:pt>
                <c:pt idx="14">
                  <c:v>01.15</c:v>
                </c:pt>
                <c:pt idx="15">
                  <c:v>01.16</c:v>
                </c:pt>
                <c:pt idx="16">
                  <c:v>01.17</c:v>
                </c:pt>
                <c:pt idx="17">
                  <c:v>01.18</c:v>
                </c:pt>
                <c:pt idx="18">
                  <c:v>01.19</c:v>
                </c:pt>
                <c:pt idx="19">
                  <c:v>01.20</c:v>
                </c:pt>
                <c:pt idx="20">
                  <c:v>01.21</c:v>
                </c:pt>
                <c:pt idx="21">
                  <c:v>01.22</c:v>
                </c:pt>
                <c:pt idx="22">
                  <c:v>01.23</c:v>
                </c:pt>
                <c:pt idx="23">
                  <c:v>01.24</c:v>
                </c:pt>
                <c:pt idx="24">
                  <c:v>01.25</c:v>
                </c:pt>
                <c:pt idx="25">
                  <c:v>01.26</c:v>
                </c:pt>
                <c:pt idx="26">
                  <c:v>01.27</c:v>
                </c:pt>
                <c:pt idx="27">
                  <c:v>01.28</c:v>
                </c:pt>
                <c:pt idx="28">
                  <c:v>01.29</c:v>
                </c:pt>
                <c:pt idx="29">
                  <c:v>01.30</c:v>
                </c:pt>
                <c:pt idx="30">
                  <c:v>01.31</c:v>
                </c:pt>
                <c:pt idx="31">
                  <c:v>02.01</c:v>
                </c:pt>
                <c:pt idx="32">
                  <c:v>02.02</c:v>
                </c:pt>
                <c:pt idx="33">
                  <c:v>02.03</c:v>
                </c:pt>
                <c:pt idx="34">
                  <c:v>02.04</c:v>
                </c:pt>
                <c:pt idx="35">
                  <c:v>02.05</c:v>
                </c:pt>
                <c:pt idx="36">
                  <c:v>02.06</c:v>
                </c:pt>
                <c:pt idx="37">
                  <c:v>02.07</c:v>
                </c:pt>
                <c:pt idx="38">
                  <c:v>02.08</c:v>
                </c:pt>
                <c:pt idx="39">
                  <c:v>02.09</c:v>
                </c:pt>
                <c:pt idx="40">
                  <c:v>02.10</c:v>
                </c:pt>
                <c:pt idx="41">
                  <c:v>02.11</c:v>
                </c:pt>
                <c:pt idx="42">
                  <c:v>02.12</c:v>
                </c:pt>
                <c:pt idx="43">
                  <c:v>02.13</c:v>
                </c:pt>
                <c:pt idx="44">
                  <c:v>02.14</c:v>
                </c:pt>
                <c:pt idx="45">
                  <c:v>02.15</c:v>
                </c:pt>
                <c:pt idx="46">
                  <c:v>02.16</c:v>
                </c:pt>
                <c:pt idx="47">
                  <c:v>02.17</c:v>
                </c:pt>
                <c:pt idx="48">
                  <c:v>02.18</c:v>
                </c:pt>
                <c:pt idx="49">
                  <c:v>02.19</c:v>
                </c:pt>
                <c:pt idx="50">
                  <c:v>02.20</c:v>
                </c:pt>
                <c:pt idx="51">
                  <c:v>02.21</c:v>
                </c:pt>
                <c:pt idx="52">
                  <c:v>02.22</c:v>
                </c:pt>
                <c:pt idx="53">
                  <c:v>02.23</c:v>
                </c:pt>
                <c:pt idx="54">
                  <c:v>02.24</c:v>
                </c:pt>
                <c:pt idx="55">
                  <c:v>02.25</c:v>
                </c:pt>
                <c:pt idx="56">
                  <c:v>02.26</c:v>
                </c:pt>
                <c:pt idx="57">
                  <c:v>02.27</c:v>
                </c:pt>
                <c:pt idx="58">
                  <c:v>02.28</c:v>
                </c:pt>
                <c:pt idx="59">
                  <c:v>02.29</c:v>
                </c:pt>
                <c:pt idx="60">
                  <c:v>03.01</c:v>
                </c:pt>
                <c:pt idx="61">
                  <c:v>03.02</c:v>
                </c:pt>
                <c:pt idx="62">
                  <c:v>03.03</c:v>
                </c:pt>
                <c:pt idx="63">
                  <c:v>03.04</c:v>
                </c:pt>
                <c:pt idx="64">
                  <c:v>03.05</c:v>
                </c:pt>
                <c:pt idx="65">
                  <c:v>03.06</c:v>
                </c:pt>
                <c:pt idx="66">
                  <c:v>03.07</c:v>
                </c:pt>
                <c:pt idx="67">
                  <c:v>03.08</c:v>
                </c:pt>
                <c:pt idx="68">
                  <c:v>03.09</c:v>
                </c:pt>
                <c:pt idx="69">
                  <c:v>03.10</c:v>
                </c:pt>
                <c:pt idx="70">
                  <c:v>03.11</c:v>
                </c:pt>
                <c:pt idx="71">
                  <c:v>03.12</c:v>
                </c:pt>
                <c:pt idx="72">
                  <c:v>03.13</c:v>
                </c:pt>
                <c:pt idx="73">
                  <c:v>03.14</c:v>
                </c:pt>
                <c:pt idx="74">
                  <c:v>03.15</c:v>
                </c:pt>
                <c:pt idx="75">
                  <c:v>03.16</c:v>
                </c:pt>
                <c:pt idx="76">
                  <c:v>03.17</c:v>
                </c:pt>
                <c:pt idx="77">
                  <c:v>03.18</c:v>
                </c:pt>
                <c:pt idx="78">
                  <c:v>03.19</c:v>
                </c:pt>
                <c:pt idx="79">
                  <c:v>03.20</c:v>
                </c:pt>
                <c:pt idx="80">
                  <c:v>03.21</c:v>
                </c:pt>
                <c:pt idx="81">
                  <c:v>03.22</c:v>
                </c:pt>
                <c:pt idx="82">
                  <c:v>03.23</c:v>
                </c:pt>
                <c:pt idx="83">
                  <c:v>03.24</c:v>
                </c:pt>
                <c:pt idx="84">
                  <c:v>03.25</c:v>
                </c:pt>
                <c:pt idx="85">
                  <c:v>03.26</c:v>
                </c:pt>
                <c:pt idx="86">
                  <c:v>03.27</c:v>
                </c:pt>
                <c:pt idx="87">
                  <c:v>03.28</c:v>
                </c:pt>
                <c:pt idx="88">
                  <c:v>03.29</c:v>
                </c:pt>
                <c:pt idx="89">
                  <c:v>03.30</c:v>
                </c:pt>
                <c:pt idx="90">
                  <c:v>03.31</c:v>
                </c:pt>
                <c:pt idx="91">
                  <c:v>04.01</c:v>
                </c:pt>
                <c:pt idx="92">
                  <c:v>04.02</c:v>
                </c:pt>
                <c:pt idx="93">
                  <c:v>04.03</c:v>
                </c:pt>
                <c:pt idx="94">
                  <c:v>04.04</c:v>
                </c:pt>
                <c:pt idx="95">
                  <c:v>04.05</c:v>
                </c:pt>
                <c:pt idx="96">
                  <c:v>04.06</c:v>
                </c:pt>
                <c:pt idx="97">
                  <c:v>04.07</c:v>
                </c:pt>
                <c:pt idx="98">
                  <c:v>04.08</c:v>
                </c:pt>
                <c:pt idx="99">
                  <c:v>04.09</c:v>
                </c:pt>
                <c:pt idx="100">
                  <c:v>04.10</c:v>
                </c:pt>
                <c:pt idx="101">
                  <c:v>04.11</c:v>
                </c:pt>
                <c:pt idx="102">
                  <c:v>04.12</c:v>
                </c:pt>
                <c:pt idx="103">
                  <c:v>04.13</c:v>
                </c:pt>
                <c:pt idx="104">
                  <c:v>04.14</c:v>
                </c:pt>
                <c:pt idx="105">
                  <c:v>04.15</c:v>
                </c:pt>
                <c:pt idx="106">
                  <c:v>04.16</c:v>
                </c:pt>
                <c:pt idx="107">
                  <c:v>04.17</c:v>
                </c:pt>
                <c:pt idx="108">
                  <c:v>04.18</c:v>
                </c:pt>
                <c:pt idx="109">
                  <c:v>04.19</c:v>
                </c:pt>
                <c:pt idx="110">
                  <c:v>04.20</c:v>
                </c:pt>
                <c:pt idx="111">
                  <c:v>04.21</c:v>
                </c:pt>
                <c:pt idx="112">
                  <c:v>04.22</c:v>
                </c:pt>
                <c:pt idx="113">
                  <c:v>04.23</c:v>
                </c:pt>
                <c:pt idx="114">
                  <c:v>04.24</c:v>
                </c:pt>
                <c:pt idx="115">
                  <c:v>04.25</c:v>
                </c:pt>
                <c:pt idx="116">
                  <c:v>04.26</c:v>
                </c:pt>
                <c:pt idx="117">
                  <c:v>04.27</c:v>
                </c:pt>
                <c:pt idx="118">
                  <c:v>04.28</c:v>
                </c:pt>
                <c:pt idx="119">
                  <c:v>04.29</c:v>
                </c:pt>
                <c:pt idx="120">
                  <c:v>04.30</c:v>
                </c:pt>
                <c:pt idx="121">
                  <c:v>05.01</c:v>
                </c:pt>
                <c:pt idx="122">
                  <c:v>05.02</c:v>
                </c:pt>
                <c:pt idx="123">
                  <c:v>05.03</c:v>
                </c:pt>
                <c:pt idx="124">
                  <c:v>05.04</c:v>
                </c:pt>
                <c:pt idx="125">
                  <c:v>05.05</c:v>
                </c:pt>
                <c:pt idx="126">
                  <c:v>05.06</c:v>
                </c:pt>
                <c:pt idx="127">
                  <c:v>05.07</c:v>
                </c:pt>
                <c:pt idx="128">
                  <c:v>05.08</c:v>
                </c:pt>
                <c:pt idx="129">
                  <c:v>05.09</c:v>
                </c:pt>
                <c:pt idx="130">
                  <c:v>05.10</c:v>
                </c:pt>
                <c:pt idx="131">
                  <c:v>05.11</c:v>
                </c:pt>
                <c:pt idx="132">
                  <c:v>05.12</c:v>
                </c:pt>
                <c:pt idx="133">
                  <c:v>05.13</c:v>
                </c:pt>
                <c:pt idx="134">
                  <c:v>05.14</c:v>
                </c:pt>
                <c:pt idx="135">
                  <c:v>05.15</c:v>
                </c:pt>
                <c:pt idx="136">
                  <c:v>05.16</c:v>
                </c:pt>
                <c:pt idx="137">
                  <c:v>05.17</c:v>
                </c:pt>
                <c:pt idx="138">
                  <c:v>05.18</c:v>
                </c:pt>
                <c:pt idx="139">
                  <c:v>05.19</c:v>
                </c:pt>
                <c:pt idx="140">
                  <c:v>05.20</c:v>
                </c:pt>
                <c:pt idx="141">
                  <c:v>05.21</c:v>
                </c:pt>
                <c:pt idx="142">
                  <c:v>05.22</c:v>
                </c:pt>
                <c:pt idx="143">
                  <c:v>05.23</c:v>
                </c:pt>
                <c:pt idx="144">
                  <c:v>05.24</c:v>
                </c:pt>
                <c:pt idx="145">
                  <c:v>05.25</c:v>
                </c:pt>
                <c:pt idx="146">
                  <c:v>05.26</c:v>
                </c:pt>
                <c:pt idx="147">
                  <c:v>05.27</c:v>
                </c:pt>
                <c:pt idx="148">
                  <c:v>05.28</c:v>
                </c:pt>
                <c:pt idx="149">
                  <c:v>05.29</c:v>
                </c:pt>
                <c:pt idx="150">
                  <c:v>05.30</c:v>
                </c:pt>
                <c:pt idx="151">
                  <c:v>05.31</c:v>
                </c:pt>
                <c:pt idx="152">
                  <c:v>06.01</c:v>
                </c:pt>
                <c:pt idx="153">
                  <c:v>06.02</c:v>
                </c:pt>
                <c:pt idx="154">
                  <c:v>06.03</c:v>
                </c:pt>
                <c:pt idx="155">
                  <c:v>06.04</c:v>
                </c:pt>
                <c:pt idx="156">
                  <c:v>06.05</c:v>
                </c:pt>
                <c:pt idx="157">
                  <c:v>06.06</c:v>
                </c:pt>
                <c:pt idx="158">
                  <c:v>06.07</c:v>
                </c:pt>
                <c:pt idx="159">
                  <c:v>06.08</c:v>
                </c:pt>
                <c:pt idx="160">
                  <c:v>06.09</c:v>
                </c:pt>
                <c:pt idx="161">
                  <c:v>06.10</c:v>
                </c:pt>
                <c:pt idx="162">
                  <c:v>06.11</c:v>
                </c:pt>
                <c:pt idx="163">
                  <c:v>06.12</c:v>
                </c:pt>
                <c:pt idx="164">
                  <c:v>06.13</c:v>
                </c:pt>
                <c:pt idx="165">
                  <c:v>06.14</c:v>
                </c:pt>
                <c:pt idx="166">
                  <c:v>06.15</c:v>
                </c:pt>
                <c:pt idx="167">
                  <c:v>06.16</c:v>
                </c:pt>
                <c:pt idx="168">
                  <c:v>06.17</c:v>
                </c:pt>
                <c:pt idx="169">
                  <c:v>06.18</c:v>
                </c:pt>
                <c:pt idx="170">
                  <c:v>06.19</c:v>
                </c:pt>
                <c:pt idx="171">
                  <c:v>06.20</c:v>
                </c:pt>
                <c:pt idx="172">
                  <c:v>06.21</c:v>
                </c:pt>
                <c:pt idx="173">
                  <c:v>06.22</c:v>
                </c:pt>
                <c:pt idx="174">
                  <c:v>06.23</c:v>
                </c:pt>
                <c:pt idx="175">
                  <c:v>06.24</c:v>
                </c:pt>
                <c:pt idx="176">
                  <c:v>06.25</c:v>
                </c:pt>
                <c:pt idx="177">
                  <c:v>06.26</c:v>
                </c:pt>
                <c:pt idx="178">
                  <c:v>06.27</c:v>
                </c:pt>
                <c:pt idx="179">
                  <c:v>06.28</c:v>
                </c:pt>
                <c:pt idx="180">
                  <c:v>06.29</c:v>
                </c:pt>
                <c:pt idx="181">
                  <c:v>06.30</c:v>
                </c:pt>
                <c:pt idx="182">
                  <c:v>07.01</c:v>
                </c:pt>
                <c:pt idx="183">
                  <c:v>07.02</c:v>
                </c:pt>
                <c:pt idx="184">
                  <c:v>07.03</c:v>
                </c:pt>
                <c:pt idx="185">
                  <c:v>07.04</c:v>
                </c:pt>
                <c:pt idx="186">
                  <c:v>07.05</c:v>
                </c:pt>
                <c:pt idx="187">
                  <c:v>07.06</c:v>
                </c:pt>
                <c:pt idx="188">
                  <c:v>07.07</c:v>
                </c:pt>
                <c:pt idx="189">
                  <c:v>07.08</c:v>
                </c:pt>
                <c:pt idx="190">
                  <c:v>07.09</c:v>
                </c:pt>
                <c:pt idx="191">
                  <c:v>07.10</c:v>
                </c:pt>
                <c:pt idx="192">
                  <c:v>07.11</c:v>
                </c:pt>
                <c:pt idx="193">
                  <c:v>07.12</c:v>
                </c:pt>
                <c:pt idx="194">
                  <c:v>07.13</c:v>
                </c:pt>
                <c:pt idx="195">
                  <c:v>07.14</c:v>
                </c:pt>
                <c:pt idx="196">
                  <c:v>07.15</c:v>
                </c:pt>
                <c:pt idx="197">
                  <c:v>07.16</c:v>
                </c:pt>
                <c:pt idx="198">
                  <c:v>07.17</c:v>
                </c:pt>
                <c:pt idx="199">
                  <c:v>07.18</c:v>
                </c:pt>
                <c:pt idx="200">
                  <c:v>07.19</c:v>
                </c:pt>
                <c:pt idx="201">
                  <c:v>07.20</c:v>
                </c:pt>
                <c:pt idx="202">
                  <c:v>07.21</c:v>
                </c:pt>
                <c:pt idx="203">
                  <c:v>07.22</c:v>
                </c:pt>
                <c:pt idx="204">
                  <c:v>07.23</c:v>
                </c:pt>
                <c:pt idx="205">
                  <c:v>07.24</c:v>
                </c:pt>
                <c:pt idx="206">
                  <c:v>07.25</c:v>
                </c:pt>
                <c:pt idx="207">
                  <c:v>07.26</c:v>
                </c:pt>
                <c:pt idx="208">
                  <c:v>07.27</c:v>
                </c:pt>
                <c:pt idx="209">
                  <c:v>07.28</c:v>
                </c:pt>
                <c:pt idx="210">
                  <c:v>07.29</c:v>
                </c:pt>
                <c:pt idx="211">
                  <c:v>07.30</c:v>
                </c:pt>
                <c:pt idx="212">
                  <c:v>07.31</c:v>
                </c:pt>
                <c:pt idx="213">
                  <c:v>08.01</c:v>
                </c:pt>
                <c:pt idx="214">
                  <c:v>08.02</c:v>
                </c:pt>
                <c:pt idx="215">
                  <c:v>08.03</c:v>
                </c:pt>
                <c:pt idx="216">
                  <c:v>08.04</c:v>
                </c:pt>
                <c:pt idx="217">
                  <c:v>08.05</c:v>
                </c:pt>
                <c:pt idx="218">
                  <c:v>08.06</c:v>
                </c:pt>
                <c:pt idx="219">
                  <c:v>08.07</c:v>
                </c:pt>
                <c:pt idx="220">
                  <c:v>08.08</c:v>
                </c:pt>
                <c:pt idx="221">
                  <c:v>08.09</c:v>
                </c:pt>
                <c:pt idx="222">
                  <c:v>08.10</c:v>
                </c:pt>
                <c:pt idx="223">
                  <c:v>08.11</c:v>
                </c:pt>
                <c:pt idx="224">
                  <c:v>08.12</c:v>
                </c:pt>
                <c:pt idx="225">
                  <c:v>08.13</c:v>
                </c:pt>
                <c:pt idx="226">
                  <c:v>08.14</c:v>
                </c:pt>
                <c:pt idx="227">
                  <c:v>08.15</c:v>
                </c:pt>
                <c:pt idx="228">
                  <c:v>08.16</c:v>
                </c:pt>
                <c:pt idx="229">
                  <c:v>08.17</c:v>
                </c:pt>
                <c:pt idx="230">
                  <c:v>08.18</c:v>
                </c:pt>
                <c:pt idx="231">
                  <c:v>08.19</c:v>
                </c:pt>
                <c:pt idx="232">
                  <c:v>08.20</c:v>
                </c:pt>
                <c:pt idx="233">
                  <c:v>08.21</c:v>
                </c:pt>
                <c:pt idx="234">
                  <c:v>08.22</c:v>
                </c:pt>
                <c:pt idx="235">
                  <c:v>08.23</c:v>
                </c:pt>
                <c:pt idx="236">
                  <c:v>08.24</c:v>
                </c:pt>
                <c:pt idx="237">
                  <c:v>08.25</c:v>
                </c:pt>
                <c:pt idx="238">
                  <c:v>08.26</c:v>
                </c:pt>
                <c:pt idx="239">
                  <c:v>08.27</c:v>
                </c:pt>
                <c:pt idx="240">
                  <c:v>08.28</c:v>
                </c:pt>
                <c:pt idx="241">
                  <c:v>08.29</c:v>
                </c:pt>
                <c:pt idx="242">
                  <c:v>08.30</c:v>
                </c:pt>
                <c:pt idx="243">
                  <c:v>08.31</c:v>
                </c:pt>
                <c:pt idx="244">
                  <c:v>09.01</c:v>
                </c:pt>
                <c:pt idx="245">
                  <c:v>09.02</c:v>
                </c:pt>
                <c:pt idx="246">
                  <c:v>09.03</c:v>
                </c:pt>
                <c:pt idx="247">
                  <c:v>09.04</c:v>
                </c:pt>
                <c:pt idx="248">
                  <c:v>09.05</c:v>
                </c:pt>
                <c:pt idx="249">
                  <c:v>09.06</c:v>
                </c:pt>
                <c:pt idx="250">
                  <c:v>09.07</c:v>
                </c:pt>
                <c:pt idx="251">
                  <c:v>09.08</c:v>
                </c:pt>
                <c:pt idx="252">
                  <c:v>09.09</c:v>
                </c:pt>
                <c:pt idx="253">
                  <c:v>09.10</c:v>
                </c:pt>
                <c:pt idx="254">
                  <c:v>09.11</c:v>
                </c:pt>
                <c:pt idx="255">
                  <c:v>09.12</c:v>
                </c:pt>
                <c:pt idx="256">
                  <c:v>09.13</c:v>
                </c:pt>
                <c:pt idx="257">
                  <c:v>09.14</c:v>
                </c:pt>
                <c:pt idx="258">
                  <c:v>09.15</c:v>
                </c:pt>
                <c:pt idx="259">
                  <c:v>09.16</c:v>
                </c:pt>
                <c:pt idx="260">
                  <c:v>09.17</c:v>
                </c:pt>
                <c:pt idx="261">
                  <c:v>09.18</c:v>
                </c:pt>
                <c:pt idx="262">
                  <c:v>09.19</c:v>
                </c:pt>
                <c:pt idx="263">
                  <c:v>09.20</c:v>
                </c:pt>
                <c:pt idx="264">
                  <c:v>09.21</c:v>
                </c:pt>
                <c:pt idx="265">
                  <c:v>09.22</c:v>
                </c:pt>
                <c:pt idx="266">
                  <c:v>09.23</c:v>
                </c:pt>
                <c:pt idx="267">
                  <c:v>09.24</c:v>
                </c:pt>
                <c:pt idx="268">
                  <c:v>09.25</c:v>
                </c:pt>
                <c:pt idx="269">
                  <c:v>09.26</c:v>
                </c:pt>
                <c:pt idx="270">
                  <c:v>09.27</c:v>
                </c:pt>
                <c:pt idx="271">
                  <c:v>09.28</c:v>
                </c:pt>
                <c:pt idx="272">
                  <c:v>09.29</c:v>
                </c:pt>
                <c:pt idx="273">
                  <c:v>09.30</c:v>
                </c:pt>
                <c:pt idx="274">
                  <c:v>10.01</c:v>
                </c:pt>
                <c:pt idx="275">
                  <c:v>10.02</c:v>
                </c:pt>
                <c:pt idx="276">
                  <c:v>10.03</c:v>
                </c:pt>
                <c:pt idx="277">
                  <c:v>10.04</c:v>
                </c:pt>
                <c:pt idx="278">
                  <c:v>10.05</c:v>
                </c:pt>
                <c:pt idx="279">
                  <c:v>10.06</c:v>
                </c:pt>
                <c:pt idx="280">
                  <c:v>10.07</c:v>
                </c:pt>
                <c:pt idx="281">
                  <c:v>10.08</c:v>
                </c:pt>
                <c:pt idx="282">
                  <c:v>10.09</c:v>
                </c:pt>
                <c:pt idx="283">
                  <c:v>10.10</c:v>
                </c:pt>
                <c:pt idx="284">
                  <c:v>10.11</c:v>
                </c:pt>
                <c:pt idx="285">
                  <c:v>10.12</c:v>
                </c:pt>
                <c:pt idx="286">
                  <c:v>10.13</c:v>
                </c:pt>
                <c:pt idx="287">
                  <c:v>10.14</c:v>
                </c:pt>
                <c:pt idx="288">
                  <c:v>10.15</c:v>
                </c:pt>
                <c:pt idx="289">
                  <c:v>10.16</c:v>
                </c:pt>
                <c:pt idx="290">
                  <c:v>10.17</c:v>
                </c:pt>
                <c:pt idx="291">
                  <c:v>10.18</c:v>
                </c:pt>
                <c:pt idx="292">
                  <c:v>10.19</c:v>
                </c:pt>
                <c:pt idx="293">
                  <c:v>10.20</c:v>
                </c:pt>
                <c:pt idx="294">
                  <c:v>10.21</c:v>
                </c:pt>
                <c:pt idx="295">
                  <c:v>10.22</c:v>
                </c:pt>
                <c:pt idx="296">
                  <c:v>10.23</c:v>
                </c:pt>
                <c:pt idx="297">
                  <c:v>10.24</c:v>
                </c:pt>
                <c:pt idx="298">
                  <c:v>10.25</c:v>
                </c:pt>
                <c:pt idx="299">
                  <c:v>10.26</c:v>
                </c:pt>
                <c:pt idx="300">
                  <c:v>10.27</c:v>
                </c:pt>
                <c:pt idx="301">
                  <c:v>10.28</c:v>
                </c:pt>
                <c:pt idx="302">
                  <c:v>10.29</c:v>
                </c:pt>
                <c:pt idx="303">
                  <c:v>10.30</c:v>
                </c:pt>
                <c:pt idx="304">
                  <c:v>10.31</c:v>
                </c:pt>
                <c:pt idx="305">
                  <c:v>11.01</c:v>
                </c:pt>
                <c:pt idx="306">
                  <c:v>11.02</c:v>
                </c:pt>
                <c:pt idx="307">
                  <c:v>11.03</c:v>
                </c:pt>
                <c:pt idx="308">
                  <c:v>11.04</c:v>
                </c:pt>
                <c:pt idx="309">
                  <c:v>11.05</c:v>
                </c:pt>
                <c:pt idx="310">
                  <c:v>11.06</c:v>
                </c:pt>
                <c:pt idx="311">
                  <c:v>11.07</c:v>
                </c:pt>
                <c:pt idx="312">
                  <c:v>11.08</c:v>
                </c:pt>
                <c:pt idx="313">
                  <c:v>11.09</c:v>
                </c:pt>
                <c:pt idx="314">
                  <c:v>11.10</c:v>
                </c:pt>
                <c:pt idx="315">
                  <c:v>11.11</c:v>
                </c:pt>
                <c:pt idx="316">
                  <c:v>11.12</c:v>
                </c:pt>
                <c:pt idx="317">
                  <c:v>11.13</c:v>
                </c:pt>
                <c:pt idx="318">
                  <c:v>11.14</c:v>
                </c:pt>
                <c:pt idx="319">
                  <c:v>11.15</c:v>
                </c:pt>
                <c:pt idx="320">
                  <c:v>11.16</c:v>
                </c:pt>
                <c:pt idx="321">
                  <c:v>11.17</c:v>
                </c:pt>
                <c:pt idx="322">
                  <c:v>11.18</c:v>
                </c:pt>
                <c:pt idx="323">
                  <c:v>11.19</c:v>
                </c:pt>
                <c:pt idx="324">
                  <c:v>11.20</c:v>
                </c:pt>
                <c:pt idx="325">
                  <c:v>11.21</c:v>
                </c:pt>
                <c:pt idx="326">
                  <c:v>11.22</c:v>
                </c:pt>
                <c:pt idx="327">
                  <c:v>11.23</c:v>
                </c:pt>
                <c:pt idx="328">
                  <c:v>11.24</c:v>
                </c:pt>
                <c:pt idx="329">
                  <c:v>11.25</c:v>
                </c:pt>
                <c:pt idx="330">
                  <c:v>11.26</c:v>
                </c:pt>
                <c:pt idx="331">
                  <c:v>11.27</c:v>
                </c:pt>
                <c:pt idx="332">
                  <c:v>11.28</c:v>
                </c:pt>
                <c:pt idx="333">
                  <c:v>11.29</c:v>
                </c:pt>
                <c:pt idx="334">
                  <c:v>11.30</c:v>
                </c:pt>
                <c:pt idx="335">
                  <c:v>12.01</c:v>
                </c:pt>
                <c:pt idx="336">
                  <c:v>12.02</c:v>
                </c:pt>
                <c:pt idx="337">
                  <c:v>12.03</c:v>
                </c:pt>
                <c:pt idx="338">
                  <c:v>12.04</c:v>
                </c:pt>
                <c:pt idx="339">
                  <c:v>12.05</c:v>
                </c:pt>
                <c:pt idx="340">
                  <c:v>12.06</c:v>
                </c:pt>
                <c:pt idx="341">
                  <c:v>12.07</c:v>
                </c:pt>
                <c:pt idx="342">
                  <c:v>12.08</c:v>
                </c:pt>
                <c:pt idx="343">
                  <c:v>12.09</c:v>
                </c:pt>
                <c:pt idx="344">
                  <c:v>12.10</c:v>
                </c:pt>
                <c:pt idx="345">
                  <c:v>12.11</c:v>
                </c:pt>
                <c:pt idx="346">
                  <c:v>12.12</c:v>
                </c:pt>
                <c:pt idx="347">
                  <c:v>12.13</c:v>
                </c:pt>
                <c:pt idx="348">
                  <c:v>12.14</c:v>
                </c:pt>
                <c:pt idx="349">
                  <c:v>12.15</c:v>
                </c:pt>
                <c:pt idx="350">
                  <c:v>12.16</c:v>
                </c:pt>
                <c:pt idx="351">
                  <c:v>12.17</c:v>
                </c:pt>
                <c:pt idx="352">
                  <c:v>12.18</c:v>
                </c:pt>
                <c:pt idx="353">
                  <c:v>12.19</c:v>
                </c:pt>
                <c:pt idx="354">
                  <c:v>12.20</c:v>
                </c:pt>
                <c:pt idx="355">
                  <c:v>12.21</c:v>
                </c:pt>
                <c:pt idx="356">
                  <c:v>12.22</c:v>
                </c:pt>
                <c:pt idx="357">
                  <c:v>12.23</c:v>
                </c:pt>
                <c:pt idx="358">
                  <c:v>12.24</c:v>
                </c:pt>
                <c:pt idx="359">
                  <c:v>12.25</c:v>
                </c:pt>
                <c:pt idx="360">
                  <c:v>12.26</c:v>
                </c:pt>
                <c:pt idx="361">
                  <c:v>12.27</c:v>
                </c:pt>
                <c:pt idx="362">
                  <c:v>12.28</c:v>
                </c:pt>
                <c:pt idx="363">
                  <c:v>12.29</c:v>
                </c:pt>
                <c:pt idx="364">
                  <c:v>12.30</c:v>
                </c:pt>
                <c:pt idx="365">
                  <c:v>12.31</c:v>
                </c:pt>
              </c:strCache>
            </c:strRef>
          </c:cat>
          <c:val>
            <c:numRef>
              <c:f>'date_distribution(percentage)'!$T$2:$T$367</c:f>
              <c:numCache>
                <c:formatCode>General</c:formatCode>
                <c:ptCount val="366"/>
                <c:pt idx="0">
                  <c:v>3.9126025339321149E-3</c:v>
                </c:pt>
                <c:pt idx="1">
                  <c:v>2.8554392915320138E-3</c:v>
                </c:pt>
                <c:pt idx="2">
                  <c:v>2.3646166231617864E-3</c:v>
                </c:pt>
                <c:pt idx="3">
                  <c:v>2.1573094017489545E-3</c:v>
                </c:pt>
                <c:pt idx="4">
                  <c:v>2.2926738048584055E-3</c:v>
                </c:pt>
                <c:pt idx="5">
                  <c:v>2.2668115031231431E-3</c:v>
                </c:pt>
                <c:pt idx="6">
                  <c:v>3.0093857892403964E-3</c:v>
                </c:pt>
                <c:pt idx="7">
                  <c:v>2.1234711021886712E-3</c:v>
                </c:pt>
                <c:pt idx="8">
                  <c:v>1.8313885520918071E-3</c:v>
                </c:pt>
                <c:pt idx="9">
                  <c:v>2.7418054312106804E-3</c:v>
                </c:pt>
                <c:pt idx="10">
                  <c:v>2.4651700812136721E-3</c:v>
                </c:pt>
                <c:pt idx="11">
                  <c:v>2.6395464452980272E-3</c:v>
                </c:pt>
                <c:pt idx="12">
                  <c:v>2.3938253184621425E-3</c:v>
                </c:pt>
                <c:pt idx="13">
                  <c:v>2.127841705238494E-3</c:v>
                </c:pt>
                <c:pt idx="14">
                  <c:v>2.4240519744436416E-3</c:v>
                </c:pt>
                <c:pt idx="15">
                  <c:v>2.211863305618227E-3</c:v>
                </c:pt>
                <c:pt idx="16">
                  <c:v>1.8769407881537765E-3</c:v>
                </c:pt>
                <c:pt idx="17">
                  <c:v>2.3132732514991911E-3</c:v>
                </c:pt>
                <c:pt idx="18">
                  <c:v>2.0924664109490923E-3</c:v>
                </c:pt>
                <c:pt idx="19">
                  <c:v>3.4074815117703474E-3</c:v>
                </c:pt>
                <c:pt idx="20">
                  <c:v>2.4069360463118668E-3</c:v>
                </c:pt>
                <c:pt idx="21">
                  <c:v>2.4266494733278274E-3</c:v>
                </c:pt>
                <c:pt idx="22">
                  <c:v>6.3012219499532646E-3</c:v>
                </c:pt>
                <c:pt idx="23">
                  <c:v>2.7991140095086305E-3</c:v>
                </c:pt>
                <c:pt idx="24">
                  <c:v>3.0903022121226589E-3</c:v>
                </c:pt>
                <c:pt idx="25">
                  <c:v>2.538956762524225E-3</c:v>
                </c:pt>
                <c:pt idx="26">
                  <c:v>2.1370318820861617E-3</c:v>
                </c:pt>
                <c:pt idx="27">
                  <c:v>2.5860581494845359E-3</c:v>
                </c:pt>
                <c:pt idx="28">
                  <c:v>2.0622403424091192E-3</c:v>
                </c:pt>
                <c:pt idx="29">
                  <c:v>2.1221087227873713E-3</c:v>
                </c:pt>
                <c:pt idx="30">
                  <c:v>2.813531268647708E-3</c:v>
                </c:pt>
                <c:pt idx="31">
                  <c:v>2.6338650830494172E-3</c:v>
                </c:pt>
                <c:pt idx="32">
                  <c:v>2.7382517139347379E-3</c:v>
                </c:pt>
                <c:pt idx="33">
                  <c:v>3.681779162329825E-3</c:v>
                </c:pt>
                <c:pt idx="34">
                  <c:v>2.194540092277362E-3</c:v>
                </c:pt>
                <c:pt idx="35">
                  <c:v>2.2454628605926888E-3</c:v>
                </c:pt>
                <c:pt idx="36">
                  <c:v>2.3476042396279677E-3</c:v>
                </c:pt>
                <c:pt idx="37">
                  <c:v>1.8872127823060844E-3</c:v>
                </c:pt>
                <c:pt idx="38">
                  <c:v>2.0819799832816196E-3</c:v>
                </c:pt>
                <c:pt idx="39">
                  <c:v>2.463610167346491E-3</c:v>
                </c:pt>
                <c:pt idx="40">
                  <c:v>2.8614100819481796E-3</c:v>
                </c:pt>
                <c:pt idx="41">
                  <c:v>2.5653253586322955E-3</c:v>
                </c:pt>
                <c:pt idx="42">
                  <c:v>2.3995980884228799E-3</c:v>
                </c:pt>
                <c:pt idx="43">
                  <c:v>2.7161048802974187E-3</c:v>
                </c:pt>
                <c:pt idx="44">
                  <c:v>5.196822798461999E-3</c:v>
                </c:pt>
                <c:pt idx="45">
                  <c:v>2.9096752620813566E-3</c:v>
                </c:pt>
                <c:pt idx="46">
                  <c:v>2.5842864222571792E-3</c:v>
                </c:pt>
                <c:pt idx="47">
                  <c:v>2.3571577741676158E-3</c:v>
                </c:pt>
                <c:pt idx="48">
                  <c:v>2.6515446747668119E-3</c:v>
                </c:pt>
                <c:pt idx="49">
                  <c:v>3.7220144247517867E-3</c:v>
                </c:pt>
                <c:pt idx="50">
                  <c:v>3.209099865504831E-3</c:v>
                </c:pt>
                <c:pt idx="51">
                  <c:v>2.2035895436823645E-3</c:v>
                </c:pt>
                <c:pt idx="52">
                  <c:v>1.9469909902653335E-3</c:v>
                </c:pt>
                <c:pt idx="53">
                  <c:v>2.1315589749877966E-3</c:v>
                </c:pt>
                <c:pt idx="54">
                  <c:v>1.9912632244869517E-3</c:v>
                </c:pt>
                <c:pt idx="55">
                  <c:v>2.3273373165903066E-3</c:v>
                </c:pt>
                <c:pt idx="56">
                  <c:v>2.1466520760804004E-3</c:v>
                </c:pt>
                <c:pt idx="57">
                  <c:v>1.8679223828646605E-3</c:v>
                </c:pt>
                <c:pt idx="58">
                  <c:v>2.4426232970011573E-3</c:v>
                </c:pt>
                <c:pt idx="59">
                  <c:v>1.0901700731713196E-3</c:v>
                </c:pt>
                <c:pt idx="60">
                  <c:v>2.0289590317719183E-3</c:v>
                </c:pt>
                <c:pt idx="61">
                  <c:v>2.3123362402069042E-3</c:v>
                </c:pt>
                <c:pt idx="62">
                  <c:v>2.1554149664993645E-3</c:v>
                </c:pt>
                <c:pt idx="63">
                  <c:v>2.1416097681099854E-3</c:v>
                </c:pt>
                <c:pt idx="64">
                  <c:v>2.5201677815259028E-3</c:v>
                </c:pt>
                <c:pt idx="65">
                  <c:v>2.1497289992765387E-3</c:v>
                </c:pt>
                <c:pt idx="66">
                  <c:v>1.8101177622715529E-3</c:v>
                </c:pt>
                <c:pt idx="67">
                  <c:v>1.7914482166424301E-3</c:v>
                </c:pt>
                <c:pt idx="68">
                  <c:v>2.0169640593045018E-3</c:v>
                </c:pt>
                <c:pt idx="69">
                  <c:v>2.479420065900574E-3</c:v>
                </c:pt>
                <c:pt idx="70">
                  <c:v>2.2296724453812842E-3</c:v>
                </c:pt>
                <c:pt idx="71">
                  <c:v>2.8884792109797578E-3</c:v>
                </c:pt>
                <c:pt idx="72">
                  <c:v>2.2197539037576617E-3</c:v>
                </c:pt>
                <c:pt idx="73">
                  <c:v>2.0671902450702206E-3</c:v>
                </c:pt>
                <c:pt idx="74">
                  <c:v>3.064578393238405E-3</c:v>
                </c:pt>
                <c:pt idx="75">
                  <c:v>2.5125577668123904E-3</c:v>
                </c:pt>
                <c:pt idx="76">
                  <c:v>1.9141696999169339E-3</c:v>
                </c:pt>
                <c:pt idx="77">
                  <c:v>2.3940256234590649E-3</c:v>
                </c:pt>
                <c:pt idx="78">
                  <c:v>1.8639943022849615E-3</c:v>
                </c:pt>
                <c:pt idx="79">
                  <c:v>2.9922201802220984E-3</c:v>
                </c:pt>
                <c:pt idx="80">
                  <c:v>2.5495038043023372E-3</c:v>
                </c:pt>
                <c:pt idx="81">
                  <c:v>2.1299528378326145E-3</c:v>
                </c:pt>
                <c:pt idx="82">
                  <c:v>2.0806926767588155E-3</c:v>
                </c:pt>
                <c:pt idx="83">
                  <c:v>2.3487113267281526E-3</c:v>
                </c:pt>
                <c:pt idx="84">
                  <c:v>2.457975156408344E-3</c:v>
                </c:pt>
                <c:pt idx="85">
                  <c:v>2.5141370144875644E-3</c:v>
                </c:pt>
                <c:pt idx="86">
                  <c:v>1.9632291883199837E-3</c:v>
                </c:pt>
                <c:pt idx="87">
                  <c:v>2.2251511067419593E-3</c:v>
                </c:pt>
                <c:pt idx="88">
                  <c:v>2.0630991712098311E-3</c:v>
                </c:pt>
                <c:pt idx="89">
                  <c:v>1.908350629879555E-3</c:v>
                </c:pt>
                <c:pt idx="90">
                  <c:v>1.0997226669259004E-3</c:v>
                </c:pt>
                <c:pt idx="91">
                  <c:v>1.8811609063883652E-3</c:v>
                </c:pt>
                <c:pt idx="92">
                  <c:v>1.697176803614092E-3</c:v>
                </c:pt>
                <c:pt idx="93">
                  <c:v>1.5938155026784249E-3</c:v>
                </c:pt>
                <c:pt idx="94">
                  <c:v>1.5734051929075148E-3</c:v>
                </c:pt>
                <c:pt idx="95">
                  <c:v>2.0913604463757333E-3</c:v>
                </c:pt>
                <c:pt idx="96">
                  <c:v>1.7881030364344751E-3</c:v>
                </c:pt>
                <c:pt idx="97">
                  <c:v>1.3559204076056066E-3</c:v>
                </c:pt>
                <c:pt idx="98">
                  <c:v>1.7150269697769631E-3</c:v>
                </c:pt>
                <c:pt idx="99">
                  <c:v>1.4585726165551359E-3</c:v>
                </c:pt>
                <c:pt idx="100">
                  <c:v>2.4301718396497266E-3</c:v>
                </c:pt>
                <c:pt idx="101">
                  <c:v>2.3453562791166962E-3</c:v>
                </c:pt>
                <c:pt idx="102">
                  <c:v>2.1224705417297691E-3</c:v>
                </c:pt>
                <c:pt idx="103">
                  <c:v>1.9662894878084581E-3</c:v>
                </c:pt>
                <c:pt idx="104">
                  <c:v>1.6771480236617469E-3</c:v>
                </c:pt>
                <c:pt idx="105">
                  <c:v>2.38088630187681E-3</c:v>
                </c:pt>
                <c:pt idx="106">
                  <c:v>2.0070112426355904E-3</c:v>
                </c:pt>
                <c:pt idx="107">
                  <c:v>1.8859781939783906E-3</c:v>
                </c:pt>
                <c:pt idx="108">
                  <c:v>1.9938521546197848E-3</c:v>
                </c:pt>
                <c:pt idx="109">
                  <c:v>1.9524400222910377E-3</c:v>
                </c:pt>
                <c:pt idx="110">
                  <c:v>3.1418508441818705E-3</c:v>
                </c:pt>
                <c:pt idx="111">
                  <c:v>2.0778143514482996E-3</c:v>
                </c:pt>
                <c:pt idx="112">
                  <c:v>1.8453520735021694E-3</c:v>
                </c:pt>
                <c:pt idx="113">
                  <c:v>1.9043648524433444E-3</c:v>
                </c:pt>
                <c:pt idx="114">
                  <c:v>1.7552651297969074E-3</c:v>
                </c:pt>
                <c:pt idx="115">
                  <c:v>2.056041196054697E-3</c:v>
                </c:pt>
                <c:pt idx="116">
                  <c:v>2.3417257091178163E-3</c:v>
                </c:pt>
                <c:pt idx="117">
                  <c:v>1.6951782404169009E-3</c:v>
                </c:pt>
                <c:pt idx="118">
                  <c:v>2.0524675069967546E-3</c:v>
                </c:pt>
                <c:pt idx="119">
                  <c:v>2.1431194355754457E-3</c:v>
                </c:pt>
                <c:pt idx="120">
                  <c:v>1.2607167086880996E-3</c:v>
                </c:pt>
                <c:pt idx="121">
                  <c:v>2.2933031388811006E-3</c:v>
                </c:pt>
                <c:pt idx="122">
                  <c:v>1.8040377193528079E-3</c:v>
                </c:pt>
                <c:pt idx="123">
                  <c:v>1.766029455817537E-3</c:v>
                </c:pt>
                <c:pt idx="124">
                  <c:v>1.9607889444600364E-3</c:v>
                </c:pt>
                <c:pt idx="125">
                  <c:v>2.0285541541961551E-3</c:v>
                </c:pt>
                <c:pt idx="126">
                  <c:v>2.0492145280435071E-3</c:v>
                </c:pt>
                <c:pt idx="127">
                  <c:v>1.5250331418874134E-3</c:v>
                </c:pt>
                <c:pt idx="128">
                  <c:v>2.6634334698765303E-3</c:v>
                </c:pt>
                <c:pt idx="129">
                  <c:v>1.4861327837977242E-3</c:v>
                </c:pt>
                <c:pt idx="130">
                  <c:v>2.2976203373324426E-3</c:v>
                </c:pt>
                <c:pt idx="131">
                  <c:v>2.0593054506784594E-3</c:v>
                </c:pt>
                <c:pt idx="132">
                  <c:v>2.4384713023146748E-3</c:v>
                </c:pt>
                <c:pt idx="133">
                  <c:v>2.2750623743718096E-3</c:v>
                </c:pt>
                <c:pt idx="134">
                  <c:v>1.6966098250560807E-3</c:v>
                </c:pt>
                <c:pt idx="135">
                  <c:v>2.2928942332227139E-3</c:v>
                </c:pt>
                <c:pt idx="136">
                  <c:v>2.17419547710582E-3</c:v>
                </c:pt>
                <c:pt idx="137">
                  <c:v>1.946971017852058E-3</c:v>
                </c:pt>
                <c:pt idx="138">
                  <c:v>2.2688162714144576E-3</c:v>
                </c:pt>
                <c:pt idx="139">
                  <c:v>1.8910429977677288E-3</c:v>
                </c:pt>
                <c:pt idx="140">
                  <c:v>4.0270654626432508E-3</c:v>
                </c:pt>
                <c:pt idx="141">
                  <c:v>3.2307503360356148E-3</c:v>
                </c:pt>
                <c:pt idx="142">
                  <c:v>2.1071897100017681E-3</c:v>
                </c:pt>
                <c:pt idx="143">
                  <c:v>2.3673067766969234E-3</c:v>
                </c:pt>
                <c:pt idx="144">
                  <c:v>2.2526611901537478E-3</c:v>
                </c:pt>
                <c:pt idx="145">
                  <c:v>2.2436459872112804E-3</c:v>
                </c:pt>
                <c:pt idx="146">
                  <c:v>2.163166443585099E-3</c:v>
                </c:pt>
                <c:pt idx="147">
                  <c:v>1.98883565420743E-3</c:v>
                </c:pt>
                <c:pt idx="148">
                  <c:v>2.7503715326578811E-3</c:v>
                </c:pt>
                <c:pt idx="149">
                  <c:v>1.9316554147033854E-3</c:v>
                </c:pt>
                <c:pt idx="150">
                  <c:v>2.499395918319638E-3</c:v>
                </c:pt>
                <c:pt idx="151">
                  <c:v>1.117294275443123E-3</c:v>
                </c:pt>
                <c:pt idx="152">
                  <c:v>2.3078787471107992E-3</c:v>
                </c:pt>
                <c:pt idx="153">
                  <c:v>1.7283146513949888E-3</c:v>
                </c:pt>
                <c:pt idx="154">
                  <c:v>1.7884605903545233E-3</c:v>
                </c:pt>
                <c:pt idx="155">
                  <c:v>1.5769579033339334E-3</c:v>
                </c:pt>
                <c:pt idx="156">
                  <c:v>2.8197056999954735E-3</c:v>
                </c:pt>
                <c:pt idx="157">
                  <c:v>2.1376683575418031E-3</c:v>
                </c:pt>
                <c:pt idx="158">
                  <c:v>1.6294810189549219E-3</c:v>
                </c:pt>
                <c:pt idx="159">
                  <c:v>2.0009987995292752E-3</c:v>
                </c:pt>
                <c:pt idx="160">
                  <c:v>1.7826316791536864E-3</c:v>
                </c:pt>
                <c:pt idx="161">
                  <c:v>2.0647047296063138E-3</c:v>
                </c:pt>
                <c:pt idx="162">
                  <c:v>2.0951385803210012E-3</c:v>
                </c:pt>
                <c:pt idx="163">
                  <c:v>3.1951910156019056E-3</c:v>
                </c:pt>
                <c:pt idx="164">
                  <c:v>2.2831681852799814E-3</c:v>
                </c:pt>
                <c:pt idx="165">
                  <c:v>1.9433685455357023E-3</c:v>
                </c:pt>
                <c:pt idx="166">
                  <c:v>2.3737779112441289E-3</c:v>
                </c:pt>
                <c:pt idx="167">
                  <c:v>2.1794915762962746E-3</c:v>
                </c:pt>
                <c:pt idx="168">
                  <c:v>1.8206706315543914E-3</c:v>
                </c:pt>
                <c:pt idx="169">
                  <c:v>2.4211400948613384E-3</c:v>
                </c:pt>
                <c:pt idx="170">
                  <c:v>1.93321406233137E-3</c:v>
                </c:pt>
                <c:pt idx="171">
                  <c:v>2.8174007393118312E-3</c:v>
                </c:pt>
                <c:pt idx="172">
                  <c:v>2.3574224058642863E-3</c:v>
                </c:pt>
                <c:pt idx="173">
                  <c:v>2.2651592289679597E-3</c:v>
                </c:pt>
                <c:pt idx="174">
                  <c:v>2.6043891596991748E-3</c:v>
                </c:pt>
                <c:pt idx="175">
                  <c:v>2.4540226517968601E-3</c:v>
                </c:pt>
                <c:pt idx="176">
                  <c:v>2.5049589980771871E-3</c:v>
                </c:pt>
                <c:pt idx="177">
                  <c:v>2.3766519642340321E-3</c:v>
                </c:pt>
                <c:pt idx="178">
                  <c:v>1.8322897968399544E-3</c:v>
                </c:pt>
                <c:pt idx="179">
                  <c:v>2.5899637367268837E-3</c:v>
                </c:pt>
                <c:pt idx="180">
                  <c:v>2.0486897867269325E-3</c:v>
                </c:pt>
                <c:pt idx="181">
                  <c:v>1.8806264642568431E-3</c:v>
                </c:pt>
                <c:pt idx="182">
                  <c:v>1.924835574967727E-3</c:v>
                </c:pt>
                <c:pt idx="183">
                  <c:v>1.6922231842635589E-3</c:v>
                </c:pt>
                <c:pt idx="184">
                  <c:v>1.3758852022121377E-3</c:v>
                </c:pt>
                <c:pt idx="185">
                  <c:v>1.3795718094612251E-3</c:v>
                </c:pt>
                <c:pt idx="186">
                  <c:v>1.4979905121826939E-3</c:v>
                </c:pt>
                <c:pt idx="187">
                  <c:v>1.4990951145573983E-3</c:v>
                </c:pt>
                <c:pt idx="188">
                  <c:v>1.9193340384506838E-3</c:v>
                </c:pt>
                <c:pt idx="189">
                  <c:v>1.672602452309948E-3</c:v>
                </c:pt>
                <c:pt idx="190">
                  <c:v>1.4767540534488626E-3</c:v>
                </c:pt>
                <c:pt idx="191">
                  <c:v>1.7975272373771483E-3</c:v>
                </c:pt>
                <c:pt idx="192">
                  <c:v>1.9354974324796749E-3</c:v>
                </c:pt>
                <c:pt idx="193">
                  <c:v>2.1299829256190418E-3</c:v>
                </c:pt>
                <c:pt idx="194">
                  <c:v>2.0622107409234633E-3</c:v>
                </c:pt>
                <c:pt idx="195">
                  <c:v>1.9543141283730196E-3</c:v>
                </c:pt>
                <c:pt idx="196">
                  <c:v>2.13888431711217E-3</c:v>
                </c:pt>
                <c:pt idx="197">
                  <c:v>1.8062060903215691E-3</c:v>
                </c:pt>
                <c:pt idx="198">
                  <c:v>1.6034378710954131E-3</c:v>
                </c:pt>
                <c:pt idx="199">
                  <c:v>1.8890059059456683E-3</c:v>
                </c:pt>
                <c:pt idx="200">
                  <c:v>1.7649241019562633E-3</c:v>
                </c:pt>
                <c:pt idx="201">
                  <c:v>2.3095773652796097E-3</c:v>
                </c:pt>
                <c:pt idx="202">
                  <c:v>1.9978697927872384E-3</c:v>
                </c:pt>
                <c:pt idx="203">
                  <c:v>1.9655556152507292E-3</c:v>
                </c:pt>
                <c:pt idx="204">
                  <c:v>1.9970764287142876E-3</c:v>
                </c:pt>
                <c:pt idx="205">
                  <c:v>1.9225221222846625E-3</c:v>
                </c:pt>
                <c:pt idx="206">
                  <c:v>1.9784415963721201E-3</c:v>
                </c:pt>
                <c:pt idx="207">
                  <c:v>1.9854053617555903E-3</c:v>
                </c:pt>
                <c:pt idx="208">
                  <c:v>1.5413245902870113E-3</c:v>
                </c:pt>
                <c:pt idx="209">
                  <c:v>1.8313669100742608E-3</c:v>
                </c:pt>
                <c:pt idx="210">
                  <c:v>1.6673806397181157E-3</c:v>
                </c:pt>
                <c:pt idx="211">
                  <c:v>1.1845246955334728E-3</c:v>
                </c:pt>
                <c:pt idx="212">
                  <c:v>1.2541716355844829E-3</c:v>
                </c:pt>
                <c:pt idx="213">
                  <c:v>2.1454694379836829E-3</c:v>
                </c:pt>
                <c:pt idx="214">
                  <c:v>1.7553040897059294E-3</c:v>
                </c:pt>
                <c:pt idx="215">
                  <c:v>1.5923790880534923E-3</c:v>
                </c:pt>
                <c:pt idx="216">
                  <c:v>1.5250691280147869E-3</c:v>
                </c:pt>
                <c:pt idx="217">
                  <c:v>1.6744134329022007E-3</c:v>
                </c:pt>
                <c:pt idx="218">
                  <c:v>1.791079563964683E-3</c:v>
                </c:pt>
                <c:pt idx="219">
                  <c:v>1.4601984060465536E-3</c:v>
                </c:pt>
                <c:pt idx="220">
                  <c:v>3.1957772564373869E-3</c:v>
                </c:pt>
                <c:pt idx="221">
                  <c:v>1.7322220746763303E-3</c:v>
                </c:pt>
                <c:pt idx="222">
                  <c:v>2.4721898330523923E-3</c:v>
                </c:pt>
                <c:pt idx="223">
                  <c:v>2.1864069842645307E-3</c:v>
                </c:pt>
                <c:pt idx="224">
                  <c:v>2.3752226999895405E-3</c:v>
                </c:pt>
                <c:pt idx="225">
                  <c:v>2.3462081078620398E-3</c:v>
                </c:pt>
                <c:pt idx="226">
                  <c:v>2.1439854755502651E-3</c:v>
                </c:pt>
                <c:pt idx="227">
                  <c:v>4.3724491887644863E-3</c:v>
                </c:pt>
                <c:pt idx="228">
                  <c:v>2.6504583337651159E-3</c:v>
                </c:pt>
                <c:pt idx="229">
                  <c:v>1.90069866344743E-3</c:v>
                </c:pt>
                <c:pt idx="230">
                  <c:v>2.5411558725464889E-3</c:v>
                </c:pt>
                <c:pt idx="231">
                  <c:v>2.0091956863651892E-3</c:v>
                </c:pt>
                <c:pt idx="232">
                  <c:v>4.2688718293780632E-3</c:v>
                </c:pt>
                <c:pt idx="233">
                  <c:v>3.3891989491171919E-3</c:v>
                </c:pt>
                <c:pt idx="234">
                  <c:v>2.1604088835988876E-3</c:v>
                </c:pt>
                <c:pt idx="235">
                  <c:v>2.476399130349337E-3</c:v>
                </c:pt>
                <c:pt idx="236">
                  <c:v>3.1553952497979584E-3</c:v>
                </c:pt>
                <c:pt idx="237">
                  <c:v>2.5672656911929614E-3</c:v>
                </c:pt>
                <c:pt idx="238">
                  <c:v>2.3600674763670864E-3</c:v>
                </c:pt>
                <c:pt idx="239">
                  <c:v>1.8773983926472098E-3</c:v>
                </c:pt>
                <c:pt idx="240">
                  <c:v>2.4370867270862521E-3</c:v>
                </c:pt>
                <c:pt idx="241">
                  <c:v>2.1407548649805346E-3</c:v>
                </c:pt>
                <c:pt idx="242">
                  <c:v>1.6603070684107352E-3</c:v>
                </c:pt>
                <c:pt idx="243">
                  <c:v>1.2177211980819098E-3</c:v>
                </c:pt>
                <c:pt idx="244">
                  <c:v>1.9778156807310735E-3</c:v>
                </c:pt>
                <c:pt idx="245">
                  <c:v>1.8254977486013915E-3</c:v>
                </c:pt>
                <c:pt idx="246">
                  <c:v>1.8119944970464534E-3</c:v>
                </c:pt>
                <c:pt idx="247">
                  <c:v>1.6317475125356062E-3</c:v>
                </c:pt>
                <c:pt idx="248">
                  <c:v>1.6174194023145065E-3</c:v>
                </c:pt>
                <c:pt idx="249">
                  <c:v>1.8203430004600065E-3</c:v>
                </c:pt>
                <c:pt idx="250">
                  <c:v>1.5783572818304197E-3</c:v>
                </c:pt>
                <c:pt idx="251">
                  <c:v>1.7697461096579852E-3</c:v>
                </c:pt>
                <c:pt idx="252">
                  <c:v>2.486889472463916E-3</c:v>
                </c:pt>
                <c:pt idx="253">
                  <c:v>2.4045148797473487E-3</c:v>
                </c:pt>
                <c:pt idx="254">
                  <c:v>2.5117592810964119E-3</c:v>
                </c:pt>
                <c:pt idx="255">
                  <c:v>2.4519111917616133E-3</c:v>
                </c:pt>
                <c:pt idx="256">
                  <c:v>2.8118197512922078E-3</c:v>
                </c:pt>
                <c:pt idx="257">
                  <c:v>1.9160846247762899E-3</c:v>
                </c:pt>
                <c:pt idx="258">
                  <c:v>2.266684363040511E-3</c:v>
                </c:pt>
                <c:pt idx="259">
                  <c:v>4.4394023074697513E-3</c:v>
                </c:pt>
                <c:pt idx="260">
                  <c:v>2.103275512301096E-3</c:v>
                </c:pt>
                <c:pt idx="261">
                  <c:v>2.3374264879009294E-3</c:v>
                </c:pt>
                <c:pt idx="262">
                  <c:v>2.163166722534712E-3</c:v>
                </c:pt>
                <c:pt idx="263">
                  <c:v>3.3794735508158244E-3</c:v>
                </c:pt>
                <c:pt idx="264">
                  <c:v>2.4971157789737031E-3</c:v>
                </c:pt>
                <c:pt idx="265">
                  <c:v>2.3254972492720888E-3</c:v>
                </c:pt>
                <c:pt idx="266">
                  <c:v>2.5760358602642751E-3</c:v>
                </c:pt>
                <c:pt idx="267">
                  <c:v>2.3448424953788007E-3</c:v>
                </c:pt>
                <c:pt idx="268">
                  <c:v>2.6275849290452583E-3</c:v>
                </c:pt>
                <c:pt idx="269">
                  <c:v>2.5531052458074052E-3</c:v>
                </c:pt>
                <c:pt idx="270">
                  <c:v>2.2664238400845636E-3</c:v>
                </c:pt>
                <c:pt idx="271">
                  <c:v>2.4964313083550133E-3</c:v>
                </c:pt>
                <c:pt idx="272">
                  <c:v>2.2146478844218046E-3</c:v>
                </c:pt>
                <c:pt idx="273">
                  <c:v>1.4966397860037537E-3</c:v>
                </c:pt>
                <c:pt idx="274">
                  <c:v>4.9494647534077873E-3</c:v>
                </c:pt>
                <c:pt idx="275">
                  <c:v>3.5079440424372484E-3</c:v>
                </c:pt>
                <c:pt idx="276">
                  <c:v>3.0454126407665617E-3</c:v>
                </c:pt>
                <c:pt idx="277">
                  <c:v>2.7551282747608264E-3</c:v>
                </c:pt>
                <c:pt idx="278">
                  <c:v>2.9398210943232905E-3</c:v>
                </c:pt>
                <c:pt idx="279">
                  <c:v>2.9922972944275979E-3</c:v>
                </c:pt>
                <c:pt idx="280">
                  <c:v>3.026703909119249E-3</c:v>
                </c:pt>
                <c:pt idx="281">
                  <c:v>3.4952804562071531E-3</c:v>
                </c:pt>
                <c:pt idx="282">
                  <c:v>2.6669648509769113E-3</c:v>
                </c:pt>
                <c:pt idx="283">
                  <c:v>6.042197549457627E-3</c:v>
                </c:pt>
                <c:pt idx="284">
                  <c:v>4.4894559635064455E-3</c:v>
                </c:pt>
                <c:pt idx="285">
                  <c:v>4.5831836473307916E-3</c:v>
                </c:pt>
                <c:pt idx="286">
                  <c:v>6.878980992171109E-3</c:v>
                </c:pt>
                <c:pt idx="287">
                  <c:v>4.9946223856223368E-3</c:v>
                </c:pt>
                <c:pt idx="288">
                  <c:v>5.0452231136485443E-3</c:v>
                </c:pt>
                <c:pt idx="289">
                  <c:v>4.7192017600337817E-3</c:v>
                </c:pt>
                <c:pt idx="290">
                  <c:v>4.5699967502751248E-3</c:v>
                </c:pt>
                <c:pt idx="291">
                  <c:v>4.9177501686450175E-3</c:v>
                </c:pt>
                <c:pt idx="292">
                  <c:v>4.0355943265980776E-3</c:v>
                </c:pt>
                <c:pt idx="293">
                  <c:v>5.9570327326214619E-3</c:v>
                </c:pt>
                <c:pt idx="294">
                  <c:v>5.1539310350188642E-3</c:v>
                </c:pt>
                <c:pt idx="295">
                  <c:v>4.9070145910868222E-3</c:v>
                </c:pt>
                <c:pt idx="296">
                  <c:v>5.7407361333979764E-3</c:v>
                </c:pt>
                <c:pt idx="297">
                  <c:v>5.3880999324222517E-3</c:v>
                </c:pt>
                <c:pt idx="298">
                  <c:v>5.9444263527564352E-3</c:v>
                </c:pt>
                <c:pt idx="299">
                  <c:v>5.1159897849242415E-3</c:v>
                </c:pt>
                <c:pt idx="300">
                  <c:v>4.3184218846047907E-3</c:v>
                </c:pt>
                <c:pt idx="301">
                  <c:v>5.0959876752283504E-3</c:v>
                </c:pt>
                <c:pt idx="302">
                  <c:v>4.2279935745441295E-3</c:v>
                </c:pt>
                <c:pt idx="303">
                  <c:v>3.7591704957904187E-3</c:v>
                </c:pt>
                <c:pt idx="304">
                  <c:v>2.8411779184218584E-3</c:v>
                </c:pt>
                <c:pt idx="305">
                  <c:v>3.8705652885877048E-3</c:v>
                </c:pt>
                <c:pt idx="306">
                  <c:v>3.4526854651183193E-3</c:v>
                </c:pt>
                <c:pt idx="307">
                  <c:v>3.3232054669540441E-3</c:v>
                </c:pt>
                <c:pt idx="308">
                  <c:v>3.0787468641123197E-3</c:v>
                </c:pt>
                <c:pt idx="309">
                  <c:v>3.2772270577509695E-3</c:v>
                </c:pt>
                <c:pt idx="310">
                  <c:v>3.8434070056199148E-3</c:v>
                </c:pt>
                <c:pt idx="311">
                  <c:v>3.1671078321003679E-3</c:v>
                </c:pt>
                <c:pt idx="312">
                  <c:v>3.5274095424615887E-3</c:v>
                </c:pt>
                <c:pt idx="313">
                  <c:v>2.9297649806665428E-3</c:v>
                </c:pt>
                <c:pt idx="314">
                  <c:v>3.1619791231637003E-3</c:v>
                </c:pt>
                <c:pt idx="315">
                  <c:v>3.4507067544816091E-3</c:v>
                </c:pt>
                <c:pt idx="316">
                  <c:v>3.8567088816394497E-3</c:v>
                </c:pt>
                <c:pt idx="317">
                  <c:v>3.4607329446737084E-3</c:v>
                </c:pt>
                <c:pt idx="318">
                  <c:v>3.1374165955860189E-3</c:v>
                </c:pt>
                <c:pt idx="319">
                  <c:v>3.8018653765788837E-3</c:v>
                </c:pt>
                <c:pt idx="320">
                  <c:v>3.704441381683108E-3</c:v>
                </c:pt>
                <c:pt idx="321">
                  <c:v>3.081907563591009E-3</c:v>
                </c:pt>
                <c:pt idx="322">
                  <c:v>3.957959741536515E-3</c:v>
                </c:pt>
                <c:pt idx="323">
                  <c:v>3.2306885170500423E-3</c:v>
                </c:pt>
                <c:pt idx="324">
                  <c:v>5.2005525086042392E-3</c:v>
                </c:pt>
                <c:pt idx="325">
                  <c:v>5.1488272666509903E-3</c:v>
                </c:pt>
                <c:pt idx="326">
                  <c:v>5.698691905175462E-3</c:v>
                </c:pt>
                <c:pt idx="327">
                  <c:v>6.1487627698748951E-3</c:v>
                </c:pt>
                <c:pt idx="328">
                  <c:v>4.6276996512487857E-3</c:v>
                </c:pt>
                <c:pt idx="329">
                  <c:v>6.0685652220489397E-3</c:v>
                </c:pt>
                <c:pt idx="330">
                  <c:v>4.4239102921190473E-3</c:v>
                </c:pt>
                <c:pt idx="331">
                  <c:v>4.3595933862044904E-3</c:v>
                </c:pt>
                <c:pt idx="332">
                  <c:v>5.1002977606019488E-3</c:v>
                </c:pt>
                <c:pt idx="333">
                  <c:v>4.0378992848172984E-3</c:v>
                </c:pt>
                <c:pt idx="334">
                  <c:v>4.7127478842484303E-3</c:v>
                </c:pt>
                <c:pt idx="335">
                  <c:v>3.6273148558515485E-3</c:v>
                </c:pt>
                <c:pt idx="336">
                  <c:v>2.9051587644589529E-3</c:v>
                </c:pt>
                <c:pt idx="337">
                  <c:v>3.0254900306833279E-3</c:v>
                </c:pt>
                <c:pt idx="338">
                  <c:v>2.8399311530358309E-3</c:v>
                </c:pt>
                <c:pt idx="339">
                  <c:v>3.2935832886176694E-3</c:v>
                </c:pt>
                <c:pt idx="340">
                  <c:v>3.1526789692182377E-3</c:v>
                </c:pt>
                <c:pt idx="341">
                  <c:v>2.7306403368680572E-3</c:v>
                </c:pt>
                <c:pt idx="342">
                  <c:v>3.350512264396316E-3</c:v>
                </c:pt>
                <c:pt idx="343">
                  <c:v>3.1878077272459661E-3</c:v>
                </c:pt>
                <c:pt idx="344">
                  <c:v>5.2650919512067665E-3</c:v>
                </c:pt>
                <c:pt idx="345">
                  <c:v>4.5571545433948429E-3</c:v>
                </c:pt>
                <c:pt idx="346">
                  <c:v>5.3783597210108587E-3</c:v>
                </c:pt>
                <c:pt idx="347">
                  <c:v>5.2848318713878207E-3</c:v>
                </c:pt>
                <c:pt idx="348">
                  <c:v>4.3644475768370638E-3</c:v>
                </c:pt>
                <c:pt idx="349">
                  <c:v>4.9638700885792451E-3</c:v>
                </c:pt>
                <c:pt idx="350">
                  <c:v>4.5269872668786473E-3</c:v>
                </c:pt>
                <c:pt idx="351">
                  <c:v>4.1276359587915125E-3</c:v>
                </c:pt>
                <c:pt idx="352">
                  <c:v>4.8414541145527651E-3</c:v>
                </c:pt>
                <c:pt idx="353">
                  <c:v>3.9736048715958922E-3</c:v>
                </c:pt>
                <c:pt idx="354">
                  <c:v>4.8183154108288164E-3</c:v>
                </c:pt>
                <c:pt idx="355">
                  <c:v>4.3580884319753569E-3</c:v>
                </c:pt>
                <c:pt idx="356">
                  <c:v>3.0496878405664126E-3</c:v>
                </c:pt>
                <c:pt idx="357">
                  <c:v>4.1240125355152474E-3</c:v>
                </c:pt>
                <c:pt idx="358">
                  <c:v>4.586657629546481E-3</c:v>
                </c:pt>
                <c:pt idx="359">
                  <c:v>6.7328585827950496E-3</c:v>
                </c:pt>
                <c:pt idx="360">
                  <c:v>4.5811783098638984E-3</c:v>
                </c:pt>
                <c:pt idx="361">
                  <c:v>3.4361124724080695E-3</c:v>
                </c:pt>
                <c:pt idx="362">
                  <c:v>4.1773817723854282E-3</c:v>
                </c:pt>
                <c:pt idx="363">
                  <c:v>3.3935245563883657E-3</c:v>
                </c:pt>
                <c:pt idx="364">
                  <c:v>6.2887946092182881E-3</c:v>
                </c:pt>
                <c:pt idx="365">
                  <c:v>5.7883015695163265E-3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DF-447A-AB8D-8108BBE4C1D2}"/>
            </c:ext>
          </c:extLst>
        </c:ser>
        <c:ser>
          <c:idx val="19"/>
          <c:order val="19"/>
          <c:tx>
            <c:strRef>
              <c:f>'date_distribution(percentage)'!$U$1</c:f>
              <c:strCache>
                <c:ptCount val="1"/>
                <c:pt idx="0">
                  <c:v>EN-avg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'date_distribution(percentage)'!$A$2:$A$367</c:f>
              <c:strCache>
                <c:ptCount val="366"/>
                <c:pt idx="0">
                  <c:v>01.01</c:v>
                </c:pt>
                <c:pt idx="1">
                  <c:v>01.02</c:v>
                </c:pt>
                <c:pt idx="2">
                  <c:v>01.03</c:v>
                </c:pt>
                <c:pt idx="3">
                  <c:v>01.04</c:v>
                </c:pt>
                <c:pt idx="4">
                  <c:v>01.05</c:v>
                </c:pt>
                <c:pt idx="5">
                  <c:v>01.06</c:v>
                </c:pt>
                <c:pt idx="6">
                  <c:v>01.07</c:v>
                </c:pt>
                <c:pt idx="7">
                  <c:v>01.08</c:v>
                </c:pt>
                <c:pt idx="8">
                  <c:v>01.09</c:v>
                </c:pt>
                <c:pt idx="9">
                  <c:v>01.10</c:v>
                </c:pt>
                <c:pt idx="10">
                  <c:v>01.11</c:v>
                </c:pt>
                <c:pt idx="11">
                  <c:v>01.12</c:v>
                </c:pt>
                <c:pt idx="12">
                  <c:v>01.13</c:v>
                </c:pt>
                <c:pt idx="13">
                  <c:v>01.14</c:v>
                </c:pt>
                <c:pt idx="14">
                  <c:v>01.15</c:v>
                </c:pt>
                <c:pt idx="15">
                  <c:v>01.16</c:v>
                </c:pt>
                <c:pt idx="16">
                  <c:v>01.17</c:v>
                </c:pt>
                <c:pt idx="17">
                  <c:v>01.18</c:v>
                </c:pt>
                <c:pt idx="18">
                  <c:v>01.19</c:v>
                </c:pt>
                <c:pt idx="19">
                  <c:v>01.20</c:v>
                </c:pt>
                <c:pt idx="20">
                  <c:v>01.21</c:v>
                </c:pt>
                <c:pt idx="21">
                  <c:v>01.22</c:v>
                </c:pt>
                <c:pt idx="22">
                  <c:v>01.23</c:v>
                </c:pt>
                <c:pt idx="23">
                  <c:v>01.24</c:v>
                </c:pt>
                <c:pt idx="24">
                  <c:v>01.25</c:v>
                </c:pt>
                <c:pt idx="25">
                  <c:v>01.26</c:v>
                </c:pt>
                <c:pt idx="26">
                  <c:v>01.27</c:v>
                </c:pt>
                <c:pt idx="27">
                  <c:v>01.28</c:v>
                </c:pt>
                <c:pt idx="28">
                  <c:v>01.29</c:v>
                </c:pt>
                <c:pt idx="29">
                  <c:v>01.30</c:v>
                </c:pt>
                <c:pt idx="30">
                  <c:v>01.31</c:v>
                </c:pt>
                <c:pt idx="31">
                  <c:v>02.01</c:v>
                </c:pt>
                <c:pt idx="32">
                  <c:v>02.02</c:v>
                </c:pt>
                <c:pt idx="33">
                  <c:v>02.03</c:v>
                </c:pt>
                <c:pt idx="34">
                  <c:v>02.04</c:v>
                </c:pt>
                <c:pt idx="35">
                  <c:v>02.05</c:v>
                </c:pt>
                <c:pt idx="36">
                  <c:v>02.06</c:v>
                </c:pt>
                <c:pt idx="37">
                  <c:v>02.07</c:v>
                </c:pt>
                <c:pt idx="38">
                  <c:v>02.08</c:v>
                </c:pt>
                <c:pt idx="39">
                  <c:v>02.09</c:v>
                </c:pt>
                <c:pt idx="40">
                  <c:v>02.10</c:v>
                </c:pt>
                <c:pt idx="41">
                  <c:v>02.11</c:v>
                </c:pt>
                <c:pt idx="42">
                  <c:v>02.12</c:v>
                </c:pt>
                <c:pt idx="43">
                  <c:v>02.13</c:v>
                </c:pt>
                <c:pt idx="44">
                  <c:v>02.14</c:v>
                </c:pt>
                <c:pt idx="45">
                  <c:v>02.15</c:v>
                </c:pt>
                <c:pt idx="46">
                  <c:v>02.16</c:v>
                </c:pt>
                <c:pt idx="47">
                  <c:v>02.17</c:v>
                </c:pt>
                <c:pt idx="48">
                  <c:v>02.18</c:v>
                </c:pt>
                <c:pt idx="49">
                  <c:v>02.19</c:v>
                </c:pt>
                <c:pt idx="50">
                  <c:v>02.20</c:v>
                </c:pt>
                <c:pt idx="51">
                  <c:v>02.21</c:v>
                </c:pt>
                <c:pt idx="52">
                  <c:v>02.22</c:v>
                </c:pt>
                <c:pt idx="53">
                  <c:v>02.23</c:v>
                </c:pt>
                <c:pt idx="54">
                  <c:v>02.24</c:v>
                </c:pt>
                <c:pt idx="55">
                  <c:v>02.25</c:v>
                </c:pt>
                <c:pt idx="56">
                  <c:v>02.26</c:v>
                </c:pt>
                <c:pt idx="57">
                  <c:v>02.27</c:v>
                </c:pt>
                <c:pt idx="58">
                  <c:v>02.28</c:v>
                </c:pt>
                <c:pt idx="59">
                  <c:v>02.29</c:v>
                </c:pt>
                <c:pt idx="60">
                  <c:v>03.01</c:v>
                </c:pt>
                <c:pt idx="61">
                  <c:v>03.02</c:v>
                </c:pt>
                <c:pt idx="62">
                  <c:v>03.03</c:v>
                </c:pt>
                <c:pt idx="63">
                  <c:v>03.04</c:v>
                </c:pt>
                <c:pt idx="64">
                  <c:v>03.05</c:v>
                </c:pt>
                <c:pt idx="65">
                  <c:v>03.06</c:v>
                </c:pt>
                <c:pt idx="66">
                  <c:v>03.07</c:v>
                </c:pt>
                <c:pt idx="67">
                  <c:v>03.08</c:v>
                </c:pt>
                <c:pt idx="68">
                  <c:v>03.09</c:v>
                </c:pt>
                <c:pt idx="69">
                  <c:v>03.10</c:v>
                </c:pt>
                <c:pt idx="70">
                  <c:v>03.11</c:v>
                </c:pt>
                <c:pt idx="71">
                  <c:v>03.12</c:v>
                </c:pt>
                <c:pt idx="72">
                  <c:v>03.13</c:v>
                </c:pt>
                <c:pt idx="73">
                  <c:v>03.14</c:v>
                </c:pt>
                <c:pt idx="74">
                  <c:v>03.15</c:v>
                </c:pt>
                <c:pt idx="75">
                  <c:v>03.16</c:v>
                </c:pt>
                <c:pt idx="76">
                  <c:v>03.17</c:v>
                </c:pt>
                <c:pt idx="77">
                  <c:v>03.18</c:v>
                </c:pt>
                <c:pt idx="78">
                  <c:v>03.19</c:v>
                </c:pt>
                <c:pt idx="79">
                  <c:v>03.20</c:v>
                </c:pt>
                <c:pt idx="80">
                  <c:v>03.21</c:v>
                </c:pt>
                <c:pt idx="81">
                  <c:v>03.22</c:v>
                </c:pt>
                <c:pt idx="82">
                  <c:v>03.23</c:v>
                </c:pt>
                <c:pt idx="83">
                  <c:v>03.24</c:v>
                </c:pt>
                <c:pt idx="84">
                  <c:v>03.25</c:v>
                </c:pt>
                <c:pt idx="85">
                  <c:v>03.26</c:v>
                </c:pt>
                <c:pt idx="86">
                  <c:v>03.27</c:v>
                </c:pt>
                <c:pt idx="87">
                  <c:v>03.28</c:v>
                </c:pt>
                <c:pt idx="88">
                  <c:v>03.29</c:v>
                </c:pt>
                <c:pt idx="89">
                  <c:v>03.30</c:v>
                </c:pt>
                <c:pt idx="90">
                  <c:v>03.31</c:v>
                </c:pt>
                <c:pt idx="91">
                  <c:v>04.01</c:v>
                </c:pt>
                <c:pt idx="92">
                  <c:v>04.02</c:v>
                </c:pt>
                <c:pt idx="93">
                  <c:v>04.03</c:v>
                </c:pt>
                <c:pt idx="94">
                  <c:v>04.04</c:v>
                </c:pt>
                <c:pt idx="95">
                  <c:v>04.05</c:v>
                </c:pt>
                <c:pt idx="96">
                  <c:v>04.06</c:v>
                </c:pt>
                <c:pt idx="97">
                  <c:v>04.07</c:v>
                </c:pt>
                <c:pt idx="98">
                  <c:v>04.08</c:v>
                </c:pt>
                <c:pt idx="99">
                  <c:v>04.09</c:v>
                </c:pt>
                <c:pt idx="100">
                  <c:v>04.10</c:v>
                </c:pt>
                <c:pt idx="101">
                  <c:v>04.11</c:v>
                </c:pt>
                <c:pt idx="102">
                  <c:v>04.12</c:v>
                </c:pt>
                <c:pt idx="103">
                  <c:v>04.13</c:v>
                </c:pt>
                <c:pt idx="104">
                  <c:v>04.14</c:v>
                </c:pt>
                <c:pt idx="105">
                  <c:v>04.15</c:v>
                </c:pt>
                <c:pt idx="106">
                  <c:v>04.16</c:v>
                </c:pt>
                <c:pt idx="107">
                  <c:v>04.17</c:v>
                </c:pt>
                <c:pt idx="108">
                  <c:v>04.18</c:v>
                </c:pt>
                <c:pt idx="109">
                  <c:v>04.19</c:v>
                </c:pt>
                <c:pt idx="110">
                  <c:v>04.20</c:v>
                </c:pt>
                <c:pt idx="111">
                  <c:v>04.21</c:v>
                </c:pt>
                <c:pt idx="112">
                  <c:v>04.22</c:v>
                </c:pt>
                <c:pt idx="113">
                  <c:v>04.23</c:v>
                </c:pt>
                <c:pt idx="114">
                  <c:v>04.24</c:v>
                </c:pt>
                <c:pt idx="115">
                  <c:v>04.25</c:v>
                </c:pt>
                <c:pt idx="116">
                  <c:v>04.26</c:v>
                </c:pt>
                <c:pt idx="117">
                  <c:v>04.27</c:v>
                </c:pt>
                <c:pt idx="118">
                  <c:v>04.28</c:v>
                </c:pt>
                <c:pt idx="119">
                  <c:v>04.29</c:v>
                </c:pt>
                <c:pt idx="120">
                  <c:v>04.30</c:v>
                </c:pt>
                <c:pt idx="121">
                  <c:v>05.01</c:v>
                </c:pt>
                <c:pt idx="122">
                  <c:v>05.02</c:v>
                </c:pt>
                <c:pt idx="123">
                  <c:v>05.03</c:v>
                </c:pt>
                <c:pt idx="124">
                  <c:v>05.04</c:v>
                </c:pt>
                <c:pt idx="125">
                  <c:v>05.05</c:v>
                </c:pt>
                <c:pt idx="126">
                  <c:v>05.06</c:v>
                </c:pt>
                <c:pt idx="127">
                  <c:v>05.07</c:v>
                </c:pt>
                <c:pt idx="128">
                  <c:v>05.08</c:v>
                </c:pt>
                <c:pt idx="129">
                  <c:v>05.09</c:v>
                </c:pt>
                <c:pt idx="130">
                  <c:v>05.10</c:v>
                </c:pt>
                <c:pt idx="131">
                  <c:v>05.11</c:v>
                </c:pt>
                <c:pt idx="132">
                  <c:v>05.12</c:v>
                </c:pt>
                <c:pt idx="133">
                  <c:v>05.13</c:v>
                </c:pt>
                <c:pt idx="134">
                  <c:v>05.14</c:v>
                </c:pt>
                <c:pt idx="135">
                  <c:v>05.15</c:v>
                </c:pt>
                <c:pt idx="136">
                  <c:v>05.16</c:v>
                </c:pt>
                <c:pt idx="137">
                  <c:v>05.17</c:v>
                </c:pt>
                <c:pt idx="138">
                  <c:v>05.18</c:v>
                </c:pt>
                <c:pt idx="139">
                  <c:v>05.19</c:v>
                </c:pt>
                <c:pt idx="140">
                  <c:v>05.20</c:v>
                </c:pt>
                <c:pt idx="141">
                  <c:v>05.21</c:v>
                </c:pt>
                <c:pt idx="142">
                  <c:v>05.22</c:v>
                </c:pt>
                <c:pt idx="143">
                  <c:v>05.23</c:v>
                </c:pt>
                <c:pt idx="144">
                  <c:v>05.24</c:v>
                </c:pt>
                <c:pt idx="145">
                  <c:v>05.25</c:v>
                </c:pt>
                <c:pt idx="146">
                  <c:v>05.26</c:v>
                </c:pt>
                <c:pt idx="147">
                  <c:v>05.27</c:v>
                </c:pt>
                <c:pt idx="148">
                  <c:v>05.28</c:v>
                </c:pt>
                <c:pt idx="149">
                  <c:v>05.29</c:v>
                </c:pt>
                <c:pt idx="150">
                  <c:v>05.30</c:v>
                </c:pt>
                <c:pt idx="151">
                  <c:v>05.31</c:v>
                </c:pt>
                <c:pt idx="152">
                  <c:v>06.01</c:v>
                </c:pt>
                <c:pt idx="153">
                  <c:v>06.02</c:v>
                </c:pt>
                <c:pt idx="154">
                  <c:v>06.03</c:v>
                </c:pt>
                <c:pt idx="155">
                  <c:v>06.04</c:v>
                </c:pt>
                <c:pt idx="156">
                  <c:v>06.05</c:v>
                </c:pt>
                <c:pt idx="157">
                  <c:v>06.06</c:v>
                </c:pt>
                <c:pt idx="158">
                  <c:v>06.07</c:v>
                </c:pt>
                <c:pt idx="159">
                  <c:v>06.08</c:v>
                </c:pt>
                <c:pt idx="160">
                  <c:v>06.09</c:v>
                </c:pt>
                <c:pt idx="161">
                  <c:v>06.10</c:v>
                </c:pt>
                <c:pt idx="162">
                  <c:v>06.11</c:v>
                </c:pt>
                <c:pt idx="163">
                  <c:v>06.12</c:v>
                </c:pt>
                <c:pt idx="164">
                  <c:v>06.13</c:v>
                </c:pt>
                <c:pt idx="165">
                  <c:v>06.14</c:v>
                </c:pt>
                <c:pt idx="166">
                  <c:v>06.15</c:v>
                </c:pt>
                <c:pt idx="167">
                  <c:v>06.16</c:v>
                </c:pt>
                <c:pt idx="168">
                  <c:v>06.17</c:v>
                </c:pt>
                <c:pt idx="169">
                  <c:v>06.18</c:v>
                </c:pt>
                <c:pt idx="170">
                  <c:v>06.19</c:v>
                </c:pt>
                <c:pt idx="171">
                  <c:v>06.20</c:v>
                </c:pt>
                <c:pt idx="172">
                  <c:v>06.21</c:v>
                </c:pt>
                <c:pt idx="173">
                  <c:v>06.22</c:v>
                </c:pt>
                <c:pt idx="174">
                  <c:v>06.23</c:v>
                </c:pt>
                <c:pt idx="175">
                  <c:v>06.24</c:v>
                </c:pt>
                <c:pt idx="176">
                  <c:v>06.25</c:v>
                </c:pt>
                <c:pt idx="177">
                  <c:v>06.26</c:v>
                </c:pt>
                <c:pt idx="178">
                  <c:v>06.27</c:v>
                </c:pt>
                <c:pt idx="179">
                  <c:v>06.28</c:v>
                </c:pt>
                <c:pt idx="180">
                  <c:v>06.29</c:v>
                </c:pt>
                <c:pt idx="181">
                  <c:v>06.30</c:v>
                </c:pt>
                <c:pt idx="182">
                  <c:v>07.01</c:v>
                </c:pt>
                <c:pt idx="183">
                  <c:v>07.02</c:v>
                </c:pt>
                <c:pt idx="184">
                  <c:v>07.03</c:v>
                </c:pt>
                <c:pt idx="185">
                  <c:v>07.04</c:v>
                </c:pt>
                <c:pt idx="186">
                  <c:v>07.05</c:v>
                </c:pt>
                <c:pt idx="187">
                  <c:v>07.06</c:v>
                </c:pt>
                <c:pt idx="188">
                  <c:v>07.07</c:v>
                </c:pt>
                <c:pt idx="189">
                  <c:v>07.08</c:v>
                </c:pt>
                <c:pt idx="190">
                  <c:v>07.09</c:v>
                </c:pt>
                <c:pt idx="191">
                  <c:v>07.10</c:v>
                </c:pt>
                <c:pt idx="192">
                  <c:v>07.11</c:v>
                </c:pt>
                <c:pt idx="193">
                  <c:v>07.12</c:v>
                </c:pt>
                <c:pt idx="194">
                  <c:v>07.13</c:v>
                </c:pt>
                <c:pt idx="195">
                  <c:v>07.14</c:v>
                </c:pt>
                <c:pt idx="196">
                  <c:v>07.15</c:v>
                </c:pt>
                <c:pt idx="197">
                  <c:v>07.16</c:v>
                </c:pt>
                <c:pt idx="198">
                  <c:v>07.17</c:v>
                </c:pt>
                <c:pt idx="199">
                  <c:v>07.18</c:v>
                </c:pt>
                <c:pt idx="200">
                  <c:v>07.19</c:v>
                </c:pt>
                <c:pt idx="201">
                  <c:v>07.20</c:v>
                </c:pt>
                <c:pt idx="202">
                  <c:v>07.21</c:v>
                </c:pt>
                <c:pt idx="203">
                  <c:v>07.22</c:v>
                </c:pt>
                <c:pt idx="204">
                  <c:v>07.23</c:v>
                </c:pt>
                <c:pt idx="205">
                  <c:v>07.24</c:v>
                </c:pt>
                <c:pt idx="206">
                  <c:v>07.25</c:v>
                </c:pt>
                <c:pt idx="207">
                  <c:v>07.26</c:v>
                </c:pt>
                <c:pt idx="208">
                  <c:v>07.27</c:v>
                </c:pt>
                <c:pt idx="209">
                  <c:v>07.28</c:v>
                </c:pt>
                <c:pt idx="210">
                  <c:v>07.29</c:v>
                </c:pt>
                <c:pt idx="211">
                  <c:v>07.30</c:v>
                </c:pt>
                <c:pt idx="212">
                  <c:v>07.31</c:v>
                </c:pt>
                <c:pt idx="213">
                  <c:v>08.01</c:v>
                </c:pt>
                <c:pt idx="214">
                  <c:v>08.02</c:v>
                </c:pt>
                <c:pt idx="215">
                  <c:v>08.03</c:v>
                </c:pt>
                <c:pt idx="216">
                  <c:v>08.04</c:v>
                </c:pt>
                <c:pt idx="217">
                  <c:v>08.05</c:v>
                </c:pt>
                <c:pt idx="218">
                  <c:v>08.06</c:v>
                </c:pt>
                <c:pt idx="219">
                  <c:v>08.07</c:v>
                </c:pt>
                <c:pt idx="220">
                  <c:v>08.08</c:v>
                </c:pt>
                <c:pt idx="221">
                  <c:v>08.09</c:v>
                </c:pt>
                <c:pt idx="222">
                  <c:v>08.10</c:v>
                </c:pt>
                <c:pt idx="223">
                  <c:v>08.11</c:v>
                </c:pt>
                <c:pt idx="224">
                  <c:v>08.12</c:v>
                </c:pt>
                <c:pt idx="225">
                  <c:v>08.13</c:v>
                </c:pt>
                <c:pt idx="226">
                  <c:v>08.14</c:v>
                </c:pt>
                <c:pt idx="227">
                  <c:v>08.15</c:v>
                </c:pt>
                <c:pt idx="228">
                  <c:v>08.16</c:v>
                </c:pt>
                <c:pt idx="229">
                  <c:v>08.17</c:v>
                </c:pt>
                <c:pt idx="230">
                  <c:v>08.18</c:v>
                </c:pt>
                <c:pt idx="231">
                  <c:v>08.19</c:v>
                </c:pt>
                <c:pt idx="232">
                  <c:v>08.20</c:v>
                </c:pt>
                <c:pt idx="233">
                  <c:v>08.21</c:v>
                </c:pt>
                <c:pt idx="234">
                  <c:v>08.22</c:v>
                </c:pt>
                <c:pt idx="235">
                  <c:v>08.23</c:v>
                </c:pt>
                <c:pt idx="236">
                  <c:v>08.24</c:v>
                </c:pt>
                <c:pt idx="237">
                  <c:v>08.25</c:v>
                </c:pt>
                <c:pt idx="238">
                  <c:v>08.26</c:v>
                </c:pt>
                <c:pt idx="239">
                  <c:v>08.27</c:v>
                </c:pt>
                <c:pt idx="240">
                  <c:v>08.28</c:v>
                </c:pt>
                <c:pt idx="241">
                  <c:v>08.29</c:v>
                </c:pt>
                <c:pt idx="242">
                  <c:v>08.30</c:v>
                </c:pt>
                <c:pt idx="243">
                  <c:v>08.31</c:v>
                </c:pt>
                <c:pt idx="244">
                  <c:v>09.01</c:v>
                </c:pt>
                <c:pt idx="245">
                  <c:v>09.02</c:v>
                </c:pt>
                <c:pt idx="246">
                  <c:v>09.03</c:v>
                </c:pt>
                <c:pt idx="247">
                  <c:v>09.04</c:v>
                </c:pt>
                <c:pt idx="248">
                  <c:v>09.05</c:v>
                </c:pt>
                <c:pt idx="249">
                  <c:v>09.06</c:v>
                </c:pt>
                <c:pt idx="250">
                  <c:v>09.07</c:v>
                </c:pt>
                <c:pt idx="251">
                  <c:v>09.08</c:v>
                </c:pt>
                <c:pt idx="252">
                  <c:v>09.09</c:v>
                </c:pt>
                <c:pt idx="253">
                  <c:v>09.10</c:v>
                </c:pt>
                <c:pt idx="254">
                  <c:v>09.11</c:v>
                </c:pt>
                <c:pt idx="255">
                  <c:v>09.12</c:v>
                </c:pt>
                <c:pt idx="256">
                  <c:v>09.13</c:v>
                </c:pt>
                <c:pt idx="257">
                  <c:v>09.14</c:v>
                </c:pt>
                <c:pt idx="258">
                  <c:v>09.15</c:v>
                </c:pt>
                <c:pt idx="259">
                  <c:v>09.16</c:v>
                </c:pt>
                <c:pt idx="260">
                  <c:v>09.17</c:v>
                </c:pt>
                <c:pt idx="261">
                  <c:v>09.18</c:v>
                </c:pt>
                <c:pt idx="262">
                  <c:v>09.19</c:v>
                </c:pt>
                <c:pt idx="263">
                  <c:v>09.20</c:v>
                </c:pt>
                <c:pt idx="264">
                  <c:v>09.21</c:v>
                </c:pt>
                <c:pt idx="265">
                  <c:v>09.22</c:v>
                </c:pt>
                <c:pt idx="266">
                  <c:v>09.23</c:v>
                </c:pt>
                <c:pt idx="267">
                  <c:v>09.24</c:v>
                </c:pt>
                <c:pt idx="268">
                  <c:v>09.25</c:v>
                </c:pt>
                <c:pt idx="269">
                  <c:v>09.26</c:v>
                </c:pt>
                <c:pt idx="270">
                  <c:v>09.27</c:v>
                </c:pt>
                <c:pt idx="271">
                  <c:v>09.28</c:v>
                </c:pt>
                <c:pt idx="272">
                  <c:v>09.29</c:v>
                </c:pt>
                <c:pt idx="273">
                  <c:v>09.30</c:v>
                </c:pt>
                <c:pt idx="274">
                  <c:v>10.01</c:v>
                </c:pt>
                <c:pt idx="275">
                  <c:v>10.02</c:v>
                </c:pt>
                <c:pt idx="276">
                  <c:v>10.03</c:v>
                </c:pt>
                <c:pt idx="277">
                  <c:v>10.04</c:v>
                </c:pt>
                <c:pt idx="278">
                  <c:v>10.05</c:v>
                </c:pt>
                <c:pt idx="279">
                  <c:v>10.06</c:v>
                </c:pt>
                <c:pt idx="280">
                  <c:v>10.07</c:v>
                </c:pt>
                <c:pt idx="281">
                  <c:v>10.08</c:v>
                </c:pt>
                <c:pt idx="282">
                  <c:v>10.09</c:v>
                </c:pt>
                <c:pt idx="283">
                  <c:v>10.10</c:v>
                </c:pt>
                <c:pt idx="284">
                  <c:v>10.11</c:v>
                </c:pt>
                <c:pt idx="285">
                  <c:v>10.12</c:v>
                </c:pt>
                <c:pt idx="286">
                  <c:v>10.13</c:v>
                </c:pt>
                <c:pt idx="287">
                  <c:v>10.14</c:v>
                </c:pt>
                <c:pt idx="288">
                  <c:v>10.15</c:v>
                </c:pt>
                <c:pt idx="289">
                  <c:v>10.16</c:v>
                </c:pt>
                <c:pt idx="290">
                  <c:v>10.17</c:v>
                </c:pt>
                <c:pt idx="291">
                  <c:v>10.18</c:v>
                </c:pt>
                <c:pt idx="292">
                  <c:v>10.19</c:v>
                </c:pt>
                <c:pt idx="293">
                  <c:v>10.20</c:v>
                </c:pt>
                <c:pt idx="294">
                  <c:v>10.21</c:v>
                </c:pt>
                <c:pt idx="295">
                  <c:v>10.22</c:v>
                </c:pt>
                <c:pt idx="296">
                  <c:v>10.23</c:v>
                </c:pt>
                <c:pt idx="297">
                  <c:v>10.24</c:v>
                </c:pt>
                <c:pt idx="298">
                  <c:v>10.25</c:v>
                </c:pt>
                <c:pt idx="299">
                  <c:v>10.26</c:v>
                </c:pt>
                <c:pt idx="300">
                  <c:v>10.27</c:v>
                </c:pt>
                <c:pt idx="301">
                  <c:v>10.28</c:v>
                </c:pt>
                <c:pt idx="302">
                  <c:v>10.29</c:v>
                </c:pt>
                <c:pt idx="303">
                  <c:v>10.30</c:v>
                </c:pt>
                <c:pt idx="304">
                  <c:v>10.31</c:v>
                </c:pt>
                <c:pt idx="305">
                  <c:v>11.01</c:v>
                </c:pt>
                <c:pt idx="306">
                  <c:v>11.02</c:v>
                </c:pt>
                <c:pt idx="307">
                  <c:v>11.03</c:v>
                </c:pt>
                <c:pt idx="308">
                  <c:v>11.04</c:v>
                </c:pt>
                <c:pt idx="309">
                  <c:v>11.05</c:v>
                </c:pt>
                <c:pt idx="310">
                  <c:v>11.06</c:v>
                </c:pt>
                <c:pt idx="311">
                  <c:v>11.07</c:v>
                </c:pt>
                <c:pt idx="312">
                  <c:v>11.08</c:v>
                </c:pt>
                <c:pt idx="313">
                  <c:v>11.09</c:v>
                </c:pt>
                <c:pt idx="314">
                  <c:v>11.10</c:v>
                </c:pt>
                <c:pt idx="315">
                  <c:v>11.11</c:v>
                </c:pt>
                <c:pt idx="316">
                  <c:v>11.12</c:v>
                </c:pt>
                <c:pt idx="317">
                  <c:v>11.13</c:v>
                </c:pt>
                <c:pt idx="318">
                  <c:v>11.14</c:v>
                </c:pt>
                <c:pt idx="319">
                  <c:v>11.15</c:v>
                </c:pt>
                <c:pt idx="320">
                  <c:v>11.16</c:v>
                </c:pt>
                <c:pt idx="321">
                  <c:v>11.17</c:v>
                </c:pt>
                <c:pt idx="322">
                  <c:v>11.18</c:v>
                </c:pt>
                <c:pt idx="323">
                  <c:v>11.19</c:v>
                </c:pt>
                <c:pt idx="324">
                  <c:v>11.20</c:v>
                </c:pt>
                <c:pt idx="325">
                  <c:v>11.21</c:v>
                </c:pt>
                <c:pt idx="326">
                  <c:v>11.22</c:v>
                </c:pt>
                <c:pt idx="327">
                  <c:v>11.23</c:v>
                </c:pt>
                <c:pt idx="328">
                  <c:v>11.24</c:v>
                </c:pt>
                <c:pt idx="329">
                  <c:v>11.25</c:v>
                </c:pt>
                <c:pt idx="330">
                  <c:v>11.26</c:v>
                </c:pt>
                <c:pt idx="331">
                  <c:v>11.27</c:v>
                </c:pt>
                <c:pt idx="332">
                  <c:v>11.28</c:v>
                </c:pt>
                <c:pt idx="333">
                  <c:v>11.29</c:v>
                </c:pt>
                <c:pt idx="334">
                  <c:v>11.30</c:v>
                </c:pt>
                <c:pt idx="335">
                  <c:v>12.01</c:v>
                </c:pt>
                <c:pt idx="336">
                  <c:v>12.02</c:v>
                </c:pt>
                <c:pt idx="337">
                  <c:v>12.03</c:v>
                </c:pt>
                <c:pt idx="338">
                  <c:v>12.04</c:v>
                </c:pt>
                <c:pt idx="339">
                  <c:v>12.05</c:v>
                </c:pt>
                <c:pt idx="340">
                  <c:v>12.06</c:v>
                </c:pt>
                <c:pt idx="341">
                  <c:v>12.07</c:v>
                </c:pt>
                <c:pt idx="342">
                  <c:v>12.08</c:v>
                </c:pt>
                <c:pt idx="343">
                  <c:v>12.09</c:v>
                </c:pt>
                <c:pt idx="344">
                  <c:v>12.10</c:v>
                </c:pt>
                <c:pt idx="345">
                  <c:v>12.11</c:v>
                </c:pt>
                <c:pt idx="346">
                  <c:v>12.12</c:v>
                </c:pt>
                <c:pt idx="347">
                  <c:v>12.13</c:v>
                </c:pt>
                <c:pt idx="348">
                  <c:v>12.14</c:v>
                </c:pt>
                <c:pt idx="349">
                  <c:v>12.15</c:v>
                </c:pt>
                <c:pt idx="350">
                  <c:v>12.16</c:v>
                </c:pt>
                <c:pt idx="351">
                  <c:v>12.17</c:v>
                </c:pt>
                <c:pt idx="352">
                  <c:v>12.18</c:v>
                </c:pt>
                <c:pt idx="353">
                  <c:v>12.19</c:v>
                </c:pt>
                <c:pt idx="354">
                  <c:v>12.20</c:v>
                </c:pt>
                <c:pt idx="355">
                  <c:v>12.21</c:v>
                </c:pt>
                <c:pt idx="356">
                  <c:v>12.22</c:v>
                </c:pt>
                <c:pt idx="357">
                  <c:v>12.23</c:v>
                </c:pt>
                <c:pt idx="358">
                  <c:v>12.24</c:v>
                </c:pt>
                <c:pt idx="359">
                  <c:v>12.25</c:v>
                </c:pt>
                <c:pt idx="360">
                  <c:v>12.26</c:v>
                </c:pt>
                <c:pt idx="361">
                  <c:v>12.27</c:v>
                </c:pt>
                <c:pt idx="362">
                  <c:v>12.28</c:v>
                </c:pt>
                <c:pt idx="363">
                  <c:v>12.29</c:v>
                </c:pt>
                <c:pt idx="364">
                  <c:v>12.30</c:v>
                </c:pt>
                <c:pt idx="365">
                  <c:v>12.31</c:v>
                </c:pt>
              </c:strCache>
            </c:strRef>
          </c:cat>
          <c:val>
            <c:numRef>
              <c:f>'date_distribution(percentage)'!$U$2:$U$367</c:f>
              <c:numCache>
                <c:formatCode>General</c:formatCode>
                <c:ptCount val="366"/>
                <c:pt idx="0">
                  <c:v>4.5620651551263438E-3</c:v>
                </c:pt>
                <c:pt idx="1">
                  <c:v>2.9264101733825877E-3</c:v>
                </c:pt>
                <c:pt idx="2">
                  <c:v>3.0102635298998558E-3</c:v>
                </c:pt>
                <c:pt idx="3">
                  <c:v>2.6819435151602981E-3</c:v>
                </c:pt>
                <c:pt idx="4">
                  <c:v>2.9834071091134956E-3</c:v>
                </c:pt>
                <c:pt idx="5">
                  <c:v>2.7237328903965763E-3</c:v>
                </c:pt>
                <c:pt idx="6">
                  <c:v>2.5758436764566077E-3</c:v>
                </c:pt>
                <c:pt idx="7">
                  <c:v>2.792873112363546E-3</c:v>
                </c:pt>
                <c:pt idx="8">
                  <c:v>2.436919526450078E-3</c:v>
                </c:pt>
                <c:pt idx="9">
                  <c:v>2.6224489215484607E-3</c:v>
                </c:pt>
                <c:pt idx="10">
                  <c:v>2.1688643137017763E-3</c:v>
                </c:pt>
                <c:pt idx="11">
                  <c:v>2.055193077603728E-3</c:v>
                </c:pt>
                <c:pt idx="12">
                  <c:v>2.6606714200305684E-3</c:v>
                </c:pt>
                <c:pt idx="13">
                  <c:v>2.3774581077894942E-3</c:v>
                </c:pt>
                <c:pt idx="14">
                  <c:v>2.9437945289279288E-3</c:v>
                </c:pt>
                <c:pt idx="15">
                  <c:v>2.4103835954760447E-3</c:v>
                </c:pt>
                <c:pt idx="16">
                  <c:v>2.0256052409021769E-3</c:v>
                </c:pt>
                <c:pt idx="17">
                  <c:v>2.0418873873786708E-3</c:v>
                </c:pt>
                <c:pt idx="18">
                  <c:v>2.6089758419992836E-3</c:v>
                </c:pt>
                <c:pt idx="19">
                  <c:v>3.3189407013653831E-3</c:v>
                </c:pt>
                <c:pt idx="20">
                  <c:v>2.8431918206963842E-3</c:v>
                </c:pt>
                <c:pt idx="21">
                  <c:v>2.6558722898503565E-3</c:v>
                </c:pt>
                <c:pt idx="22">
                  <c:v>3.9610719912215849E-3</c:v>
                </c:pt>
                <c:pt idx="23">
                  <c:v>2.6013366630658025E-3</c:v>
                </c:pt>
                <c:pt idx="24">
                  <c:v>2.7046514889780991E-3</c:v>
                </c:pt>
                <c:pt idx="25">
                  <c:v>2.3389060579656592E-3</c:v>
                </c:pt>
                <c:pt idx="26">
                  <c:v>2.1392599397022085E-3</c:v>
                </c:pt>
                <c:pt idx="27">
                  <c:v>2.4561956031778449E-3</c:v>
                </c:pt>
                <c:pt idx="28">
                  <c:v>2.3666487062192648E-3</c:v>
                </c:pt>
                <c:pt idx="29">
                  <c:v>2.2735821237570091E-3</c:v>
                </c:pt>
                <c:pt idx="30">
                  <c:v>2.3773022027966588E-3</c:v>
                </c:pt>
                <c:pt idx="31">
                  <c:v>2.493454129191745E-3</c:v>
                </c:pt>
                <c:pt idx="32">
                  <c:v>2.8541703504140646E-3</c:v>
                </c:pt>
                <c:pt idx="33">
                  <c:v>5.3789855748121677E-3</c:v>
                </c:pt>
                <c:pt idx="34">
                  <c:v>2.3790818886285634E-3</c:v>
                </c:pt>
                <c:pt idx="35">
                  <c:v>2.6233468500220566E-3</c:v>
                </c:pt>
                <c:pt idx="36">
                  <c:v>2.6815079508842746E-3</c:v>
                </c:pt>
                <c:pt idx="37">
                  <c:v>2.4041271864005224E-3</c:v>
                </c:pt>
                <c:pt idx="38">
                  <c:v>2.5063948920717428E-3</c:v>
                </c:pt>
                <c:pt idx="39">
                  <c:v>2.3072946600241565E-3</c:v>
                </c:pt>
                <c:pt idx="40">
                  <c:v>2.8353911985279064E-3</c:v>
                </c:pt>
                <c:pt idx="41">
                  <c:v>2.1572531878962164E-3</c:v>
                </c:pt>
                <c:pt idx="42">
                  <c:v>2.5341700989162234E-3</c:v>
                </c:pt>
                <c:pt idx="43">
                  <c:v>2.7370017018899981E-3</c:v>
                </c:pt>
                <c:pt idx="44">
                  <c:v>3.4218541425574756E-3</c:v>
                </c:pt>
                <c:pt idx="45">
                  <c:v>2.7013216521159372E-3</c:v>
                </c:pt>
                <c:pt idx="46">
                  <c:v>2.5851105765636851E-3</c:v>
                </c:pt>
                <c:pt idx="47">
                  <c:v>2.4678368487239116E-3</c:v>
                </c:pt>
                <c:pt idx="48">
                  <c:v>2.3493030191486762E-3</c:v>
                </c:pt>
                <c:pt idx="49">
                  <c:v>3.0545052007414776E-3</c:v>
                </c:pt>
                <c:pt idx="50">
                  <c:v>3.3506129817884867E-3</c:v>
                </c:pt>
                <c:pt idx="51">
                  <c:v>2.4454515094794907E-3</c:v>
                </c:pt>
                <c:pt idx="52">
                  <c:v>2.6993427092197944E-3</c:v>
                </c:pt>
                <c:pt idx="53">
                  <c:v>2.4074485467667967E-3</c:v>
                </c:pt>
                <c:pt idx="54">
                  <c:v>2.5136622170708958E-3</c:v>
                </c:pt>
                <c:pt idx="55">
                  <c:v>2.5402639180708403E-3</c:v>
                </c:pt>
                <c:pt idx="56">
                  <c:v>2.3692399045426695E-3</c:v>
                </c:pt>
                <c:pt idx="57">
                  <c:v>2.1689492898372244E-3</c:v>
                </c:pt>
                <c:pt idx="58">
                  <c:v>2.2985365644781074E-3</c:v>
                </c:pt>
                <c:pt idx="59">
                  <c:v>7.9705849539862263E-4</c:v>
                </c:pt>
                <c:pt idx="60">
                  <c:v>2.1583546863297156E-3</c:v>
                </c:pt>
                <c:pt idx="61">
                  <c:v>1.9621354895811649E-3</c:v>
                </c:pt>
                <c:pt idx="62">
                  <c:v>2.9457726743310083E-3</c:v>
                </c:pt>
                <c:pt idx="63">
                  <c:v>2.3729636402659475E-3</c:v>
                </c:pt>
                <c:pt idx="64">
                  <c:v>2.5705597426599952E-3</c:v>
                </c:pt>
                <c:pt idx="65">
                  <c:v>2.729555351179966E-3</c:v>
                </c:pt>
                <c:pt idx="66">
                  <c:v>2.4566249109077023E-3</c:v>
                </c:pt>
                <c:pt idx="67">
                  <c:v>2.341509657989745E-3</c:v>
                </c:pt>
                <c:pt idx="68">
                  <c:v>2.2539597944807696E-3</c:v>
                </c:pt>
                <c:pt idx="69">
                  <c:v>2.2652717018709621E-3</c:v>
                </c:pt>
                <c:pt idx="70">
                  <c:v>2.1553063586192689E-3</c:v>
                </c:pt>
                <c:pt idx="71">
                  <c:v>2.4425625604527464E-3</c:v>
                </c:pt>
                <c:pt idx="72">
                  <c:v>2.488199053937175E-3</c:v>
                </c:pt>
                <c:pt idx="73">
                  <c:v>2.3558036426289102E-3</c:v>
                </c:pt>
                <c:pt idx="74">
                  <c:v>2.4208598703396016E-3</c:v>
                </c:pt>
                <c:pt idx="75">
                  <c:v>2.2951025962234988E-3</c:v>
                </c:pt>
                <c:pt idx="76">
                  <c:v>2.2014983080751909E-3</c:v>
                </c:pt>
                <c:pt idx="77">
                  <c:v>2.2866001755785731E-3</c:v>
                </c:pt>
                <c:pt idx="78">
                  <c:v>3.1855360172762296E-3</c:v>
                </c:pt>
                <c:pt idx="79">
                  <c:v>2.9146986025010342E-3</c:v>
                </c:pt>
                <c:pt idx="80">
                  <c:v>2.622296791220835E-3</c:v>
                </c:pt>
                <c:pt idx="81">
                  <c:v>2.6453390344602342E-3</c:v>
                </c:pt>
                <c:pt idx="82">
                  <c:v>2.8912409550940739E-3</c:v>
                </c:pt>
                <c:pt idx="83">
                  <c:v>2.2850916783342125E-3</c:v>
                </c:pt>
                <c:pt idx="84">
                  <c:v>2.6333039692775853E-3</c:v>
                </c:pt>
                <c:pt idx="85">
                  <c:v>2.4699395624601479E-3</c:v>
                </c:pt>
                <c:pt idx="86">
                  <c:v>2.3087102306626564E-3</c:v>
                </c:pt>
                <c:pt idx="87">
                  <c:v>2.1673813461627897E-3</c:v>
                </c:pt>
                <c:pt idx="88">
                  <c:v>2.256976372027911E-3</c:v>
                </c:pt>
                <c:pt idx="89">
                  <c:v>2.6202806188571097E-3</c:v>
                </c:pt>
                <c:pt idx="90">
                  <c:v>2.1422167678277885E-3</c:v>
                </c:pt>
                <c:pt idx="91">
                  <c:v>1.8576689104344193E-3</c:v>
                </c:pt>
                <c:pt idx="92">
                  <c:v>2.1064985761849796E-3</c:v>
                </c:pt>
                <c:pt idx="93">
                  <c:v>2.0200695654198691E-3</c:v>
                </c:pt>
                <c:pt idx="94">
                  <c:v>2.5096375303687935E-3</c:v>
                </c:pt>
                <c:pt idx="95">
                  <c:v>2.5853104807300534E-3</c:v>
                </c:pt>
                <c:pt idx="96">
                  <c:v>2.613631253043488E-3</c:v>
                </c:pt>
                <c:pt idx="97">
                  <c:v>2.322626453913023E-3</c:v>
                </c:pt>
                <c:pt idx="98">
                  <c:v>2.4408983080606316E-3</c:v>
                </c:pt>
                <c:pt idx="99">
                  <c:v>2.006452904001007E-3</c:v>
                </c:pt>
                <c:pt idx="100">
                  <c:v>2.0973826372700766E-3</c:v>
                </c:pt>
                <c:pt idx="101">
                  <c:v>1.9015292464609444E-3</c:v>
                </c:pt>
                <c:pt idx="102">
                  <c:v>1.961858494788271E-3</c:v>
                </c:pt>
                <c:pt idx="103">
                  <c:v>2.6286441000834102E-3</c:v>
                </c:pt>
                <c:pt idx="104">
                  <c:v>2.6217271494381605E-3</c:v>
                </c:pt>
                <c:pt idx="105">
                  <c:v>2.3789998840644151E-3</c:v>
                </c:pt>
                <c:pt idx="106">
                  <c:v>2.3023549439465732E-3</c:v>
                </c:pt>
                <c:pt idx="107">
                  <c:v>2.1572824346477713E-3</c:v>
                </c:pt>
                <c:pt idx="108">
                  <c:v>2.1158016993696347E-3</c:v>
                </c:pt>
                <c:pt idx="109">
                  <c:v>2.8123120453085034E-3</c:v>
                </c:pt>
                <c:pt idx="110">
                  <c:v>3.4653415841229057E-3</c:v>
                </c:pt>
                <c:pt idx="111">
                  <c:v>2.7985146380098544E-3</c:v>
                </c:pt>
                <c:pt idx="112">
                  <c:v>2.5733410511870414E-3</c:v>
                </c:pt>
                <c:pt idx="113">
                  <c:v>2.4731794203471658E-3</c:v>
                </c:pt>
                <c:pt idx="114">
                  <c:v>2.5845930131046745E-3</c:v>
                </c:pt>
                <c:pt idx="115">
                  <c:v>2.4801900390546729E-3</c:v>
                </c:pt>
                <c:pt idx="116">
                  <c:v>2.422146296157183E-3</c:v>
                </c:pt>
                <c:pt idx="117">
                  <c:v>2.3882704493051994E-3</c:v>
                </c:pt>
                <c:pt idx="118">
                  <c:v>2.4478498906196633E-3</c:v>
                </c:pt>
                <c:pt idx="119">
                  <c:v>2.1607399671547123E-3</c:v>
                </c:pt>
                <c:pt idx="120">
                  <c:v>2.3177773649726472E-3</c:v>
                </c:pt>
                <c:pt idx="121">
                  <c:v>2.2343522111197382E-3</c:v>
                </c:pt>
                <c:pt idx="122">
                  <c:v>2.154534295619783E-3</c:v>
                </c:pt>
                <c:pt idx="123">
                  <c:v>2.0411641607110701E-3</c:v>
                </c:pt>
                <c:pt idx="124">
                  <c:v>2.395396502371245E-3</c:v>
                </c:pt>
                <c:pt idx="125">
                  <c:v>3.1713004058591733E-3</c:v>
                </c:pt>
                <c:pt idx="126">
                  <c:v>2.8291550228629267E-3</c:v>
                </c:pt>
                <c:pt idx="127">
                  <c:v>2.3142472900296576E-3</c:v>
                </c:pt>
                <c:pt idx="128">
                  <c:v>2.4150364639906811E-3</c:v>
                </c:pt>
                <c:pt idx="129">
                  <c:v>2.3728612211978083E-3</c:v>
                </c:pt>
                <c:pt idx="130">
                  <c:v>2.3420144451772556E-3</c:v>
                </c:pt>
                <c:pt idx="131">
                  <c:v>2.1026956226739709E-3</c:v>
                </c:pt>
                <c:pt idx="132">
                  <c:v>2.2419331512520606E-3</c:v>
                </c:pt>
                <c:pt idx="133">
                  <c:v>2.6437833303880362E-3</c:v>
                </c:pt>
                <c:pt idx="134">
                  <c:v>2.2547539421921541E-3</c:v>
                </c:pt>
                <c:pt idx="135">
                  <c:v>2.7824013043075985E-3</c:v>
                </c:pt>
                <c:pt idx="136">
                  <c:v>2.195780661084226E-3</c:v>
                </c:pt>
                <c:pt idx="137">
                  <c:v>2.2203878084356881E-3</c:v>
                </c:pt>
                <c:pt idx="138">
                  <c:v>2.3635489723353022E-3</c:v>
                </c:pt>
                <c:pt idx="139">
                  <c:v>3.4603458965729119E-3</c:v>
                </c:pt>
                <c:pt idx="140">
                  <c:v>2.9874659271830299E-3</c:v>
                </c:pt>
                <c:pt idx="141">
                  <c:v>2.8781621254900065E-3</c:v>
                </c:pt>
                <c:pt idx="142">
                  <c:v>2.6188413018355446E-3</c:v>
                </c:pt>
                <c:pt idx="143">
                  <c:v>2.9719314641064166E-3</c:v>
                </c:pt>
                <c:pt idx="144">
                  <c:v>2.5536718425691546E-3</c:v>
                </c:pt>
                <c:pt idx="145">
                  <c:v>2.7807654764475643E-3</c:v>
                </c:pt>
                <c:pt idx="146">
                  <c:v>2.2270576358107189E-3</c:v>
                </c:pt>
                <c:pt idx="147">
                  <c:v>2.4141543186825824E-3</c:v>
                </c:pt>
                <c:pt idx="148">
                  <c:v>2.3363995607180678E-3</c:v>
                </c:pt>
                <c:pt idx="149">
                  <c:v>2.0907742796787633E-3</c:v>
                </c:pt>
                <c:pt idx="150">
                  <c:v>2.2319429669768881E-3</c:v>
                </c:pt>
                <c:pt idx="151">
                  <c:v>2.5413431622805017E-3</c:v>
                </c:pt>
                <c:pt idx="152">
                  <c:v>1.9916466258043503E-3</c:v>
                </c:pt>
                <c:pt idx="153">
                  <c:v>1.9179361920984364E-3</c:v>
                </c:pt>
                <c:pt idx="154">
                  <c:v>1.8198346154659015E-3</c:v>
                </c:pt>
                <c:pt idx="155">
                  <c:v>2.1194933657484516E-3</c:v>
                </c:pt>
                <c:pt idx="156">
                  <c:v>2.054885544496521E-3</c:v>
                </c:pt>
                <c:pt idx="157">
                  <c:v>2.9544984541002013E-3</c:v>
                </c:pt>
                <c:pt idx="158">
                  <c:v>2.5617759939568041E-3</c:v>
                </c:pt>
                <c:pt idx="159">
                  <c:v>2.3920031282275499E-3</c:v>
                </c:pt>
                <c:pt idx="160">
                  <c:v>2.1869209892230574E-3</c:v>
                </c:pt>
                <c:pt idx="161">
                  <c:v>1.8635251322224738E-3</c:v>
                </c:pt>
                <c:pt idx="162">
                  <c:v>2.1270011576459591E-3</c:v>
                </c:pt>
                <c:pt idx="163">
                  <c:v>2.1753972881283527E-3</c:v>
                </c:pt>
                <c:pt idx="164">
                  <c:v>2.6217026739457469E-3</c:v>
                </c:pt>
                <c:pt idx="165">
                  <c:v>2.5097217309692911E-3</c:v>
                </c:pt>
                <c:pt idx="166">
                  <c:v>2.5692567971540735E-3</c:v>
                </c:pt>
                <c:pt idx="167">
                  <c:v>2.4256676225515813E-3</c:v>
                </c:pt>
                <c:pt idx="168">
                  <c:v>2.029415126358766E-3</c:v>
                </c:pt>
                <c:pt idx="169">
                  <c:v>2.2591763924610891E-3</c:v>
                </c:pt>
                <c:pt idx="170">
                  <c:v>2.8870350522728011E-3</c:v>
                </c:pt>
                <c:pt idx="171">
                  <c:v>3.0524585820425935E-3</c:v>
                </c:pt>
                <c:pt idx="172">
                  <c:v>2.5408770602314578E-3</c:v>
                </c:pt>
                <c:pt idx="173">
                  <c:v>2.9620028837769909E-3</c:v>
                </c:pt>
                <c:pt idx="174">
                  <c:v>2.7644133905289922E-3</c:v>
                </c:pt>
                <c:pt idx="175">
                  <c:v>2.6190333343785789E-3</c:v>
                </c:pt>
                <c:pt idx="176">
                  <c:v>2.4261518981691819E-3</c:v>
                </c:pt>
                <c:pt idx="177">
                  <c:v>2.4831583580183078E-3</c:v>
                </c:pt>
                <c:pt idx="178">
                  <c:v>2.2153192672716604E-3</c:v>
                </c:pt>
                <c:pt idx="179">
                  <c:v>2.1969772136502213E-3</c:v>
                </c:pt>
                <c:pt idx="180">
                  <c:v>2.3296344570131263E-3</c:v>
                </c:pt>
                <c:pt idx="181">
                  <c:v>2.1764608805292097E-3</c:v>
                </c:pt>
                <c:pt idx="182">
                  <c:v>1.8801688209856848E-3</c:v>
                </c:pt>
                <c:pt idx="183">
                  <c:v>1.9086411971310116E-3</c:v>
                </c:pt>
                <c:pt idx="184">
                  <c:v>1.8849350984253821E-3</c:v>
                </c:pt>
                <c:pt idx="185">
                  <c:v>1.8861301441735578E-3</c:v>
                </c:pt>
                <c:pt idx="186">
                  <c:v>1.9840951449971072E-3</c:v>
                </c:pt>
                <c:pt idx="187">
                  <c:v>2.1613874837565022E-3</c:v>
                </c:pt>
                <c:pt idx="188">
                  <c:v>2.9526059245566796E-3</c:v>
                </c:pt>
                <c:pt idx="189">
                  <c:v>2.4638256986510261E-3</c:v>
                </c:pt>
                <c:pt idx="190">
                  <c:v>2.0694273941566982E-3</c:v>
                </c:pt>
                <c:pt idx="191">
                  <c:v>1.9218687653790572E-3</c:v>
                </c:pt>
                <c:pt idx="192">
                  <c:v>1.9674634416648497E-3</c:v>
                </c:pt>
                <c:pt idx="193">
                  <c:v>1.8412020809143788E-3</c:v>
                </c:pt>
                <c:pt idx="194">
                  <c:v>2.6190978466485385E-3</c:v>
                </c:pt>
                <c:pt idx="195">
                  <c:v>2.3589143729166005E-3</c:v>
                </c:pt>
                <c:pt idx="196">
                  <c:v>2.3012016046697697E-3</c:v>
                </c:pt>
                <c:pt idx="197">
                  <c:v>2.2343908448643735E-3</c:v>
                </c:pt>
                <c:pt idx="198">
                  <c:v>2.3269169981112456E-3</c:v>
                </c:pt>
                <c:pt idx="199">
                  <c:v>2.0921792170440308E-3</c:v>
                </c:pt>
                <c:pt idx="200">
                  <c:v>3.0679783521016944E-3</c:v>
                </c:pt>
                <c:pt idx="201">
                  <c:v>2.870958748312908E-3</c:v>
                </c:pt>
                <c:pt idx="202">
                  <c:v>2.5477934279003779E-3</c:v>
                </c:pt>
                <c:pt idx="203">
                  <c:v>2.4749477074258804E-3</c:v>
                </c:pt>
                <c:pt idx="204">
                  <c:v>2.5329676756309957E-3</c:v>
                </c:pt>
                <c:pt idx="205">
                  <c:v>2.111353664677516E-3</c:v>
                </c:pt>
                <c:pt idx="206">
                  <c:v>2.3133103807769133E-3</c:v>
                </c:pt>
                <c:pt idx="207">
                  <c:v>2.3015581711571076E-3</c:v>
                </c:pt>
                <c:pt idx="208">
                  <c:v>2.3483766249453473E-3</c:v>
                </c:pt>
                <c:pt idx="209">
                  <c:v>2.0325530370612788E-3</c:v>
                </c:pt>
                <c:pt idx="210">
                  <c:v>2.0138923286132015E-3</c:v>
                </c:pt>
                <c:pt idx="211">
                  <c:v>2.0489133949354995E-3</c:v>
                </c:pt>
                <c:pt idx="212">
                  <c:v>2.1174142490288051E-3</c:v>
                </c:pt>
                <c:pt idx="213">
                  <c:v>1.9713736288591226E-3</c:v>
                </c:pt>
                <c:pt idx="214">
                  <c:v>2.1199460648162272E-3</c:v>
                </c:pt>
                <c:pt idx="215">
                  <c:v>2.3724516609560592E-3</c:v>
                </c:pt>
                <c:pt idx="216">
                  <c:v>2.0782021629255783E-3</c:v>
                </c:pt>
                <c:pt idx="217">
                  <c:v>2.5447756726538319E-3</c:v>
                </c:pt>
                <c:pt idx="218">
                  <c:v>2.5689704651961766E-3</c:v>
                </c:pt>
                <c:pt idx="219">
                  <c:v>2.331522931828099E-3</c:v>
                </c:pt>
                <c:pt idx="220">
                  <c:v>3.5139656142620158E-3</c:v>
                </c:pt>
                <c:pt idx="221">
                  <c:v>2.3328993374338624E-3</c:v>
                </c:pt>
                <c:pt idx="222">
                  <c:v>1.8621572805743469E-3</c:v>
                </c:pt>
                <c:pt idx="223">
                  <c:v>1.9873621185133193E-3</c:v>
                </c:pt>
                <c:pt idx="224">
                  <c:v>2.4638113840295683E-3</c:v>
                </c:pt>
                <c:pt idx="225">
                  <c:v>2.7724480895701077E-3</c:v>
                </c:pt>
                <c:pt idx="226">
                  <c:v>2.7352471028241222E-3</c:v>
                </c:pt>
                <c:pt idx="227">
                  <c:v>2.6900983469481171E-3</c:v>
                </c:pt>
                <c:pt idx="228">
                  <c:v>2.4851204324061607E-3</c:v>
                </c:pt>
                <c:pt idx="229">
                  <c:v>2.752864265971113E-3</c:v>
                </c:pt>
                <c:pt idx="230">
                  <c:v>2.6214497669543968E-3</c:v>
                </c:pt>
                <c:pt idx="231">
                  <c:v>2.7226237897002873E-3</c:v>
                </c:pt>
                <c:pt idx="232">
                  <c:v>3.4011141981807103E-3</c:v>
                </c:pt>
                <c:pt idx="233">
                  <c:v>2.6447929869114649E-3</c:v>
                </c:pt>
                <c:pt idx="234">
                  <c:v>2.4838149493042238E-3</c:v>
                </c:pt>
                <c:pt idx="235">
                  <c:v>2.8744485844618773E-3</c:v>
                </c:pt>
                <c:pt idx="236">
                  <c:v>2.2123372170403527E-3</c:v>
                </c:pt>
                <c:pt idx="237">
                  <c:v>2.4796399537400258E-3</c:v>
                </c:pt>
                <c:pt idx="238">
                  <c:v>2.311263480217228E-3</c:v>
                </c:pt>
                <c:pt idx="239">
                  <c:v>1.9584226198901445E-3</c:v>
                </c:pt>
                <c:pt idx="240">
                  <c:v>2.7257981610544217E-3</c:v>
                </c:pt>
                <c:pt idx="241">
                  <c:v>2.1121509963140414E-3</c:v>
                </c:pt>
                <c:pt idx="242">
                  <c:v>2.0371423963719813E-3</c:v>
                </c:pt>
                <c:pt idx="243">
                  <c:v>2.2545317443897353E-3</c:v>
                </c:pt>
                <c:pt idx="244">
                  <c:v>1.8649139018794901E-3</c:v>
                </c:pt>
                <c:pt idx="245">
                  <c:v>1.9986369942571777E-3</c:v>
                </c:pt>
                <c:pt idx="246">
                  <c:v>2.0399485990837832E-3</c:v>
                </c:pt>
                <c:pt idx="247">
                  <c:v>1.8658418409275221E-3</c:v>
                </c:pt>
                <c:pt idx="248">
                  <c:v>2.491960446231119E-3</c:v>
                </c:pt>
                <c:pt idx="249">
                  <c:v>2.2423446135465537E-3</c:v>
                </c:pt>
                <c:pt idx="250">
                  <c:v>2.0895141968446211E-3</c:v>
                </c:pt>
                <c:pt idx="251">
                  <c:v>1.93582842079205E-3</c:v>
                </c:pt>
                <c:pt idx="252">
                  <c:v>2.9526343081380056E-3</c:v>
                </c:pt>
                <c:pt idx="253">
                  <c:v>2.0919527145324456E-3</c:v>
                </c:pt>
                <c:pt idx="254">
                  <c:v>2.0339515546435026E-3</c:v>
                </c:pt>
                <c:pt idx="255">
                  <c:v>2.1699225457605005E-3</c:v>
                </c:pt>
                <c:pt idx="256">
                  <c:v>2.5399484942267604E-3</c:v>
                </c:pt>
                <c:pt idx="257">
                  <c:v>2.3439704231002388E-3</c:v>
                </c:pt>
                <c:pt idx="258">
                  <c:v>2.5601565395109052E-3</c:v>
                </c:pt>
                <c:pt idx="259">
                  <c:v>2.163125605328936E-3</c:v>
                </c:pt>
                <c:pt idx="260">
                  <c:v>2.3045711130681491E-3</c:v>
                </c:pt>
                <c:pt idx="261">
                  <c:v>2.3861319892148872E-3</c:v>
                </c:pt>
                <c:pt idx="262">
                  <c:v>3.0438540450893072E-3</c:v>
                </c:pt>
                <c:pt idx="263">
                  <c:v>3.0898420995444037E-3</c:v>
                </c:pt>
                <c:pt idx="264">
                  <c:v>2.6680756380101818E-3</c:v>
                </c:pt>
                <c:pt idx="265">
                  <c:v>2.8950483133040393E-3</c:v>
                </c:pt>
                <c:pt idx="266">
                  <c:v>2.7145840178058977E-3</c:v>
                </c:pt>
                <c:pt idx="267">
                  <c:v>2.6054542457377254E-3</c:v>
                </c:pt>
                <c:pt idx="268">
                  <c:v>2.4310945719324757E-3</c:v>
                </c:pt>
                <c:pt idx="269">
                  <c:v>2.1153248205558377E-3</c:v>
                </c:pt>
                <c:pt idx="270">
                  <c:v>2.2108773429299999E-3</c:v>
                </c:pt>
                <c:pt idx="271">
                  <c:v>2.2533654565468084E-3</c:v>
                </c:pt>
                <c:pt idx="272">
                  <c:v>2.6620619802701787E-3</c:v>
                </c:pt>
                <c:pt idx="273">
                  <c:v>2.0991599844928598E-3</c:v>
                </c:pt>
                <c:pt idx="274">
                  <c:v>3.3078362097394899E-3</c:v>
                </c:pt>
                <c:pt idx="275">
                  <c:v>3.0137648765310868E-3</c:v>
                </c:pt>
                <c:pt idx="276">
                  <c:v>2.9392362599977204E-3</c:v>
                </c:pt>
                <c:pt idx="277">
                  <c:v>2.9127127256149523E-3</c:v>
                </c:pt>
                <c:pt idx="278">
                  <c:v>3.1588719525926139E-3</c:v>
                </c:pt>
                <c:pt idx="279">
                  <c:v>2.9084624489081417E-3</c:v>
                </c:pt>
                <c:pt idx="280">
                  <c:v>2.8914380690543357E-3</c:v>
                </c:pt>
                <c:pt idx="281">
                  <c:v>2.9578221536999483E-3</c:v>
                </c:pt>
                <c:pt idx="282">
                  <c:v>2.4864454325639104E-3</c:v>
                </c:pt>
                <c:pt idx="283">
                  <c:v>5.0498754000521274E-3</c:v>
                </c:pt>
                <c:pt idx="284">
                  <c:v>3.7628390984807427E-3</c:v>
                </c:pt>
                <c:pt idx="285">
                  <c:v>3.8914890135160413E-3</c:v>
                </c:pt>
                <c:pt idx="286">
                  <c:v>3.8950640242687109E-3</c:v>
                </c:pt>
                <c:pt idx="287">
                  <c:v>3.5112878626901919E-3</c:v>
                </c:pt>
                <c:pt idx="288">
                  <c:v>3.9324309084038337E-3</c:v>
                </c:pt>
                <c:pt idx="289">
                  <c:v>3.3841229349646242E-3</c:v>
                </c:pt>
                <c:pt idx="290">
                  <c:v>3.3652312844747374E-3</c:v>
                </c:pt>
                <c:pt idx="291">
                  <c:v>3.2038108209410431E-3</c:v>
                </c:pt>
                <c:pt idx="292">
                  <c:v>4.3546389149660709E-3</c:v>
                </c:pt>
                <c:pt idx="293">
                  <c:v>5.4170793489677193E-3</c:v>
                </c:pt>
                <c:pt idx="294">
                  <c:v>3.7691698151742815E-3</c:v>
                </c:pt>
                <c:pt idx="295">
                  <c:v>3.8287357614572881E-3</c:v>
                </c:pt>
                <c:pt idx="296">
                  <c:v>4.4178205816202652E-3</c:v>
                </c:pt>
                <c:pt idx="297">
                  <c:v>3.6956249411751359E-3</c:v>
                </c:pt>
                <c:pt idx="298">
                  <c:v>3.9016669160532535E-3</c:v>
                </c:pt>
                <c:pt idx="299">
                  <c:v>3.4574862505193961E-3</c:v>
                </c:pt>
                <c:pt idx="300">
                  <c:v>3.2242680105102942E-3</c:v>
                </c:pt>
                <c:pt idx="301">
                  <c:v>3.3385754786267189E-3</c:v>
                </c:pt>
                <c:pt idx="302">
                  <c:v>3.5090389047696922E-3</c:v>
                </c:pt>
                <c:pt idx="303">
                  <c:v>3.2943051408164531E-3</c:v>
                </c:pt>
                <c:pt idx="304">
                  <c:v>3.2683272188340586E-3</c:v>
                </c:pt>
                <c:pt idx="305">
                  <c:v>3.01217777789405E-3</c:v>
                </c:pt>
                <c:pt idx="306">
                  <c:v>3.2461592369323776E-3</c:v>
                </c:pt>
                <c:pt idx="307">
                  <c:v>3.212235376834671E-3</c:v>
                </c:pt>
                <c:pt idx="308">
                  <c:v>3.1060039152717238E-3</c:v>
                </c:pt>
                <c:pt idx="309">
                  <c:v>3.1300259108435016E-3</c:v>
                </c:pt>
                <c:pt idx="310">
                  <c:v>3.0498300260905298E-3</c:v>
                </c:pt>
                <c:pt idx="311">
                  <c:v>2.9441992744216315E-3</c:v>
                </c:pt>
                <c:pt idx="312">
                  <c:v>2.9626227565257421E-3</c:v>
                </c:pt>
                <c:pt idx="313">
                  <c:v>2.875354670650311E-3</c:v>
                </c:pt>
                <c:pt idx="314">
                  <c:v>2.5619688979622753E-3</c:v>
                </c:pt>
                <c:pt idx="315">
                  <c:v>3.2863503233024742E-3</c:v>
                </c:pt>
                <c:pt idx="316">
                  <c:v>3.2575083771141317E-3</c:v>
                </c:pt>
                <c:pt idx="317">
                  <c:v>3.4876694866401775E-3</c:v>
                </c:pt>
                <c:pt idx="318">
                  <c:v>3.3630940835603826E-3</c:v>
                </c:pt>
                <c:pt idx="319">
                  <c:v>3.1926745698744137E-3</c:v>
                </c:pt>
                <c:pt idx="320">
                  <c:v>2.8965656607710696E-3</c:v>
                </c:pt>
                <c:pt idx="321">
                  <c:v>3.04708664606832E-3</c:v>
                </c:pt>
                <c:pt idx="322">
                  <c:v>2.8649225250253346E-3</c:v>
                </c:pt>
                <c:pt idx="323">
                  <c:v>4.526984387896265E-3</c:v>
                </c:pt>
                <c:pt idx="324">
                  <c:v>4.2225911626688761E-3</c:v>
                </c:pt>
                <c:pt idx="325">
                  <c:v>3.7603341830448043E-3</c:v>
                </c:pt>
                <c:pt idx="326">
                  <c:v>4.9751131707388074E-3</c:v>
                </c:pt>
                <c:pt idx="327">
                  <c:v>4.4549391022678589E-3</c:v>
                </c:pt>
                <c:pt idx="328">
                  <c:v>3.3664633183675165E-3</c:v>
                </c:pt>
                <c:pt idx="329">
                  <c:v>3.7161498817047979E-3</c:v>
                </c:pt>
                <c:pt idx="330">
                  <c:v>3.2490199935262384E-3</c:v>
                </c:pt>
                <c:pt idx="331">
                  <c:v>3.2362654938571885E-3</c:v>
                </c:pt>
                <c:pt idx="332">
                  <c:v>3.1581938511377342E-3</c:v>
                </c:pt>
                <c:pt idx="333">
                  <c:v>3.2412916100141311E-3</c:v>
                </c:pt>
                <c:pt idx="334">
                  <c:v>3.293752104688298E-3</c:v>
                </c:pt>
                <c:pt idx="335">
                  <c:v>2.9488231545760743E-3</c:v>
                </c:pt>
                <c:pt idx="336">
                  <c:v>3.282476616799577E-3</c:v>
                </c:pt>
                <c:pt idx="337">
                  <c:v>3.403372406369262E-3</c:v>
                </c:pt>
                <c:pt idx="338">
                  <c:v>3.6118599887410611E-3</c:v>
                </c:pt>
                <c:pt idx="339">
                  <c:v>3.5100148018269968E-3</c:v>
                </c:pt>
                <c:pt idx="340">
                  <c:v>3.5998345109237175E-3</c:v>
                </c:pt>
                <c:pt idx="341">
                  <c:v>3.2110180372035479E-3</c:v>
                </c:pt>
                <c:pt idx="342">
                  <c:v>3.5543281616594764E-3</c:v>
                </c:pt>
                <c:pt idx="343">
                  <c:v>3.267145005766945E-3</c:v>
                </c:pt>
                <c:pt idx="344">
                  <c:v>3.5510483659527805E-3</c:v>
                </c:pt>
                <c:pt idx="345">
                  <c:v>3.5403660834445972E-3</c:v>
                </c:pt>
                <c:pt idx="346">
                  <c:v>5.116862080301654E-3</c:v>
                </c:pt>
                <c:pt idx="347">
                  <c:v>4.5146648317469229E-3</c:v>
                </c:pt>
                <c:pt idx="348">
                  <c:v>4.2897418407120856E-3</c:v>
                </c:pt>
                <c:pt idx="349">
                  <c:v>3.9026533304640535E-3</c:v>
                </c:pt>
                <c:pt idx="350">
                  <c:v>3.4177883201189927E-3</c:v>
                </c:pt>
                <c:pt idx="351">
                  <c:v>3.517608972892862E-3</c:v>
                </c:pt>
                <c:pt idx="352">
                  <c:v>3.8588472430240205E-3</c:v>
                </c:pt>
                <c:pt idx="353">
                  <c:v>5.2134730773016631E-3</c:v>
                </c:pt>
                <c:pt idx="354">
                  <c:v>4.2248808608439364E-3</c:v>
                </c:pt>
                <c:pt idx="355">
                  <c:v>4.4747623032068981E-3</c:v>
                </c:pt>
                <c:pt idx="356">
                  <c:v>3.9074016465833247E-3</c:v>
                </c:pt>
                <c:pt idx="357">
                  <c:v>4.1726026315208452E-3</c:v>
                </c:pt>
                <c:pt idx="358">
                  <c:v>3.97424147013083E-3</c:v>
                </c:pt>
                <c:pt idx="359">
                  <c:v>3.9495350616159516E-3</c:v>
                </c:pt>
                <c:pt idx="360">
                  <c:v>3.7495408846440945E-3</c:v>
                </c:pt>
                <c:pt idx="361">
                  <c:v>3.2315347061429925E-3</c:v>
                </c:pt>
                <c:pt idx="362">
                  <c:v>3.5550708944922056E-3</c:v>
                </c:pt>
                <c:pt idx="363">
                  <c:v>3.2872923302678242E-3</c:v>
                </c:pt>
                <c:pt idx="364">
                  <c:v>4.0989353448274554E-3</c:v>
                </c:pt>
                <c:pt idx="365">
                  <c:v>3.8836900067236876E-3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DF-447A-AB8D-8108BBE4C1D2}"/>
            </c:ext>
          </c:extLst>
        </c:ser>
        <c:ser>
          <c:idx val="20"/>
          <c:order val="20"/>
          <c:tx>
            <c:strRef>
              <c:f>'date_distribution(percentage)'!$V$1</c:f>
              <c:strCache>
                <c:ptCount val="1"/>
                <c:pt idx="0">
                  <c:v>DE-avg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'date_distribution(percentage)'!$A$2:$A$367</c:f>
              <c:strCache>
                <c:ptCount val="366"/>
                <c:pt idx="0">
                  <c:v>01.01</c:v>
                </c:pt>
                <c:pt idx="1">
                  <c:v>01.02</c:v>
                </c:pt>
                <c:pt idx="2">
                  <c:v>01.03</c:v>
                </c:pt>
                <c:pt idx="3">
                  <c:v>01.04</c:v>
                </c:pt>
                <c:pt idx="4">
                  <c:v>01.05</c:v>
                </c:pt>
                <c:pt idx="5">
                  <c:v>01.06</c:v>
                </c:pt>
                <c:pt idx="6">
                  <c:v>01.07</c:v>
                </c:pt>
                <c:pt idx="7">
                  <c:v>01.08</c:v>
                </c:pt>
                <c:pt idx="8">
                  <c:v>01.09</c:v>
                </c:pt>
                <c:pt idx="9">
                  <c:v>01.10</c:v>
                </c:pt>
                <c:pt idx="10">
                  <c:v>01.11</c:v>
                </c:pt>
                <c:pt idx="11">
                  <c:v>01.12</c:v>
                </c:pt>
                <c:pt idx="12">
                  <c:v>01.13</c:v>
                </c:pt>
                <c:pt idx="13">
                  <c:v>01.14</c:v>
                </c:pt>
                <c:pt idx="14">
                  <c:v>01.15</c:v>
                </c:pt>
                <c:pt idx="15">
                  <c:v>01.16</c:v>
                </c:pt>
                <c:pt idx="16">
                  <c:v>01.17</c:v>
                </c:pt>
                <c:pt idx="17">
                  <c:v>01.18</c:v>
                </c:pt>
                <c:pt idx="18">
                  <c:v>01.19</c:v>
                </c:pt>
                <c:pt idx="19">
                  <c:v>01.20</c:v>
                </c:pt>
                <c:pt idx="20">
                  <c:v>01.21</c:v>
                </c:pt>
                <c:pt idx="21">
                  <c:v>01.22</c:v>
                </c:pt>
                <c:pt idx="22">
                  <c:v>01.23</c:v>
                </c:pt>
                <c:pt idx="23">
                  <c:v>01.24</c:v>
                </c:pt>
                <c:pt idx="24">
                  <c:v>01.25</c:v>
                </c:pt>
                <c:pt idx="25">
                  <c:v>01.26</c:v>
                </c:pt>
                <c:pt idx="26">
                  <c:v>01.27</c:v>
                </c:pt>
                <c:pt idx="27">
                  <c:v>01.28</c:v>
                </c:pt>
                <c:pt idx="28">
                  <c:v>01.29</c:v>
                </c:pt>
                <c:pt idx="29">
                  <c:v>01.30</c:v>
                </c:pt>
                <c:pt idx="30">
                  <c:v>01.31</c:v>
                </c:pt>
                <c:pt idx="31">
                  <c:v>02.01</c:v>
                </c:pt>
                <c:pt idx="32">
                  <c:v>02.02</c:v>
                </c:pt>
                <c:pt idx="33">
                  <c:v>02.03</c:v>
                </c:pt>
                <c:pt idx="34">
                  <c:v>02.04</c:v>
                </c:pt>
                <c:pt idx="35">
                  <c:v>02.05</c:v>
                </c:pt>
                <c:pt idx="36">
                  <c:v>02.06</c:v>
                </c:pt>
                <c:pt idx="37">
                  <c:v>02.07</c:v>
                </c:pt>
                <c:pt idx="38">
                  <c:v>02.08</c:v>
                </c:pt>
                <c:pt idx="39">
                  <c:v>02.09</c:v>
                </c:pt>
                <c:pt idx="40">
                  <c:v>02.10</c:v>
                </c:pt>
                <c:pt idx="41">
                  <c:v>02.11</c:v>
                </c:pt>
                <c:pt idx="42">
                  <c:v>02.12</c:v>
                </c:pt>
                <c:pt idx="43">
                  <c:v>02.13</c:v>
                </c:pt>
                <c:pt idx="44">
                  <c:v>02.14</c:v>
                </c:pt>
                <c:pt idx="45">
                  <c:v>02.15</c:v>
                </c:pt>
                <c:pt idx="46">
                  <c:v>02.16</c:v>
                </c:pt>
                <c:pt idx="47">
                  <c:v>02.17</c:v>
                </c:pt>
                <c:pt idx="48">
                  <c:v>02.18</c:v>
                </c:pt>
                <c:pt idx="49">
                  <c:v>02.19</c:v>
                </c:pt>
                <c:pt idx="50">
                  <c:v>02.20</c:v>
                </c:pt>
                <c:pt idx="51">
                  <c:v>02.21</c:v>
                </c:pt>
                <c:pt idx="52">
                  <c:v>02.22</c:v>
                </c:pt>
                <c:pt idx="53">
                  <c:v>02.23</c:v>
                </c:pt>
                <c:pt idx="54">
                  <c:v>02.24</c:v>
                </c:pt>
                <c:pt idx="55">
                  <c:v>02.25</c:v>
                </c:pt>
                <c:pt idx="56">
                  <c:v>02.26</c:v>
                </c:pt>
                <c:pt idx="57">
                  <c:v>02.27</c:v>
                </c:pt>
                <c:pt idx="58">
                  <c:v>02.28</c:v>
                </c:pt>
                <c:pt idx="59">
                  <c:v>02.29</c:v>
                </c:pt>
                <c:pt idx="60">
                  <c:v>03.01</c:v>
                </c:pt>
                <c:pt idx="61">
                  <c:v>03.02</c:v>
                </c:pt>
                <c:pt idx="62">
                  <c:v>03.03</c:v>
                </c:pt>
                <c:pt idx="63">
                  <c:v>03.04</c:v>
                </c:pt>
                <c:pt idx="64">
                  <c:v>03.05</c:v>
                </c:pt>
                <c:pt idx="65">
                  <c:v>03.06</c:v>
                </c:pt>
                <c:pt idx="66">
                  <c:v>03.07</c:v>
                </c:pt>
                <c:pt idx="67">
                  <c:v>03.08</c:v>
                </c:pt>
                <c:pt idx="68">
                  <c:v>03.09</c:v>
                </c:pt>
                <c:pt idx="69">
                  <c:v>03.10</c:v>
                </c:pt>
                <c:pt idx="70">
                  <c:v>03.11</c:v>
                </c:pt>
                <c:pt idx="71">
                  <c:v>03.12</c:v>
                </c:pt>
                <c:pt idx="72">
                  <c:v>03.13</c:v>
                </c:pt>
                <c:pt idx="73">
                  <c:v>03.14</c:v>
                </c:pt>
                <c:pt idx="74">
                  <c:v>03.15</c:v>
                </c:pt>
                <c:pt idx="75">
                  <c:v>03.16</c:v>
                </c:pt>
                <c:pt idx="76">
                  <c:v>03.17</c:v>
                </c:pt>
                <c:pt idx="77">
                  <c:v>03.18</c:v>
                </c:pt>
                <c:pt idx="78">
                  <c:v>03.19</c:v>
                </c:pt>
                <c:pt idx="79">
                  <c:v>03.20</c:v>
                </c:pt>
                <c:pt idx="80">
                  <c:v>03.21</c:v>
                </c:pt>
                <c:pt idx="81">
                  <c:v>03.22</c:v>
                </c:pt>
                <c:pt idx="82">
                  <c:v>03.23</c:v>
                </c:pt>
                <c:pt idx="83">
                  <c:v>03.24</c:v>
                </c:pt>
                <c:pt idx="84">
                  <c:v>03.25</c:v>
                </c:pt>
                <c:pt idx="85">
                  <c:v>03.26</c:v>
                </c:pt>
                <c:pt idx="86">
                  <c:v>03.27</c:v>
                </c:pt>
                <c:pt idx="87">
                  <c:v>03.28</c:v>
                </c:pt>
                <c:pt idx="88">
                  <c:v>03.29</c:v>
                </c:pt>
                <c:pt idx="89">
                  <c:v>03.30</c:v>
                </c:pt>
                <c:pt idx="90">
                  <c:v>03.31</c:v>
                </c:pt>
                <c:pt idx="91">
                  <c:v>04.01</c:v>
                </c:pt>
                <c:pt idx="92">
                  <c:v>04.02</c:v>
                </c:pt>
                <c:pt idx="93">
                  <c:v>04.03</c:v>
                </c:pt>
                <c:pt idx="94">
                  <c:v>04.04</c:v>
                </c:pt>
                <c:pt idx="95">
                  <c:v>04.05</c:v>
                </c:pt>
                <c:pt idx="96">
                  <c:v>04.06</c:v>
                </c:pt>
                <c:pt idx="97">
                  <c:v>04.07</c:v>
                </c:pt>
                <c:pt idx="98">
                  <c:v>04.08</c:v>
                </c:pt>
                <c:pt idx="99">
                  <c:v>04.09</c:v>
                </c:pt>
                <c:pt idx="100">
                  <c:v>04.10</c:v>
                </c:pt>
                <c:pt idx="101">
                  <c:v>04.11</c:v>
                </c:pt>
                <c:pt idx="102">
                  <c:v>04.12</c:v>
                </c:pt>
                <c:pt idx="103">
                  <c:v>04.13</c:v>
                </c:pt>
                <c:pt idx="104">
                  <c:v>04.14</c:v>
                </c:pt>
                <c:pt idx="105">
                  <c:v>04.15</c:v>
                </c:pt>
                <c:pt idx="106">
                  <c:v>04.16</c:v>
                </c:pt>
                <c:pt idx="107">
                  <c:v>04.17</c:v>
                </c:pt>
                <c:pt idx="108">
                  <c:v>04.18</c:v>
                </c:pt>
                <c:pt idx="109">
                  <c:v>04.19</c:v>
                </c:pt>
                <c:pt idx="110">
                  <c:v>04.20</c:v>
                </c:pt>
                <c:pt idx="111">
                  <c:v>04.21</c:v>
                </c:pt>
                <c:pt idx="112">
                  <c:v>04.22</c:v>
                </c:pt>
                <c:pt idx="113">
                  <c:v>04.23</c:v>
                </c:pt>
                <c:pt idx="114">
                  <c:v>04.24</c:v>
                </c:pt>
                <c:pt idx="115">
                  <c:v>04.25</c:v>
                </c:pt>
                <c:pt idx="116">
                  <c:v>04.26</c:v>
                </c:pt>
                <c:pt idx="117">
                  <c:v>04.27</c:v>
                </c:pt>
                <c:pt idx="118">
                  <c:v>04.28</c:v>
                </c:pt>
                <c:pt idx="119">
                  <c:v>04.29</c:v>
                </c:pt>
                <c:pt idx="120">
                  <c:v>04.30</c:v>
                </c:pt>
                <c:pt idx="121">
                  <c:v>05.01</c:v>
                </c:pt>
                <c:pt idx="122">
                  <c:v>05.02</c:v>
                </c:pt>
                <c:pt idx="123">
                  <c:v>05.03</c:v>
                </c:pt>
                <c:pt idx="124">
                  <c:v>05.04</c:v>
                </c:pt>
                <c:pt idx="125">
                  <c:v>05.05</c:v>
                </c:pt>
                <c:pt idx="126">
                  <c:v>05.06</c:v>
                </c:pt>
                <c:pt idx="127">
                  <c:v>05.07</c:v>
                </c:pt>
                <c:pt idx="128">
                  <c:v>05.08</c:v>
                </c:pt>
                <c:pt idx="129">
                  <c:v>05.09</c:v>
                </c:pt>
                <c:pt idx="130">
                  <c:v>05.10</c:v>
                </c:pt>
                <c:pt idx="131">
                  <c:v>05.11</c:v>
                </c:pt>
                <c:pt idx="132">
                  <c:v>05.12</c:v>
                </c:pt>
                <c:pt idx="133">
                  <c:v>05.13</c:v>
                </c:pt>
                <c:pt idx="134">
                  <c:v>05.14</c:v>
                </c:pt>
                <c:pt idx="135">
                  <c:v>05.15</c:v>
                </c:pt>
                <c:pt idx="136">
                  <c:v>05.16</c:v>
                </c:pt>
                <c:pt idx="137">
                  <c:v>05.17</c:v>
                </c:pt>
                <c:pt idx="138">
                  <c:v>05.18</c:v>
                </c:pt>
                <c:pt idx="139">
                  <c:v>05.19</c:v>
                </c:pt>
                <c:pt idx="140">
                  <c:v>05.20</c:v>
                </c:pt>
                <c:pt idx="141">
                  <c:v>05.21</c:v>
                </c:pt>
                <c:pt idx="142">
                  <c:v>05.22</c:v>
                </c:pt>
                <c:pt idx="143">
                  <c:v>05.23</c:v>
                </c:pt>
                <c:pt idx="144">
                  <c:v>05.24</c:v>
                </c:pt>
                <c:pt idx="145">
                  <c:v>05.25</c:v>
                </c:pt>
                <c:pt idx="146">
                  <c:v>05.26</c:v>
                </c:pt>
                <c:pt idx="147">
                  <c:v>05.27</c:v>
                </c:pt>
                <c:pt idx="148">
                  <c:v>05.28</c:v>
                </c:pt>
                <c:pt idx="149">
                  <c:v>05.29</c:v>
                </c:pt>
                <c:pt idx="150">
                  <c:v>05.30</c:v>
                </c:pt>
                <c:pt idx="151">
                  <c:v>05.31</c:v>
                </c:pt>
                <c:pt idx="152">
                  <c:v>06.01</c:v>
                </c:pt>
                <c:pt idx="153">
                  <c:v>06.02</c:v>
                </c:pt>
                <c:pt idx="154">
                  <c:v>06.03</c:v>
                </c:pt>
                <c:pt idx="155">
                  <c:v>06.04</c:v>
                </c:pt>
                <c:pt idx="156">
                  <c:v>06.05</c:v>
                </c:pt>
                <c:pt idx="157">
                  <c:v>06.06</c:v>
                </c:pt>
                <c:pt idx="158">
                  <c:v>06.07</c:v>
                </c:pt>
                <c:pt idx="159">
                  <c:v>06.08</c:v>
                </c:pt>
                <c:pt idx="160">
                  <c:v>06.09</c:v>
                </c:pt>
                <c:pt idx="161">
                  <c:v>06.10</c:v>
                </c:pt>
                <c:pt idx="162">
                  <c:v>06.11</c:v>
                </c:pt>
                <c:pt idx="163">
                  <c:v>06.12</c:v>
                </c:pt>
                <c:pt idx="164">
                  <c:v>06.13</c:v>
                </c:pt>
                <c:pt idx="165">
                  <c:v>06.14</c:v>
                </c:pt>
                <c:pt idx="166">
                  <c:v>06.15</c:v>
                </c:pt>
                <c:pt idx="167">
                  <c:v>06.16</c:v>
                </c:pt>
                <c:pt idx="168">
                  <c:v>06.17</c:v>
                </c:pt>
                <c:pt idx="169">
                  <c:v>06.18</c:v>
                </c:pt>
                <c:pt idx="170">
                  <c:v>06.19</c:v>
                </c:pt>
                <c:pt idx="171">
                  <c:v>06.20</c:v>
                </c:pt>
                <c:pt idx="172">
                  <c:v>06.21</c:v>
                </c:pt>
                <c:pt idx="173">
                  <c:v>06.22</c:v>
                </c:pt>
                <c:pt idx="174">
                  <c:v>06.23</c:v>
                </c:pt>
                <c:pt idx="175">
                  <c:v>06.24</c:v>
                </c:pt>
                <c:pt idx="176">
                  <c:v>06.25</c:v>
                </c:pt>
                <c:pt idx="177">
                  <c:v>06.26</c:v>
                </c:pt>
                <c:pt idx="178">
                  <c:v>06.27</c:v>
                </c:pt>
                <c:pt idx="179">
                  <c:v>06.28</c:v>
                </c:pt>
                <c:pt idx="180">
                  <c:v>06.29</c:v>
                </c:pt>
                <c:pt idx="181">
                  <c:v>06.30</c:v>
                </c:pt>
                <c:pt idx="182">
                  <c:v>07.01</c:v>
                </c:pt>
                <c:pt idx="183">
                  <c:v>07.02</c:v>
                </c:pt>
                <c:pt idx="184">
                  <c:v>07.03</c:v>
                </c:pt>
                <c:pt idx="185">
                  <c:v>07.04</c:v>
                </c:pt>
                <c:pt idx="186">
                  <c:v>07.05</c:v>
                </c:pt>
                <c:pt idx="187">
                  <c:v>07.06</c:v>
                </c:pt>
                <c:pt idx="188">
                  <c:v>07.07</c:v>
                </c:pt>
                <c:pt idx="189">
                  <c:v>07.08</c:v>
                </c:pt>
                <c:pt idx="190">
                  <c:v>07.09</c:v>
                </c:pt>
                <c:pt idx="191">
                  <c:v>07.10</c:v>
                </c:pt>
                <c:pt idx="192">
                  <c:v>07.11</c:v>
                </c:pt>
                <c:pt idx="193">
                  <c:v>07.12</c:v>
                </c:pt>
                <c:pt idx="194">
                  <c:v>07.13</c:v>
                </c:pt>
                <c:pt idx="195">
                  <c:v>07.14</c:v>
                </c:pt>
                <c:pt idx="196">
                  <c:v>07.15</c:v>
                </c:pt>
                <c:pt idx="197">
                  <c:v>07.16</c:v>
                </c:pt>
                <c:pt idx="198">
                  <c:v>07.17</c:v>
                </c:pt>
                <c:pt idx="199">
                  <c:v>07.18</c:v>
                </c:pt>
                <c:pt idx="200">
                  <c:v>07.19</c:v>
                </c:pt>
                <c:pt idx="201">
                  <c:v>07.20</c:v>
                </c:pt>
                <c:pt idx="202">
                  <c:v>07.21</c:v>
                </c:pt>
                <c:pt idx="203">
                  <c:v>07.22</c:v>
                </c:pt>
                <c:pt idx="204">
                  <c:v>07.23</c:v>
                </c:pt>
                <c:pt idx="205">
                  <c:v>07.24</c:v>
                </c:pt>
                <c:pt idx="206">
                  <c:v>07.25</c:v>
                </c:pt>
                <c:pt idx="207">
                  <c:v>07.26</c:v>
                </c:pt>
                <c:pt idx="208">
                  <c:v>07.27</c:v>
                </c:pt>
                <c:pt idx="209">
                  <c:v>07.28</c:v>
                </c:pt>
                <c:pt idx="210">
                  <c:v>07.29</c:v>
                </c:pt>
                <c:pt idx="211">
                  <c:v>07.30</c:v>
                </c:pt>
                <c:pt idx="212">
                  <c:v>07.31</c:v>
                </c:pt>
                <c:pt idx="213">
                  <c:v>08.01</c:v>
                </c:pt>
                <c:pt idx="214">
                  <c:v>08.02</c:v>
                </c:pt>
                <c:pt idx="215">
                  <c:v>08.03</c:v>
                </c:pt>
                <c:pt idx="216">
                  <c:v>08.04</c:v>
                </c:pt>
                <c:pt idx="217">
                  <c:v>08.05</c:v>
                </c:pt>
                <c:pt idx="218">
                  <c:v>08.06</c:v>
                </c:pt>
                <c:pt idx="219">
                  <c:v>08.07</c:v>
                </c:pt>
                <c:pt idx="220">
                  <c:v>08.08</c:v>
                </c:pt>
                <c:pt idx="221">
                  <c:v>08.09</c:v>
                </c:pt>
                <c:pt idx="222">
                  <c:v>08.10</c:v>
                </c:pt>
                <c:pt idx="223">
                  <c:v>08.11</c:v>
                </c:pt>
                <c:pt idx="224">
                  <c:v>08.12</c:v>
                </c:pt>
                <c:pt idx="225">
                  <c:v>08.13</c:v>
                </c:pt>
                <c:pt idx="226">
                  <c:v>08.14</c:v>
                </c:pt>
                <c:pt idx="227">
                  <c:v>08.15</c:v>
                </c:pt>
                <c:pt idx="228">
                  <c:v>08.16</c:v>
                </c:pt>
                <c:pt idx="229">
                  <c:v>08.17</c:v>
                </c:pt>
                <c:pt idx="230">
                  <c:v>08.18</c:v>
                </c:pt>
                <c:pt idx="231">
                  <c:v>08.19</c:v>
                </c:pt>
                <c:pt idx="232">
                  <c:v>08.20</c:v>
                </c:pt>
                <c:pt idx="233">
                  <c:v>08.21</c:v>
                </c:pt>
                <c:pt idx="234">
                  <c:v>08.22</c:v>
                </c:pt>
                <c:pt idx="235">
                  <c:v>08.23</c:v>
                </c:pt>
                <c:pt idx="236">
                  <c:v>08.24</c:v>
                </c:pt>
                <c:pt idx="237">
                  <c:v>08.25</c:v>
                </c:pt>
                <c:pt idx="238">
                  <c:v>08.26</c:v>
                </c:pt>
                <c:pt idx="239">
                  <c:v>08.27</c:v>
                </c:pt>
                <c:pt idx="240">
                  <c:v>08.28</c:v>
                </c:pt>
                <c:pt idx="241">
                  <c:v>08.29</c:v>
                </c:pt>
                <c:pt idx="242">
                  <c:v>08.30</c:v>
                </c:pt>
                <c:pt idx="243">
                  <c:v>08.31</c:v>
                </c:pt>
                <c:pt idx="244">
                  <c:v>09.01</c:v>
                </c:pt>
                <c:pt idx="245">
                  <c:v>09.02</c:v>
                </c:pt>
                <c:pt idx="246">
                  <c:v>09.03</c:v>
                </c:pt>
                <c:pt idx="247">
                  <c:v>09.04</c:v>
                </c:pt>
                <c:pt idx="248">
                  <c:v>09.05</c:v>
                </c:pt>
                <c:pt idx="249">
                  <c:v>09.06</c:v>
                </c:pt>
                <c:pt idx="250">
                  <c:v>09.07</c:v>
                </c:pt>
                <c:pt idx="251">
                  <c:v>09.08</c:v>
                </c:pt>
                <c:pt idx="252">
                  <c:v>09.09</c:v>
                </c:pt>
                <c:pt idx="253">
                  <c:v>09.10</c:v>
                </c:pt>
                <c:pt idx="254">
                  <c:v>09.11</c:v>
                </c:pt>
                <c:pt idx="255">
                  <c:v>09.12</c:v>
                </c:pt>
                <c:pt idx="256">
                  <c:v>09.13</c:v>
                </c:pt>
                <c:pt idx="257">
                  <c:v>09.14</c:v>
                </c:pt>
                <c:pt idx="258">
                  <c:v>09.15</c:v>
                </c:pt>
                <c:pt idx="259">
                  <c:v>09.16</c:v>
                </c:pt>
                <c:pt idx="260">
                  <c:v>09.17</c:v>
                </c:pt>
                <c:pt idx="261">
                  <c:v>09.18</c:v>
                </c:pt>
                <c:pt idx="262">
                  <c:v>09.19</c:v>
                </c:pt>
                <c:pt idx="263">
                  <c:v>09.20</c:v>
                </c:pt>
                <c:pt idx="264">
                  <c:v>09.21</c:v>
                </c:pt>
                <c:pt idx="265">
                  <c:v>09.22</c:v>
                </c:pt>
                <c:pt idx="266">
                  <c:v>09.23</c:v>
                </c:pt>
                <c:pt idx="267">
                  <c:v>09.24</c:v>
                </c:pt>
                <c:pt idx="268">
                  <c:v>09.25</c:v>
                </c:pt>
                <c:pt idx="269">
                  <c:v>09.26</c:v>
                </c:pt>
                <c:pt idx="270">
                  <c:v>09.27</c:v>
                </c:pt>
                <c:pt idx="271">
                  <c:v>09.28</c:v>
                </c:pt>
                <c:pt idx="272">
                  <c:v>09.29</c:v>
                </c:pt>
                <c:pt idx="273">
                  <c:v>09.30</c:v>
                </c:pt>
                <c:pt idx="274">
                  <c:v>10.01</c:v>
                </c:pt>
                <c:pt idx="275">
                  <c:v>10.02</c:v>
                </c:pt>
                <c:pt idx="276">
                  <c:v>10.03</c:v>
                </c:pt>
                <c:pt idx="277">
                  <c:v>10.04</c:v>
                </c:pt>
                <c:pt idx="278">
                  <c:v>10.05</c:v>
                </c:pt>
                <c:pt idx="279">
                  <c:v>10.06</c:v>
                </c:pt>
                <c:pt idx="280">
                  <c:v>10.07</c:v>
                </c:pt>
                <c:pt idx="281">
                  <c:v>10.08</c:v>
                </c:pt>
                <c:pt idx="282">
                  <c:v>10.09</c:v>
                </c:pt>
                <c:pt idx="283">
                  <c:v>10.10</c:v>
                </c:pt>
                <c:pt idx="284">
                  <c:v>10.11</c:v>
                </c:pt>
                <c:pt idx="285">
                  <c:v>10.12</c:v>
                </c:pt>
                <c:pt idx="286">
                  <c:v>10.13</c:v>
                </c:pt>
                <c:pt idx="287">
                  <c:v>10.14</c:v>
                </c:pt>
                <c:pt idx="288">
                  <c:v>10.15</c:v>
                </c:pt>
                <c:pt idx="289">
                  <c:v>10.16</c:v>
                </c:pt>
                <c:pt idx="290">
                  <c:v>10.17</c:v>
                </c:pt>
                <c:pt idx="291">
                  <c:v>10.18</c:v>
                </c:pt>
                <c:pt idx="292">
                  <c:v>10.19</c:v>
                </c:pt>
                <c:pt idx="293">
                  <c:v>10.20</c:v>
                </c:pt>
                <c:pt idx="294">
                  <c:v>10.21</c:v>
                </c:pt>
                <c:pt idx="295">
                  <c:v>10.22</c:v>
                </c:pt>
                <c:pt idx="296">
                  <c:v>10.23</c:v>
                </c:pt>
                <c:pt idx="297">
                  <c:v>10.24</c:v>
                </c:pt>
                <c:pt idx="298">
                  <c:v>10.25</c:v>
                </c:pt>
                <c:pt idx="299">
                  <c:v>10.26</c:v>
                </c:pt>
                <c:pt idx="300">
                  <c:v>10.27</c:v>
                </c:pt>
                <c:pt idx="301">
                  <c:v>10.28</c:v>
                </c:pt>
                <c:pt idx="302">
                  <c:v>10.29</c:v>
                </c:pt>
                <c:pt idx="303">
                  <c:v>10.30</c:v>
                </c:pt>
                <c:pt idx="304">
                  <c:v>10.31</c:v>
                </c:pt>
                <c:pt idx="305">
                  <c:v>11.01</c:v>
                </c:pt>
                <c:pt idx="306">
                  <c:v>11.02</c:v>
                </c:pt>
                <c:pt idx="307">
                  <c:v>11.03</c:v>
                </c:pt>
                <c:pt idx="308">
                  <c:v>11.04</c:v>
                </c:pt>
                <c:pt idx="309">
                  <c:v>11.05</c:v>
                </c:pt>
                <c:pt idx="310">
                  <c:v>11.06</c:v>
                </c:pt>
                <c:pt idx="311">
                  <c:v>11.07</c:v>
                </c:pt>
                <c:pt idx="312">
                  <c:v>11.08</c:v>
                </c:pt>
                <c:pt idx="313">
                  <c:v>11.09</c:v>
                </c:pt>
                <c:pt idx="314">
                  <c:v>11.10</c:v>
                </c:pt>
                <c:pt idx="315">
                  <c:v>11.11</c:v>
                </c:pt>
                <c:pt idx="316">
                  <c:v>11.12</c:v>
                </c:pt>
                <c:pt idx="317">
                  <c:v>11.13</c:v>
                </c:pt>
                <c:pt idx="318">
                  <c:v>11.14</c:v>
                </c:pt>
                <c:pt idx="319">
                  <c:v>11.15</c:v>
                </c:pt>
                <c:pt idx="320">
                  <c:v>11.16</c:v>
                </c:pt>
                <c:pt idx="321">
                  <c:v>11.17</c:v>
                </c:pt>
                <c:pt idx="322">
                  <c:v>11.18</c:v>
                </c:pt>
                <c:pt idx="323">
                  <c:v>11.19</c:v>
                </c:pt>
                <c:pt idx="324">
                  <c:v>11.20</c:v>
                </c:pt>
                <c:pt idx="325">
                  <c:v>11.21</c:v>
                </c:pt>
                <c:pt idx="326">
                  <c:v>11.22</c:v>
                </c:pt>
                <c:pt idx="327">
                  <c:v>11.23</c:v>
                </c:pt>
                <c:pt idx="328">
                  <c:v>11.24</c:v>
                </c:pt>
                <c:pt idx="329">
                  <c:v>11.25</c:v>
                </c:pt>
                <c:pt idx="330">
                  <c:v>11.26</c:v>
                </c:pt>
                <c:pt idx="331">
                  <c:v>11.27</c:v>
                </c:pt>
                <c:pt idx="332">
                  <c:v>11.28</c:v>
                </c:pt>
                <c:pt idx="333">
                  <c:v>11.29</c:v>
                </c:pt>
                <c:pt idx="334">
                  <c:v>11.30</c:v>
                </c:pt>
                <c:pt idx="335">
                  <c:v>12.01</c:v>
                </c:pt>
                <c:pt idx="336">
                  <c:v>12.02</c:v>
                </c:pt>
                <c:pt idx="337">
                  <c:v>12.03</c:v>
                </c:pt>
                <c:pt idx="338">
                  <c:v>12.04</c:v>
                </c:pt>
                <c:pt idx="339">
                  <c:v>12.05</c:v>
                </c:pt>
                <c:pt idx="340">
                  <c:v>12.06</c:v>
                </c:pt>
                <c:pt idx="341">
                  <c:v>12.07</c:v>
                </c:pt>
                <c:pt idx="342">
                  <c:v>12.08</c:v>
                </c:pt>
                <c:pt idx="343">
                  <c:v>12.09</c:v>
                </c:pt>
                <c:pt idx="344">
                  <c:v>12.10</c:v>
                </c:pt>
                <c:pt idx="345">
                  <c:v>12.11</c:v>
                </c:pt>
                <c:pt idx="346">
                  <c:v>12.12</c:v>
                </c:pt>
                <c:pt idx="347">
                  <c:v>12.13</c:v>
                </c:pt>
                <c:pt idx="348">
                  <c:v>12.14</c:v>
                </c:pt>
                <c:pt idx="349">
                  <c:v>12.15</c:v>
                </c:pt>
                <c:pt idx="350">
                  <c:v>12.16</c:v>
                </c:pt>
                <c:pt idx="351">
                  <c:v>12.17</c:v>
                </c:pt>
                <c:pt idx="352">
                  <c:v>12.18</c:v>
                </c:pt>
                <c:pt idx="353">
                  <c:v>12.19</c:v>
                </c:pt>
                <c:pt idx="354">
                  <c:v>12.20</c:v>
                </c:pt>
                <c:pt idx="355">
                  <c:v>12.21</c:v>
                </c:pt>
                <c:pt idx="356">
                  <c:v>12.22</c:v>
                </c:pt>
                <c:pt idx="357">
                  <c:v>12.23</c:v>
                </c:pt>
                <c:pt idx="358">
                  <c:v>12.24</c:v>
                </c:pt>
                <c:pt idx="359">
                  <c:v>12.25</c:v>
                </c:pt>
                <c:pt idx="360">
                  <c:v>12.26</c:v>
                </c:pt>
                <c:pt idx="361">
                  <c:v>12.27</c:v>
                </c:pt>
                <c:pt idx="362">
                  <c:v>12.28</c:v>
                </c:pt>
                <c:pt idx="363">
                  <c:v>12.29</c:v>
                </c:pt>
                <c:pt idx="364">
                  <c:v>12.30</c:v>
                </c:pt>
                <c:pt idx="365">
                  <c:v>12.31</c:v>
                </c:pt>
              </c:strCache>
            </c:strRef>
          </c:cat>
          <c:val>
            <c:numRef>
              <c:f>'date_distribution(percentage)'!$V$2:$V$367</c:f>
              <c:numCache>
                <c:formatCode>General</c:formatCode>
                <c:ptCount val="366"/>
                <c:pt idx="0">
                  <c:v>4.2277768661105322E-3</c:v>
                </c:pt>
                <c:pt idx="1">
                  <c:v>3.1153663960561944E-3</c:v>
                </c:pt>
                <c:pt idx="2">
                  <c:v>3.005710051160656E-3</c:v>
                </c:pt>
                <c:pt idx="3">
                  <c:v>2.4419450451476812E-3</c:v>
                </c:pt>
                <c:pt idx="4">
                  <c:v>2.6118195768948613E-3</c:v>
                </c:pt>
                <c:pt idx="5">
                  <c:v>2.3486540366625826E-3</c:v>
                </c:pt>
                <c:pt idx="6">
                  <c:v>2.5126704739464162E-3</c:v>
                </c:pt>
                <c:pt idx="7">
                  <c:v>2.6478853458411153E-3</c:v>
                </c:pt>
                <c:pt idx="8">
                  <c:v>2.4406342376380508E-3</c:v>
                </c:pt>
                <c:pt idx="9">
                  <c:v>2.6330055475931569E-3</c:v>
                </c:pt>
                <c:pt idx="10">
                  <c:v>1.8782818996647382E-3</c:v>
                </c:pt>
                <c:pt idx="11">
                  <c:v>2.3818538336626491E-3</c:v>
                </c:pt>
                <c:pt idx="12">
                  <c:v>2.8766101880745181E-3</c:v>
                </c:pt>
                <c:pt idx="13">
                  <c:v>2.5053934327342636E-3</c:v>
                </c:pt>
                <c:pt idx="14">
                  <c:v>2.5142829874755055E-3</c:v>
                </c:pt>
                <c:pt idx="15">
                  <c:v>2.3119174394680992E-3</c:v>
                </c:pt>
                <c:pt idx="16">
                  <c:v>2.2687512897905625E-3</c:v>
                </c:pt>
                <c:pt idx="17">
                  <c:v>2.3355251796962281E-3</c:v>
                </c:pt>
                <c:pt idx="18">
                  <c:v>2.4856455251489528E-3</c:v>
                </c:pt>
                <c:pt idx="19">
                  <c:v>3.5158748159085634E-3</c:v>
                </c:pt>
                <c:pt idx="20">
                  <c:v>2.9052170816509879E-3</c:v>
                </c:pt>
                <c:pt idx="21">
                  <c:v>2.829906133170182E-3</c:v>
                </c:pt>
                <c:pt idx="22">
                  <c:v>3.4274909742848091E-3</c:v>
                </c:pt>
                <c:pt idx="23">
                  <c:v>2.3967147957831749E-3</c:v>
                </c:pt>
                <c:pt idx="24">
                  <c:v>2.6927147991943853E-3</c:v>
                </c:pt>
                <c:pt idx="25">
                  <c:v>2.2216133798233966E-3</c:v>
                </c:pt>
                <c:pt idx="26">
                  <c:v>2.4402257776485431E-3</c:v>
                </c:pt>
                <c:pt idx="27">
                  <c:v>2.2773265810940571E-3</c:v>
                </c:pt>
                <c:pt idx="28">
                  <c:v>2.3965389600979431E-3</c:v>
                </c:pt>
                <c:pt idx="29">
                  <c:v>2.3475316222564724E-3</c:v>
                </c:pt>
                <c:pt idx="30">
                  <c:v>2.3745385597221417E-3</c:v>
                </c:pt>
                <c:pt idx="31">
                  <c:v>2.6316936350511432E-3</c:v>
                </c:pt>
                <c:pt idx="32">
                  <c:v>3.2520498998139615E-3</c:v>
                </c:pt>
                <c:pt idx="33">
                  <c:v>4.1064392499195086E-3</c:v>
                </c:pt>
                <c:pt idx="34">
                  <c:v>2.6325028910518882E-3</c:v>
                </c:pt>
                <c:pt idx="35">
                  <c:v>2.2759215770326662E-3</c:v>
                </c:pt>
                <c:pt idx="36">
                  <c:v>2.3519541439083443E-3</c:v>
                </c:pt>
                <c:pt idx="37">
                  <c:v>2.315870363630295E-3</c:v>
                </c:pt>
                <c:pt idx="38">
                  <c:v>2.3273815333907984E-3</c:v>
                </c:pt>
                <c:pt idx="39">
                  <c:v>2.4421577282921414E-3</c:v>
                </c:pt>
                <c:pt idx="40">
                  <c:v>2.6786685469881097E-3</c:v>
                </c:pt>
                <c:pt idx="41">
                  <c:v>2.242553888562383E-3</c:v>
                </c:pt>
                <c:pt idx="42">
                  <c:v>2.4532883234379683E-3</c:v>
                </c:pt>
                <c:pt idx="43">
                  <c:v>3.1227884239667515E-3</c:v>
                </c:pt>
                <c:pt idx="44">
                  <c:v>3.3339924563320126E-3</c:v>
                </c:pt>
                <c:pt idx="45">
                  <c:v>2.606205839358442E-3</c:v>
                </c:pt>
                <c:pt idx="46">
                  <c:v>2.2938074404851992E-3</c:v>
                </c:pt>
                <c:pt idx="47">
                  <c:v>2.4783239724993009E-3</c:v>
                </c:pt>
                <c:pt idx="48">
                  <c:v>2.6303203047722185E-3</c:v>
                </c:pt>
                <c:pt idx="49">
                  <c:v>2.7185283107107401E-3</c:v>
                </c:pt>
                <c:pt idx="50">
                  <c:v>3.4530664075833827E-3</c:v>
                </c:pt>
                <c:pt idx="51">
                  <c:v>2.681974932943016E-3</c:v>
                </c:pt>
                <c:pt idx="52">
                  <c:v>2.932393295856E-3</c:v>
                </c:pt>
                <c:pt idx="53">
                  <c:v>2.7054808126411138E-3</c:v>
                </c:pt>
                <c:pt idx="54">
                  <c:v>2.2447872649886962E-3</c:v>
                </c:pt>
                <c:pt idx="55">
                  <c:v>2.5597333037259994E-3</c:v>
                </c:pt>
                <c:pt idx="56">
                  <c:v>1.9709389273608363E-3</c:v>
                </c:pt>
                <c:pt idx="57">
                  <c:v>2.1438309766984962E-3</c:v>
                </c:pt>
                <c:pt idx="58">
                  <c:v>2.3836470763169879E-3</c:v>
                </c:pt>
                <c:pt idx="59">
                  <c:v>7.5316848349186105E-4</c:v>
                </c:pt>
                <c:pt idx="60">
                  <c:v>2.5307946958534754E-3</c:v>
                </c:pt>
                <c:pt idx="61">
                  <c:v>2.5941666179833483E-3</c:v>
                </c:pt>
                <c:pt idx="62">
                  <c:v>2.7996943900428953E-3</c:v>
                </c:pt>
                <c:pt idx="63">
                  <c:v>2.6766170047194289E-3</c:v>
                </c:pt>
                <c:pt idx="64">
                  <c:v>2.4180432628783648E-3</c:v>
                </c:pt>
                <c:pt idx="65">
                  <c:v>2.2283571957441971E-3</c:v>
                </c:pt>
                <c:pt idx="66">
                  <c:v>2.2540279306269137E-3</c:v>
                </c:pt>
                <c:pt idx="67">
                  <c:v>2.1943238527024466E-3</c:v>
                </c:pt>
                <c:pt idx="68">
                  <c:v>2.2739833476799229E-3</c:v>
                </c:pt>
                <c:pt idx="69">
                  <c:v>2.4964975992838767E-3</c:v>
                </c:pt>
                <c:pt idx="70">
                  <c:v>2.2459162383406937E-3</c:v>
                </c:pt>
                <c:pt idx="71">
                  <c:v>2.3002943420607847E-3</c:v>
                </c:pt>
                <c:pt idx="72">
                  <c:v>3.0852551281898115E-3</c:v>
                </c:pt>
                <c:pt idx="73">
                  <c:v>2.4622960845351659E-3</c:v>
                </c:pt>
                <c:pt idx="74">
                  <c:v>3.1228009813850407E-3</c:v>
                </c:pt>
                <c:pt idx="75">
                  <c:v>2.099648061552517E-3</c:v>
                </c:pt>
                <c:pt idx="76">
                  <c:v>2.4465431222480409E-3</c:v>
                </c:pt>
                <c:pt idx="77">
                  <c:v>2.2577416715389449E-3</c:v>
                </c:pt>
                <c:pt idx="78">
                  <c:v>3.2681234042479788E-3</c:v>
                </c:pt>
                <c:pt idx="79">
                  <c:v>3.5168405109936179E-3</c:v>
                </c:pt>
                <c:pt idx="80">
                  <c:v>2.7445324253953817E-3</c:v>
                </c:pt>
                <c:pt idx="81">
                  <c:v>2.7295709880139508E-3</c:v>
                </c:pt>
                <c:pt idx="82">
                  <c:v>2.5662010889374071E-3</c:v>
                </c:pt>
                <c:pt idx="83">
                  <c:v>2.2784121480409389E-3</c:v>
                </c:pt>
                <c:pt idx="84">
                  <c:v>2.3483154831838958E-3</c:v>
                </c:pt>
                <c:pt idx="85">
                  <c:v>2.4434505244699772E-3</c:v>
                </c:pt>
                <c:pt idx="86">
                  <c:v>1.9477333684130703E-3</c:v>
                </c:pt>
                <c:pt idx="87">
                  <c:v>1.992254837037737E-3</c:v>
                </c:pt>
                <c:pt idx="88">
                  <c:v>2.2525721364188788E-3</c:v>
                </c:pt>
                <c:pt idx="89">
                  <c:v>2.6890826974158254E-3</c:v>
                </c:pt>
                <c:pt idx="90">
                  <c:v>2.1243465424042895E-3</c:v>
                </c:pt>
                <c:pt idx="91">
                  <c:v>2.4411357891469363E-3</c:v>
                </c:pt>
                <c:pt idx="92">
                  <c:v>2.3121809127592029E-3</c:v>
                </c:pt>
                <c:pt idx="93">
                  <c:v>1.9830764139320695E-3</c:v>
                </c:pt>
                <c:pt idx="94">
                  <c:v>2.4481810308504518E-3</c:v>
                </c:pt>
                <c:pt idx="95">
                  <c:v>2.5894677853853399E-3</c:v>
                </c:pt>
                <c:pt idx="96">
                  <c:v>2.3171811711399258E-3</c:v>
                </c:pt>
                <c:pt idx="97">
                  <c:v>2.0641217966067588E-3</c:v>
                </c:pt>
                <c:pt idx="98">
                  <c:v>2.3173632855343022E-3</c:v>
                </c:pt>
                <c:pt idx="99">
                  <c:v>2.2892590484991011E-3</c:v>
                </c:pt>
                <c:pt idx="100">
                  <c:v>2.2163319170565195E-3</c:v>
                </c:pt>
                <c:pt idx="101">
                  <c:v>2.0840720399830062E-3</c:v>
                </c:pt>
                <c:pt idx="102">
                  <c:v>2.4797609305799019E-3</c:v>
                </c:pt>
                <c:pt idx="103">
                  <c:v>2.8415611845967075E-3</c:v>
                </c:pt>
                <c:pt idx="104">
                  <c:v>2.6048008352970507E-3</c:v>
                </c:pt>
                <c:pt idx="105">
                  <c:v>2.524684300248188E-3</c:v>
                </c:pt>
                <c:pt idx="106">
                  <c:v>2.2014264434984943E-3</c:v>
                </c:pt>
                <c:pt idx="107">
                  <c:v>2.4737321741080862E-3</c:v>
                </c:pt>
                <c:pt idx="108">
                  <c:v>2.544978270779884E-3</c:v>
                </c:pt>
                <c:pt idx="109">
                  <c:v>2.1885471171358283E-3</c:v>
                </c:pt>
                <c:pt idx="110">
                  <c:v>3.4567670306036372E-3</c:v>
                </c:pt>
                <c:pt idx="111">
                  <c:v>2.4884989396768511E-3</c:v>
                </c:pt>
                <c:pt idx="112">
                  <c:v>2.7531139954080209E-3</c:v>
                </c:pt>
                <c:pt idx="113">
                  <c:v>2.4698925628618279E-3</c:v>
                </c:pt>
                <c:pt idx="114">
                  <c:v>2.3427069193242378E-3</c:v>
                </c:pt>
                <c:pt idx="115">
                  <c:v>2.2675092837593706E-3</c:v>
                </c:pt>
                <c:pt idx="116">
                  <c:v>2.0923710203403639E-3</c:v>
                </c:pt>
                <c:pt idx="117">
                  <c:v>2.0588528912581709E-3</c:v>
                </c:pt>
                <c:pt idx="118">
                  <c:v>2.2557843258220246E-3</c:v>
                </c:pt>
                <c:pt idx="119">
                  <c:v>2.1081354350133952E-3</c:v>
                </c:pt>
                <c:pt idx="120">
                  <c:v>2.3925429097673748E-3</c:v>
                </c:pt>
                <c:pt idx="121">
                  <c:v>2.5168360812530721E-3</c:v>
                </c:pt>
                <c:pt idx="122">
                  <c:v>2.3688983220800171E-3</c:v>
                </c:pt>
                <c:pt idx="123">
                  <c:v>2.2737886758672572E-3</c:v>
                </c:pt>
                <c:pt idx="124">
                  <c:v>2.2164629610675079E-3</c:v>
                </c:pt>
                <c:pt idx="125">
                  <c:v>3.0796591217484431E-3</c:v>
                </c:pt>
                <c:pt idx="126">
                  <c:v>2.5652476710338965E-3</c:v>
                </c:pt>
                <c:pt idx="127">
                  <c:v>2.167474459353471E-3</c:v>
                </c:pt>
                <c:pt idx="128">
                  <c:v>2.2274103367865756E-3</c:v>
                </c:pt>
                <c:pt idx="129">
                  <c:v>2.2765489988757783E-3</c:v>
                </c:pt>
                <c:pt idx="130">
                  <c:v>2.4281685449416544E-3</c:v>
                </c:pt>
                <c:pt idx="131">
                  <c:v>1.9066621674093318E-3</c:v>
                </c:pt>
                <c:pt idx="132">
                  <c:v>2.2292303597833628E-3</c:v>
                </c:pt>
                <c:pt idx="133">
                  <c:v>2.9450779504060008E-3</c:v>
                </c:pt>
                <c:pt idx="134">
                  <c:v>2.6856515461590753E-3</c:v>
                </c:pt>
                <c:pt idx="135">
                  <c:v>2.5739679490357956E-3</c:v>
                </c:pt>
                <c:pt idx="136">
                  <c:v>2.2221403264056044E-3</c:v>
                </c:pt>
                <c:pt idx="137">
                  <c:v>2.3784087397184833E-3</c:v>
                </c:pt>
                <c:pt idx="138">
                  <c:v>2.5086807023249921E-3</c:v>
                </c:pt>
                <c:pt idx="139">
                  <c:v>3.2356209356018458E-3</c:v>
                </c:pt>
                <c:pt idx="140">
                  <c:v>2.7358937865269543E-3</c:v>
                </c:pt>
                <c:pt idx="141">
                  <c:v>2.6480737389446367E-3</c:v>
                </c:pt>
                <c:pt idx="142">
                  <c:v>2.6671139708224906E-3</c:v>
                </c:pt>
                <c:pt idx="143">
                  <c:v>2.5574057307479253E-3</c:v>
                </c:pt>
                <c:pt idx="144">
                  <c:v>2.2485389583923386E-3</c:v>
                </c:pt>
                <c:pt idx="145">
                  <c:v>2.8326907462196426E-3</c:v>
                </c:pt>
                <c:pt idx="146">
                  <c:v>2.3622295863467997E-3</c:v>
                </c:pt>
                <c:pt idx="147">
                  <c:v>1.8301968505032064E-3</c:v>
                </c:pt>
                <c:pt idx="148">
                  <c:v>2.4003086648333801E-3</c:v>
                </c:pt>
                <c:pt idx="149">
                  <c:v>2.2788511767805305E-3</c:v>
                </c:pt>
                <c:pt idx="150">
                  <c:v>2.308787994230808E-3</c:v>
                </c:pt>
                <c:pt idx="151">
                  <c:v>2.2119716379371984E-3</c:v>
                </c:pt>
                <c:pt idx="152">
                  <c:v>2.3751280290736435E-3</c:v>
                </c:pt>
                <c:pt idx="153">
                  <c:v>2.2442286446240222E-3</c:v>
                </c:pt>
                <c:pt idx="154">
                  <c:v>1.8932304993911362E-3</c:v>
                </c:pt>
                <c:pt idx="155">
                  <c:v>2.0135770254237823E-3</c:v>
                </c:pt>
                <c:pt idx="156">
                  <c:v>2.0066576540544935E-3</c:v>
                </c:pt>
                <c:pt idx="157">
                  <c:v>2.7200223376471298E-3</c:v>
                </c:pt>
                <c:pt idx="158">
                  <c:v>2.1331724693438546E-3</c:v>
                </c:pt>
                <c:pt idx="159">
                  <c:v>2.2510920521699048E-3</c:v>
                </c:pt>
                <c:pt idx="160">
                  <c:v>2.2196688717615091E-3</c:v>
                </c:pt>
                <c:pt idx="161">
                  <c:v>2.244128169363117E-3</c:v>
                </c:pt>
                <c:pt idx="162">
                  <c:v>2.2878974508428267E-3</c:v>
                </c:pt>
                <c:pt idx="163">
                  <c:v>2.465864838748793E-3</c:v>
                </c:pt>
                <c:pt idx="164">
                  <c:v>2.802485562038244E-3</c:v>
                </c:pt>
                <c:pt idx="165">
                  <c:v>2.685656719835837E-3</c:v>
                </c:pt>
                <c:pt idx="166">
                  <c:v>2.3746073612005802E-3</c:v>
                </c:pt>
                <c:pt idx="167">
                  <c:v>2.4836627843587106E-3</c:v>
                </c:pt>
                <c:pt idx="168">
                  <c:v>2.1984777273864526E-3</c:v>
                </c:pt>
                <c:pt idx="169">
                  <c:v>2.390861594759847E-3</c:v>
                </c:pt>
                <c:pt idx="170">
                  <c:v>2.6492089910057793E-3</c:v>
                </c:pt>
                <c:pt idx="171">
                  <c:v>2.5753846857198368E-3</c:v>
                </c:pt>
                <c:pt idx="172">
                  <c:v>2.6989559585739176E-3</c:v>
                </c:pt>
                <c:pt idx="173">
                  <c:v>2.6932671408499147E-3</c:v>
                </c:pt>
                <c:pt idx="174">
                  <c:v>2.7361444221630257E-3</c:v>
                </c:pt>
                <c:pt idx="175">
                  <c:v>2.2703638033196518E-3</c:v>
                </c:pt>
                <c:pt idx="176">
                  <c:v>2.3947320549929326E-3</c:v>
                </c:pt>
                <c:pt idx="177">
                  <c:v>2.5099546623753946E-3</c:v>
                </c:pt>
                <c:pt idx="178">
                  <c:v>1.889573002539254E-3</c:v>
                </c:pt>
                <c:pt idx="179">
                  <c:v>2.0711735972561633E-3</c:v>
                </c:pt>
                <c:pt idx="180">
                  <c:v>2.0797297721954796E-3</c:v>
                </c:pt>
                <c:pt idx="181">
                  <c:v>2.3540564763236686E-3</c:v>
                </c:pt>
                <c:pt idx="182">
                  <c:v>2.453726247145177E-3</c:v>
                </c:pt>
                <c:pt idx="183">
                  <c:v>2.0374916453481319E-3</c:v>
                </c:pt>
                <c:pt idx="184">
                  <c:v>2.120888891041835E-3</c:v>
                </c:pt>
                <c:pt idx="185">
                  <c:v>1.9466286851020115E-3</c:v>
                </c:pt>
                <c:pt idx="186">
                  <c:v>1.9506438517967576E-3</c:v>
                </c:pt>
                <c:pt idx="187">
                  <c:v>1.796358179274121E-3</c:v>
                </c:pt>
                <c:pt idx="188">
                  <c:v>2.6687518794249014E-3</c:v>
                </c:pt>
                <c:pt idx="189">
                  <c:v>2.1831766314939524E-3</c:v>
                </c:pt>
                <c:pt idx="190">
                  <c:v>1.8947550950776096E-3</c:v>
                </c:pt>
                <c:pt idx="191">
                  <c:v>2.2960028644199021E-3</c:v>
                </c:pt>
                <c:pt idx="192">
                  <c:v>2.2153151515880765E-3</c:v>
                </c:pt>
                <c:pt idx="193">
                  <c:v>2.3697141370266506E-3</c:v>
                </c:pt>
                <c:pt idx="194">
                  <c:v>2.7620723516277013E-3</c:v>
                </c:pt>
                <c:pt idx="195">
                  <c:v>2.3827130550143991E-3</c:v>
                </c:pt>
                <c:pt idx="196">
                  <c:v>2.2892590484991011E-3</c:v>
                </c:pt>
                <c:pt idx="197">
                  <c:v>2.081442760985474E-3</c:v>
                </c:pt>
                <c:pt idx="198">
                  <c:v>2.4496548363902816E-3</c:v>
                </c:pt>
                <c:pt idx="199">
                  <c:v>2.3228405251462273E-3</c:v>
                </c:pt>
                <c:pt idx="200">
                  <c:v>3.0757266992195512E-3</c:v>
                </c:pt>
                <c:pt idx="201">
                  <c:v>2.9009384416651377E-3</c:v>
                </c:pt>
                <c:pt idx="202">
                  <c:v>2.5271494761831387E-3</c:v>
                </c:pt>
                <c:pt idx="203">
                  <c:v>2.5758998996793943E-3</c:v>
                </c:pt>
                <c:pt idx="204">
                  <c:v>2.6192047573461905E-3</c:v>
                </c:pt>
                <c:pt idx="205">
                  <c:v>2.0575917688628012E-3</c:v>
                </c:pt>
                <c:pt idx="206">
                  <c:v>2.319765938699959E-3</c:v>
                </c:pt>
                <c:pt idx="207">
                  <c:v>1.9162973503496418E-3</c:v>
                </c:pt>
                <c:pt idx="208">
                  <c:v>2.0860853495233327E-3</c:v>
                </c:pt>
                <c:pt idx="209">
                  <c:v>2.0973521623569094E-3</c:v>
                </c:pt>
                <c:pt idx="210">
                  <c:v>2.0725035211299711E-3</c:v>
                </c:pt>
                <c:pt idx="211">
                  <c:v>2.0160878178286153E-3</c:v>
                </c:pt>
                <c:pt idx="212">
                  <c:v>2.0807402589547784E-3</c:v>
                </c:pt>
                <c:pt idx="213">
                  <c:v>2.6636437620417464E-3</c:v>
                </c:pt>
                <c:pt idx="214">
                  <c:v>2.3303673771988124E-3</c:v>
                </c:pt>
                <c:pt idx="215">
                  <c:v>2.4324217898541822E-3</c:v>
                </c:pt>
                <c:pt idx="216">
                  <c:v>2.189826250862992E-3</c:v>
                </c:pt>
                <c:pt idx="217">
                  <c:v>2.3529010028659658E-3</c:v>
                </c:pt>
                <c:pt idx="218">
                  <c:v>2.2059049289737715E-3</c:v>
                </c:pt>
                <c:pt idx="219">
                  <c:v>2.1749030462099163E-3</c:v>
                </c:pt>
                <c:pt idx="220">
                  <c:v>2.907193543732086E-3</c:v>
                </c:pt>
                <c:pt idx="221">
                  <c:v>2.6816363794643291E-3</c:v>
                </c:pt>
                <c:pt idx="222">
                  <c:v>1.9452111236223314E-3</c:v>
                </c:pt>
                <c:pt idx="223">
                  <c:v>1.870602677172222E-3</c:v>
                </c:pt>
                <c:pt idx="224">
                  <c:v>2.4160045582647168E-3</c:v>
                </c:pt>
                <c:pt idx="225">
                  <c:v>2.7379199337223136E-3</c:v>
                </c:pt>
                <c:pt idx="226">
                  <c:v>2.7775110504770785E-3</c:v>
                </c:pt>
                <c:pt idx="227">
                  <c:v>2.8421580376897363E-3</c:v>
                </c:pt>
                <c:pt idx="228">
                  <c:v>2.4094362977924041E-3</c:v>
                </c:pt>
                <c:pt idx="229">
                  <c:v>2.143687095032475E-3</c:v>
                </c:pt>
                <c:pt idx="230">
                  <c:v>2.9355814754549506E-3</c:v>
                </c:pt>
                <c:pt idx="231">
                  <c:v>2.6011687335184908E-3</c:v>
                </c:pt>
                <c:pt idx="232">
                  <c:v>3.0843197216180959E-3</c:v>
                </c:pt>
                <c:pt idx="233">
                  <c:v>2.647296156726358E-3</c:v>
                </c:pt>
                <c:pt idx="234">
                  <c:v>2.8794013600698665E-3</c:v>
                </c:pt>
                <c:pt idx="235">
                  <c:v>2.4978223494809236E-3</c:v>
                </c:pt>
                <c:pt idx="236">
                  <c:v>2.7606799049845992E-3</c:v>
                </c:pt>
                <c:pt idx="237">
                  <c:v>2.4289715222332547E-3</c:v>
                </c:pt>
                <c:pt idx="238">
                  <c:v>2.1803729020803144E-3</c:v>
                </c:pt>
                <c:pt idx="239">
                  <c:v>2.1241327542274465E-3</c:v>
                </c:pt>
                <c:pt idx="240">
                  <c:v>2.5479703932970426E-3</c:v>
                </c:pt>
                <c:pt idx="241">
                  <c:v>2.1212719559580207E-3</c:v>
                </c:pt>
                <c:pt idx="242">
                  <c:v>1.9213855265729808E-3</c:v>
                </c:pt>
                <c:pt idx="243">
                  <c:v>2.1863950996062419E-3</c:v>
                </c:pt>
                <c:pt idx="244">
                  <c:v>2.4960280017942019E-3</c:v>
                </c:pt>
                <c:pt idx="245">
                  <c:v>2.4176487455762723E-3</c:v>
                </c:pt>
                <c:pt idx="246">
                  <c:v>2.2004339680709905E-3</c:v>
                </c:pt>
                <c:pt idx="247">
                  <c:v>2.1711944789746468E-3</c:v>
                </c:pt>
                <c:pt idx="248">
                  <c:v>2.0012945521541447E-3</c:v>
                </c:pt>
                <c:pt idx="249">
                  <c:v>2.1168049228686499E-3</c:v>
                </c:pt>
                <c:pt idx="250">
                  <c:v>2.1675495395410541E-3</c:v>
                </c:pt>
                <c:pt idx="251">
                  <c:v>2.0554588676973927E-3</c:v>
                </c:pt>
                <c:pt idx="252">
                  <c:v>3.3224356701016268E-3</c:v>
                </c:pt>
                <c:pt idx="253">
                  <c:v>2.2554840050716925E-3</c:v>
                </c:pt>
                <c:pt idx="254">
                  <c:v>2.2916619819015019E-3</c:v>
                </c:pt>
                <c:pt idx="255">
                  <c:v>2.4465242861206071E-3</c:v>
                </c:pt>
                <c:pt idx="256">
                  <c:v>3.1973534640117444E-3</c:v>
                </c:pt>
                <c:pt idx="257">
                  <c:v>2.5788106632998252E-3</c:v>
                </c:pt>
                <c:pt idx="258">
                  <c:v>2.4660161041563417E-3</c:v>
                </c:pt>
                <c:pt idx="259">
                  <c:v>2.2054099364107738E-3</c:v>
                </c:pt>
                <c:pt idx="260">
                  <c:v>2.3078908203874467E-3</c:v>
                </c:pt>
                <c:pt idx="261">
                  <c:v>2.6625961475864753E-3</c:v>
                </c:pt>
                <c:pt idx="262">
                  <c:v>2.834697777050824E-3</c:v>
                </c:pt>
                <c:pt idx="263">
                  <c:v>3.0104891376230088E-3</c:v>
                </c:pt>
                <c:pt idx="264">
                  <c:v>2.8332125191250887E-3</c:v>
                </c:pt>
                <c:pt idx="265">
                  <c:v>2.9562442879786724E-3</c:v>
                </c:pt>
                <c:pt idx="266">
                  <c:v>2.9848817503052259E-3</c:v>
                </c:pt>
                <c:pt idx="267">
                  <c:v>2.352380334992903E-3</c:v>
                </c:pt>
                <c:pt idx="268">
                  <c:v>2.5560312954366182E-3</c:v>
                </c:pt>
                <c:pt idx="269">
                  <c:v>2.194977774651264E-3</c:v>
                </c:pt>
                <c:pt idx="270">
                  <c:v>2.0167840411501659E-3</c:v>
                </c:pt>
                <c:pt idx="271">
                  <c:v>2.1481276280161409E-3</c:v>
                </c:pt>
                <c:pt idx="272">
                  <c:v>2.7066035072839671E-3</c:v>
                </c:pt>
                <c:pt idx="273">
                  <c:v>2.3613081224624997E-3</c:v>
                </c:pt>
                <c:pt idx="274">
                  <c:v>3.7337907101754144E-3</c:v>
                </c:pt>
                <c:pt idx="275">
                  <c:v>3.1651832701351536E-3</c:v>
                </c:pt>
                <c:pt idx="276">
                  <c:v>3.361550630420828E-3</c:v>
                </c:pt>
                <c:pt idx="277">
                  <c:v>2.8844778036705553E-3</c:v>
                </c:pt>
                <c:pt idx="278">
                  <c:v>3.1090995613665962E-3</c:v>
                </c:pt>
                <c:pt idx="279">
                  <c:v>3.0964965459500671E-3</c:v>
                </c:pt>
                <c:pt idx="280">
                  <c:v>2.8705574217985069E-3</c:v>
                </c:pt>
                <c:pt idx="281">
                  <c:v>2.8017639436433706E-3</c:v>
                </c:pt>
                <c:pt idx="282">
                  <c:v>2.8822507059533867E-3</c:v>
                </c:pt>
                <c:pt idx="283">
                  <c:v>4.5594538553161536E-3</c:v>
                </c:pt>
                <c:pt idx="284">
                  <c:v>3.7842721337934585E-3</c:v>
                </c:pt>
                <c:pt idx="285">
                  <c:v>4.2480773955881164E-3</c:v>
                </c:pt>
                <c:pt idx="286">
                  <c:v>3.9280751346466849E-3</c:v>
                </c:pt>
                <c:pt idx="287">
                  <c:v>3.7874335330499598E-3</c:v>
                </c:pt>
                <c:pt idx="288">
                  <c:v>3.7720890307523431E-3</c:v>
                </c:pt>
                <c:pt idx="289">
                  <c:v>3.086622179759592E-3</c:v>
                </c:pt>
                <c:pt idx="290">
                  <c:v>3.1449264272994299E-3</c:v>
                </c:pt>
                <c:pt idx="291">
                  <c:v>3.0547228429156324E-3</c:v>
                </c:pt>
                <c:pt idx="292">
                  <c:v>4.0894420715364256E-3</c:v>
                </c:pt>
                <c:pt idx="293">
                  <c:v>5.113361121201321E-3</c:v>
                </c:pt>
                <c:pt idx="294">
                  <c:v>3.6645328082073637E-3</c:v>
                </c:pt>
                <c:pt idx="295">
                  <c:v>4.1845083113440694E-3</c:v>
                </c:pt>
                <c:pt idx="296">
                  <c:v>3.8181656638135667E-3</c:v>
                </c:pt>
                <c:pt idx="297">
                  <c:v>3.4004075713624307E-3</c:v>
                </c:pt>
                <c:pt idx="298">
                  <c:v>3.5685882306837938E-3</c:v>
                </c:pt>
                <c:pt idx="299">
                  <c:v>3.1387971955667087E-3</c:v>
                </c:pt>
                <c:pt idx="300">
                  <c:v>3.0177915739084838E-3</c:v>
                </c:pt>
                <c:pt idx="301">
                  <c:v>3.1748504070946743E-3</c:v>
                </c:pt>
                <c:pt idx="302">
                  <c:v>3.5168533486486515E-3</c:v>
                </c:pt>
                <c:pt idx="303">
                  <c:v>3.5720499506906277E-3</c:v>
                </c:pt>
                <c:pt idx="304">
                  <c:v>3.0968796108662533E-3</c:v>
                </c:pt>
                <c:pt idx="305">
                  <c:v>3.3346378895069192E-3</c:v>
                </c:pt>
                <c:pt idx="306">
                  <c:v>3.3293244727208315E-3</c:v>
                </c:pt>
                <c:pt idx="307">
                  <c:v>3.1991529853752278E-3</c:v>
                </c:pt>
                <c:pt idx="308">
                  <c:v>2.9357938783626664E-3</c:v>
                </c:pt>
                <c:pt idx="309">
                  <c:v>3.1350337695404164E-3</c:v>
                </c:pt>
                <c:pt idx="310">
                  <c:v>3.0433681122394398E-3</c:v>
                </c:pt>
                <c:pt idx="311">
                  <c:v>2.876843092615539E-3</c:v>
                </c:pt>
                <c:pt idx="312">
                  <c:v>3.1164645204213651E-3</c:v>
                </c:pt>
                <c:pt idx="313">
                  <c:v>2.9618211780558638E-3</c:v>
                </c:pt>
                <c:pt idx="314">
                  <c:v>2.3897266229354485E-3</c:v>
                </c:pt>
                <c:pt idx="315">
                  <c:v>2.917733564494028E-3</c:v>
                </c:pt>
                <c:pt idx="316">
                  <c:v>3.1909927130071305E-3</c:v>
                </c:pt>
                <c:pt idx="317">
                  <c:v>3.3148149017340253E-3</c:v>
                </c:pt>
                <c:pt idx="318">
                  <c:v>3.2675393888099823E-3</c:v>
                </c:pt>
                <c:pt idx="319">
                  <c:v>3.2995149108739079E-3</c:v>
                </c:pt>
                <c:pt idx="320">
                  <c:v>2.9604669641411173E-3</c:v>
                </c:pt>
                <c:pt idx="321">
                  <c:v>2.7899333367683581E-3</c:v>
                </c:pt>
                <c:pt idx="322">
                  <c:v>3.0970868400972073E-3</c:v>
                </c:pt>
                <c:pt idx="323">
                  <c:v>4.0570474618927248E-3</c:v>
                </c:pt>
                <c:pt idx="324">
                  <c:v>4.5466536777854496E-3</c:v>
                </c:pt>
                <c:pt idx="325">
                  <c:v>3.5785824687360949E-3</c:v>
                </c:pt>
                <c:pt idx="326">
                  <c:v>5.0492812431272476E-3</c:v>
                </c:pt>
                <c:pt idx="327">
                  <c:v>4.3834743818771922E-3</c:v>
                </c:pt>
                <c:pt idx="328">
                  <c:v>3.5954884141794134E-3</c:v>
                </c:pt>
                <c:pt idx="329">
                  <c:v>3.5068285418462662E-3</c:v>
                </c:pt>
                <c:pt idx="330">
                  <c:v>3.2392077011472674E-3</c:v>
                </c:pt>
                <c:pt idx="331">
                  <c:v>3.0122897640188755E-3</c:v>
                </c:pt>
                <c:pt idx="332">
                  <c:v>2.9958471373560877E-3</c:v>
                </c:pt>
                <c:pt idx="333">
                  <c:v>2.9658543560824049E-3</c:v>
                </c:pt>
                <c:pt idx="334">
                  <c:v>2.9823849005878086E-3</c:v>
                </c:pt>
                <c:pt idx="335">
                  <c:v>3.3285976806491971E-3</c:v>
                </c:pt>
                <c:pt idx="336">
                  <c:v>3.7067580973996796E-3</c:v>
                </c:pt>
                <c:pt idx="337">
                  <c:v>3.3458855859763181E-3</c:v>
                </c:pt>
                <c:pt idx="338">
                  <c:v>3.5146068543305611E-3</c:v>
                </c:pt>
                <c:pt idx="339">
                  <c:v>3.4219244315611412E-3</c:v>
                </c:pt>
                <c:pt idx="340">
                  <c:v>3.477606783844974E-3</c:v>
                </c:pt>
                <c:pt idx="341">
                  <c:v>3.2023523371233404E-3</c:v>
                </c:pt>
                <c:pt idx="342">
                  <c:v>3.4664216101448681E-3</c:v>
                </c:pt>
                <c:pt idx="343">
                  <c:v>3.1667575509358881E-3</c:v>
                </c:pt>
                <c:pt idx="344">
                  <c:v>3.6831402900547702E-3</c:v>
                </c:pt>
                <c:pt idx="345">
                  <c:v>3.7633242413129451E-3</c:v>
                </c:pt>
                <c:pt idx="346">
                  <c:v>5.6527735835827375E-3</c:v>
                </c:pt>
                <c:pt idx="347">
                  <c:v>4.8364393021595757E-3</c:v>
                </c:pt>
                <c:pt idx="348">
                  <c:v>4.6974216664778462E-3</c:v>
                </c:pt>
                <c:pt idx="349">
                  <c:v>4.3046307018463487E-3</c:v>
                </c:pt>
                <c:pt idx="350">
                  <c:v>3.690861533683277E-3</c:v>
                </c:pt>
                <c:pt idx="351">
                  <c:v>3.5015762625603465E-3</c:v>
                </c:pt>
                <c:pt idx="352">
                  <c:v>3.5648376423125343E-3</c:v>
                </c:pt>
                <c:pt idx="353">
                  <c:v>5.0404833946362569E-3</c:v>
                </c:pt>
                <c:pt idx="354">
                  <c:v>4.7205204714555636E-3</c:v>
                </c:pt>
                <c:pt idx="355">
                  <c:v>4.6445883798407897E-3</c:v>
                </c:pt>
                <c:pt idx="356">
                  <c:v>3.7047333354734472E-3</c:v>
                </c:pt>
                <c:pt idx="357">
                  <c:v>4.17097209942059E-3</c:v>
                </c:pt>
                <c:pt idx="358">
                  <c:v>3.6218501987069188E-3</c:v>
                </c:pt>
                <c:pt idx="359">
                  <c:v>3.5373736647754789E-3</c:v>
                </c:pt>
                <c:pt idx="360">
                  <c:v>3.260869548044382E-3</c:v>
                </c:pt>
                <c:pt idx="361">
                  <c:v>3.3472346262143041E-3</c:v>
                </c:pt>
                <c:pt idx="362">
                  <c:v>3.1038677837139802E-3</c:v>
                </c:pt>
                <c:pt idx="363">
                  <c:v>3.2780643618521266E-3</c:v>
                </c:pt>
                <c:pt idx="364">
                  <c:v>4.5181369121163615E-3</c:v>
                </c:pt>
                <c:pt idx="365">
                  <c:v>4.4535852264878479E-3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DF-447A-AB8D-8108BBE4C1D2}"/>
            </c:ext>
          </c:extLst>
        </c:ser>
        <c:ser>
          <c:idx val="21"/>
          <c:order val="21"/>
          <c:tx>
            <c:strRef>
              <c:f>'date_distribution(percentage)'!$W$1</c:f>
              <c:strCache>
                <c:ptCount val="1"/>
                <c:pt idx="0">
                  <c:v>FR-avg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'date_distribution(percentage)'!$A$2:$A$367</c:f>
              <c:strCache>
                <c:ptCount val="366"/>
                <c:pt idx="0">
                  <c:v>01.01</c:v>
                </c:pt>
                <c:pt idx="1">
                  <c:v>01.02</c:v>
                </c:pt>
                <c:pt idx="2">
                  <c:v>01.03</c:v>
                </c:pt>
                <c:pt idx="3">
                  <c:v>01.04</c:v>
                </c:pt>
                <c:pt idx="4">
                  <c:v>01.05</c:v>
                </c:pt>
                <c:pt idx="5">
                  <c:v>01.06</c:v>
                </c:pt>
                <c:pt idx="6">
                  <c:v>01.07</c:v>
                </c:pt>
                <c:pt idx="7">
                  <c:v>01.08</c:v>
                </c:pt>
                <c:pt idx="8">
                  <c:v>01.09</c:v>
                </c:pt>
                <c:pt idx="9">
                  <c:v>01.10</c:v>
                </c:pt>
                <c:pt idx="10">
                  <c:v>01.11</c:v>
                </c:pt>
                <c:pt idx="11">
                  <c:v>01.12</c:v>
                </c:pt>
                <c:pt idx="12">
                  <c:v>01.13</c:v>
                </c:pt>
                <c:pt idx="13">
                  <c:v>01.14</c:v>
                </c:pt>
                <c:pt idx="14">
                  <c:v>01.15</c:v>
                </c:pt>
                <c:pt idx="15">
                  <c:v>01.16</c:v>
                </c:pt>
                <c:pt idx="16">
                  <c:v>01.17</c:v>
                </c:pt>
                <c:pt idx="17">
                  <c:v>01.18</c:v>
                </c:pt>
                <c:pt idx="18">
                  <c:v>01.19</c:v>
                </c:pt>
                <c:pt idx="19">
                  <c:v>01.20</c:v>
                </c:pt>
                <c:pt idx="20">
                  <c:v>01.21</c:v>
                </c:pt>
                <c:pt idx="21">
                  <c:v>01.22</c:v>
                </c:pt>
                <c:pt idx="22">
                  <c:v>01.23</c:v>
                </c:pt>
                <c:pt idx="23">
                  <c:v>01.24</c:v>
                </c:pt>
                <c:pt idx="24">
                  <c:v>01.25</c:v>
                </c:pt>
                <c:pt idx="25">
                  <c:v>01.26</c:v>
                </c:pt>
                <c:pt idx="26">
                  <c:v>01.27</c:v>
                </c:pt>
                <c:pt idx="27">
                  <c:v>01.28</c:v>
                </c:pt>
                <c:pt idx="28">
                  <c:v>01.29</c:v>
                </c:pt>
                <c:pt idx="29">
                  <c:v>01.30</c:v>
                </c:pt>
                <c:pt idx="30">
                  <c:v>01.31</c:v>
                </c:pt>
                <c:pt idx="31">
                  <c:v>02.01</c:v>
                </c:pt>
                <c:pt idx="32">
                  <c:v>02.02</c:v>
                </c:pt>
                <c:pt idx="33">
                  <c:v>02.03</c:v>
                </c:pt>
                <c:pt idx="34">
                  <c:v>02.04</c:v>
                </c:pt>
                <c:pt idx="35">
                  <c:v>02.05</c:v>
                </c:pt>
                <c:pt idx="36">
                  <c:v>02.06</c:v>
                </c:pt>
                <c:pt idx="37">
                  <c:v>02.07</c:v>
                </c:pt>
                <c:pt idx="38">
                  <c:v>02.08</c:v>
                </c:pt>
                <c:pt idx="39">
                  <c:v>02.09</c:v>
                </c:pt>
                <c:pt idx="40">
                  <c:v>02.10</c:v>
                </c:pt>
                <c:pt idx="41">
                  <c:v>02.11</c:v>
                </c:pt>
                <c:pt idx="42">
                  <c:v>02.12</c:v>
                </c:pt>
                <c:pt idx="43">
                  <c:v>02.13</c:v>
                </c:pt>
                <c:pt idx="44">
                  <c:v>02.14</c:v>
                </c:pt>
                <c:pt idx="45">
                  <c:v>02.15</c:v>
                </c:pt>
                <c:pt idx="46">
                  <c:v>02.16</c:v>
                </c:pt>
                <c:pt idx="47">
                  <c:v>02.17</c:v>
                </c:pt>
                <c:pt idx="48">
                  <c:v>02.18</c:v>
                </c:pt>
                <c:pt idx="49">
                  <c:v>02.19</c:v>
                </c:pt>
                <c:pt idx="50">
                  <c:v>02.20</c:v>
                </c:pt>
                <c:pt idx="51">
                  <c:v>02.21</c:v>
                </c:pt>
                <c:pt idx="52">
                  <c:v>02.22</c:v>
                </c:pt>
                <c:pt idx="53">
                  <c:v>02.23</c:v>
                </c:pt>
                <c:pt idx="54">
                  <c:v>02.24</c:v>
                </c:pt>
                <c:pt idx="55">
                  <c:v>02.25</c:v>
                </c:pt>
                <c:pt idx="56">
                  <c:v>02.26</c:v>
                </c:pt>
                <c:pt idx="57">
                  <c:v>02.27</c:v>
                </c:pt>
                <c:pt idx="58">
                  <c:v>02.28</c:v>
                </c:pt>
                <c:pt idx="59">
                  <c:v>02.29</c:v>
                </c:pt>
                <c:pt idx="60">
                  <c:v>03.01</c:v>
                </c:pt>
                <c:pt idx="61">
                  <c:v>03.02</c:v>
                </c:pt>
                <c:pt idx="62">
                  <c:v>03.03</c:v>
                </c:pt>
                <c:pt idx="63">
                  <c:v>03.04</c:v>
                </c:pt>
                <c:pt idx="64">
                  <c:v>03.05</c:v>
                </c:pt>
                <c:pt idx="65">
                  <c:v>03.06</c:v>
                </c:pt>
                <c:pt idx="66">
                  <c:v>03.07</c:v>
                </c:pt>
                <c:pt idx="67">
                  <c:v>03.08</c:v>
                </c:pt>
                <c:pt idx="68">
                  <c:v>03.09</c:v>
                </c:pt>
                <c:pt idx="69">
                  <c:v>03.10</c:v>
                </c:pt>
                <c:pt idx="70">
                  <c:v>03.11</c:v>
                </c:pt>
                <c:pt idx="71">
                  <c:v>03.12</c:v>
                </c:pt>
                <c:pt idx="72">
                  <c:v>03.13</c:v>
                </c:pt>
                <c:pt idx="73">
                  <c:v>03.14</c:v>
                </c:pt>
                <c:pt idx="74">
                  <c:v>03.15</c:v>
                </c:pt>
                <c:pt idx="75">
                  <c:v>03.16</c:v>
                </c:pt>
                <c:pt idx="76">
                  <c:v>03.17</c:v>
                </c:pt>
                <c:pt idx="77">
                  <c:v>03.18</c:v>
                </c:pt>
                <c:pt idx="78">
                  <c:v>03.19</c:v>
                </c:pt>
                <c:pt idx="79">
                  <c:v>03.20</c:v>
                </c:pt>
                <c:pt idx="80">
                  <c:v>03.21</c:v>
                </c:pt>
                <c:pt idx="81">
                  <c:v>03.22</c:v>
                </c:pt>
                <c:pt idx="82">
                  <c:v>03.23</c:v>
                </c:pt>
                <c:pt idx="83">
                  <c:v>03.24</c:v>
                </c:pt>
                <c:pt idx="84">
                  <c:v>03.25</c:v>
                </c:pt>
                <c:pt idx="85">
                  <c:v>03.26</c:v>
                </c:pt>
                <c:pt idx="86">
                  <c:v>03.27</c:v>
                </c:pt>
                <c:pt idx="87">
                  <c:v>03.28</c:v>
                </c:pt>
                <c:pt idx="88">
                  <c:v>03.29</c:v>
                </c:pt>
                <c:pt idx="89">
                  <c:v>03.30</c:v>
                </c:pt>
                <c:pt idx="90">
                  <c:v>03.31</c:v>
                </c:pt>
                <c:pt idx="91">
                  <c:v>04.01</c:v>
                </c:pt>
                <c:pt idx="92">
                  <c:v>04.02</c:v>
                </c:pt>
                <c:pt idx="93">
                  <c:v>04.03</c:v>
                </c:pt>
                <c:pt idx="94">
                  <c:v>04.04</c:v>
                </c:pt>
                <c:pt idx="95">
                  <c:v>04.05</c:v>
                </c:pt>
                <c:pt idx="96">
                  <c:v>04.06</c:v>
                </c:pt>
                <c:pt idx="97">
                  <c:v>04.07</c:v>
                </c:pt>
                <c:pt idx="98">
                  <c:v>04.08</c:v>
                </c:pt>
                <c:pt idx="99">
                  <c:v>04.09</c:v>
                </c:pt>
                <c:pt idx="100">
                  <c:v>04.10</c:v>
                </c:pt>
                <c:pt idx="101">
                  <c:v>04.11</c:v>
                </c:pt>
                <c:pt idx="102">
                  <c:v>04.12</c:v>
                </c:pt>
                <c:pt idx="103">
                  <c:v>04.13</c:v>
                </c:pt>
                <c:pt idx="104">
                  <c:v>04.14</c:v>
                </c:pt>
                <c:pt idx="105">
                  <c:v>04.15</c:v>
                </c:pt>
                <c:pt idx="106">
                  <c:v>04.16</c:v>
                </c:pt>
                <c:pt idx="107">
                  <c:v>04.17</c:v>
                </c:pt>
                <c:pt idx="108">
                  <c:v>04.18</c:v>
                </c:pt>
                <c:pt idx="109">
                  <c:v>04.19</c:v>
                </c:pt>
                <c:pt idx="110">
                  <c:v>04.20</c:v>
                </c:pt>
                <c:pt idx="111">
                  <c:v>04.21</c:v>
                </c:pt>
                <c:pt idx="112">
                  <c:v>04.22</c:v>
                </c:pt>
                <c:pt idx="113">
                  <c:v>04.23</c:v>
                </c:pt>
                <c:pt idx="114">
                  <c:v>04.24</c:v>
                </c:pt>
                <c:pt idx="115">
                  <c:v>04.25</c:v>
                </c:pt>
                <c:pt idx="116">
                  <c:v>04.26</c:v>
                </c:pt>
                <c:pt idx="117">
                  <c:v>04.27</c:v>
                </c:pt>
                <c:pt idx="118">
                  <c:v>04.28</c:v>
                </c:pt>
                <c:pt idx="119">
                  <c:v>04.29</c:v>
                </c:pt>
                <c:pt idx="120">
                  <c:v>04.30</c:v>
                </c:pt>
                <c:pt idx="121">
                  <c:v>05.01</c:v>
                </c:pt>
                <c:pt idx="122">
                  <c:v>05.02</c:v>
                </c:pt>
                <c:pt idx="123">
                  <c:v>05.03</c:v>
                </c:pt>
                <c:pt idx="124">
                  <c:v>05.04</c:v>
                </c:pt>
                <c:pt idx="125">
                  <c:v>05.05</c:v>
                </c:pt>
                <c:pt idx="126">
                  <c:v>05.06</c:v>
                </c:pt>
                <c:pt idx="127">
                  <c:v>05.07</c:v>
                </c:pt>
                <c:pt idx="128">
                  <c:v>05.08</c:v>
                </c:pt>
                <c:pt idx="129">
                  <c:v>05.09</c:v>
                </c:pt>
                <c:pt idx="130">
                  <c:v>05.10</c:v>
                </c:pt>
                <c:pt idx="131">
                  <c:v>05.11</c:v>
                </c:pt>
                <c:pt idx="132">
                  <c:v>05.12</c:v>
                </c:pt>
                <c:pt idx="133">
                  <c:v>05.13</c:v>
                </c:pt>
                <c:pt idx="134">
                  <c:v>05.14</c:v>
                </c:pt>
                <c:pt idx="135">
                  <c:v>05.15</c:v>
                </c:pt>
                <c:pt idx="136">
                  <c:v>05.16</c:v>
                </c:pt>
                <c:pt idx="137">
                  <c:v>05.17</c:v>
                </c:pt>
                <c:pt idx="138">
                  <c:v>05.18</c:v>
                </c:pt>
                <c:pt idx="139">
                  <c:v>05.19</c:v>
                </c:pt>
                <c:pt idx="140">
                  <c:v>05.20</c:v>
                </c:pt>
                <c:pt idx="141">
                  <c:v>05.21</c:v>
                </c:pt>
                <c:pt idx="142">
                  <c:v>05.22</c:v>
                </c:pt>
                <c:pt idx="143">
                  <c:v>05.23</c:v>
                </c:pt>
                <c:pt idx="144">
                  <c:v>05.24</c:v>
                </c:pt>
                <c:pt idx="145">
                  <c:v>05.25</c:v>
                </c:pt>
                <c:pt idx="146">
                  <c:v>05.26</c:v>
                </c:pt>
                <c:pt idx="147">
                  <c:v>05.27</c:v>
                </c:pt>
                <c:pt idx="148">
                  <c:v>05.28</c:v>
                </c:pt>
                <c:pt idx="149">
                  <c:v>05.29</c:v>
                </c:pt>
                <c:pt idx="150">
                  <c:v>05.30</c:v>
                </c:pt>
                <c:pt idx="151">
                  <c:v>05.31</c:v>
                </c:pt>
                <c:pt idx="152">
                  <c:v>06.01</c:v>
                </c:pt>
                <c:pt idx="153">
                  <c:v>06.02</c:v>
                </c:pt>
                <c:pt idx="154">
                  <c:v>06.03</c:v>
                </c:pt>
                <c:pt idx="155">
                  <c:v>06.04</c:v>
                </c:pt>
                <c:pt idx="156">
                  <c:v>06.05</c:v>
                </c:pt>
                <c:pt idx="157">
                  <c:v>06.06</c:v>
                </c:pt>
                <c:pt idx="158">
                  <c:v>06.07</c:v>
                </c:pt>
                <c:pt idx="159">
                  <c:v>06.08</c:v>
                </c:pt>
                <c:pt idx="160">
                  <c:v>06.09</c:v>
                </c:pt>
                <c:pt idx="161">
                  <c:v>06.10</c:v>
                </c:pt>
                <c:pt idx="162">
                  <c:v>06.11</c:v>
                </c:pt>
                <c:pt idx="163">
                  <c:v>06.12</c:v>
                </c:pt>
                <c:pt idx="164">
                  <c:v>06.13</c:v>
                </c:pt>
                <c:pt idx="165">
                  <c:v>06.14</c:v>
                </c:pt>
                <c:pt idx="166">
                  <c:v>06.15</c:v>
                </c:pt>
                <c:pt idx="167">
                  <c:v>06.16</c:v>
                </c:pt>
                <c:pt idx="168">
                  <c:v>06.17</c:v>
                </c:pt>
                <c:pt idx="169">
                  <c:v>06.18</c:v>
                </c:pt>
                <c:pt idx="170">
                  <c:v>06.19</c:v>
                </c:pt>
                <c:pt idx="171">
                  <c:v>06.20</c:v>
                </c:pt>
                <c:pt idx="172">
                  <c:v>06.21</c:v>
                </c:pt>
                <c:pt idx="173">
                  <c:v>06.22</c:v>
                </c:pt>
                <c:pt idx="174">
                  <c:v>06.23</c:v>
                </c:pt>
                <c:pt idx="175">
                  <c:v>06.24</c:v>
                </c:pt>
                <c:pt idx="176">
                  <c:v>06.25</c:v>
                </c:pt>
                <c:pt idx="177">
                  <c:v>06.26</c:v>
                </c:pt>
                <c:pt idx="178">
                  <c:v>06.27</c:v>
                </c:pt>
                <c:pt idx="179">
                  <c:v>06.28</c:v>
                </c:pt>
                <c:pt idx="180">
                  <c:v>06.29</c:v>
                </c:pt>
                <c:pt idx="181">
                  <c:v>06.30</c:v>
                </c:pt>
                <c:pt idx="182">
                  <c:v>07.01</c:v>
                </c:pt>
                <c:pt idx="183">
                  <c:v>07.02</c:v>
                </c:pt>
                <c:pt idx="184">
                  <c:v>07.03</c:v>
                </c:pt>
                <c:pt idx="185">
                  <c:v>07.04</c:v>
                </c:pt>
                <c:pt idx="186">
                  <c:v>07.05</c:v>
                </c:pt>
                <c:pt idx="187">
                  <c:v>07.06</c:v>
                </c:pt>
                <c:pt idx="188">
                  <c:v>07.07</c:v>
                </c:pt>
                <c:pt idx="189">
                  <c:v>07.08</c:v>
                </c:pt>
                <c:pt idx="190">
                  <c:v>07.09</c:v>
                </c:pt>
                <c:pt idx="191">
                  <c:v>07.10</c:v>
                </c:pt>
                <c:pt idx="192">
                  <c:v>07.11</c:v>
                </c:pt>
                <c:pt idx="193">
                  <c:v>07.12</c:v>
                </c:pt>
                <c:pt idx="194">
                  <c:v>07.13</c:v>
                </c:pt>
                <c:pt idx="195">
                  <c:v>07.14</c:v>
                </c:pt>
                <c:pt idx="196">
                  <c:v>07.15</c:v>
                </c:pt>
                <c:pt idx="197">
                  <c:v>07.16</c:v>
                </c:pt>
                <c:pt idx="198">
                  <c:v>07.17</c:v>
                </c:pt>
                <c:pt idx="199">
                  <c:v>07.18</c:v>
                </c:pt>
                <c:pt idx="200">
                  <c:v>07.19</c:v>
                </c:pt>
                <c:pt idx="201">
                  <c:v>07.20</c:v>
                </c:pt>
                <c:pt idx="202">
                  <c:v>07.21</c:v>
                </c:pt>
                <c:pt idx="203">
                  <c:v>07.22</c:v>
                </c:pt>
                <c:pt idx="204">
                  <c:v>07.23</c:v>
                </c:pt>
                <c:pt idx="205">
                  <c:v>07.24</c:v>
                </c:pt>
                <c:pt idx="206">
                  <c:v>07.25</c:v>
                </c:pt>
                <c:pt idx="207">
                  <c:v>07.26</c:v>
                </c:pt>
                <c:pt idx="208">
                  <c:v>07.27</c:v>
                </c:pt>
                <c:pt idx="209">
                  <c:v>07.28</c:v>
                </c:pt>
                <c:pt idx="210">
                  <c:v>07.29</c:v>
                </c:pt>
                <c:pt idx="211">
                  <c:v>07.30</c:v>
                </c:pt>
                <c:pt idx="212">
                  <c:v>07.31</c:v>
                </c:pt>
                <c:pt idx="213">
                  <c:v>08.01</c:v>
                </c:pt>
                <c:pt idx="214">
                  <c:v>08.02</c:v>
                </c:pt>
                <c:pt idx="215">
                  <c:v>08.03</c:v>
                </c:pt>
                <c:pt idx="216">
                  <c:v>08.04</c:v>
                </c:pt>
                <c:pt idx="217">
                  <c:v>08.05</c:v>
                </c:pt>
                <c:pt idx="218">
                  <c:v>08.06</c:v>
                </c:pt>
                <c:pt idx="219">
                  <c:v>08.07</c:v>
                </c:pt>
                <c:pt idx="220">
                  <c:v>08.08</c:v>
                </c:pt>
                <c:pt idx="221">
                  <c:v>08.09</c:v>
                </c:pt>
                <c:pt idx="222">
                  <c:v>08.10</c:v>
                </c:pt>
                <c:pt idx="223">
                  <c:v>08.11</c:v>
                </c:pt>
                <c:pt idx="224">
                  <c:v>08.12</c:v>
                </c:pt>
                <c:pt idx="225">
                  <c:v>08.13</c:v>
                </c:pt>
                <c:pt idx="226">
                  <c:v>08.14</c:v>
                </c:pt>
                <c:pt idx="227">
                  <c:v>08.15</c:v>
                </c:pt>
                <c:pt idx="228">
                  <c:v>08.16</c:v>
                </c:pt>
                <c:pt idx="229">
                  <c:v>08.17</c:v>
                </c:pt>
                <c:pt idx="230">
                  <c:v>08.18</c:v>
                </c:pt>
                <c:pt idx="231">
                  <c:v>08.19</c:v>
                </c:pt>
                <c:pt idx="232">
                  <c:v>08.20</c:v>
                </c:pt>
                <c:pt idx="233">
                  <c:v>08.21</c:v>
                </c:pt>
                <c:pt idx="234">
                  <c:v>08.22</c:v>
                </c:pt>
                <c:pt idx="235">
                  <c:v>08.23</c:v>
                </c:pt>
                <c:pt idx="236">
                  <c:v>08.24</c:v>
                </c:pt>
                <c:pt idx="237">
                  <c:v>08.25</c:v>
                </c:pt>
                <c:pt idx="238">
                  <c:v>08.26</c:v>
                </c:pt>
                <c:pt idx="239">
                  <c:v>08.27</c:v>
                </c:pt>
                <c:pt idx="240">
                  <c:v>08.28</c:v>
                </c:pt>
                <c:pt idx="241">
                  <c:v>08.29</c:v>
                </c:pt>
                <c:pt idx="242">
                  <c:v>08.30</c:v>
                </c:pt>
                <c:pt idx="243">
                  <c:v>08.31</c:v>
                </c:pt>
                <c:pt idx="244">
                  <c:v>09.01</c:v>
                </c:pt>
                <c:pt idx="245">
                  <c:v>09.02</c:v>
                </c:pt>
                <c:pt idx="246">
                  <c:v>09.03</c:v>
                </c:pt>
                <c:pt idx="247">
                  <c:v>09.04</c:v>
                </c:pt>
                <c:pt idx="248">
                  <c:v>09.05</c:v>
                </c:pt>
                <c:pt idx="249">
                  <c:v>09.06</c:v>
                </c:pt>
                <c:pt idx="250">
                  <c:v>09.07</c:v>
                </c:pt>
                <c:pt idx="251">
                  <c:v>09.08</c:v>
                </c:pt>
                <c:pt idx="252">
                  <c:v>09.09</c:v>
                </c:pt>
                <c:pt idx="253">
                  <c:v>09.10</c:v>
                </c:pt>
                <c:pt idx="254">
                  <c:v>09.11</c:v>
                </c:pt>
                <c:pt idx="255">
                  <c:v>09.12</c:v>
                </c:pt>
                <c:pt idx="256">
                  <c:v>09.13</c:v>
                </c:pt>
                <c:pt idx="257">
                  <c:v>09.14</c:v>
                </c:pt>
                <c:pt idx="258">
                  <c:v>09.15</c:v>
                </c:pt>
                <c:pt idx="259">
                  <c:v>09.16</c:v>
                </c:pt>
                <c:pt idx="260">
                  <c:v>09.17</c:v>
                </c:pt>
                <c:pt idx="261">
                  <c:v>09.18</c:v>
                </c:pt>
                <c:pt idx="262">
                  <c:v>09.19</c:v>
                </c:pt>
                <c:pt idx="263">
                  <c:v>09.20</c:v>
                </c:pt>
                <c:pt idx="264">
                  <c:v>09.21</c:v>
                </c:pt>
                <c:pt idx="265">
                  <c:v>09.22</c:v>
                </c:pt>
                <c:pt idx="266">
                  <c:v>09.23</c:v>
                </c:pt>
                <c:pt idx="267">
                  <c:v>09.24</c:v>
                </c:pt>
                <c:pt idx="268">
                  <c:v>09.25</c:v>
                </c:pt>
                <c:pt idx="269">
                  <c:v>09.26</c:v>
                </c:pt>
                <c:pt idx="270">
                  <c:v>09.27</c:v>
                </c:pt>
                <c:pt idx="271">
                  <c:v>09.28</c:v>
                </c:pt>
                <c:pt idx="272">
                  <c:v>09.29</c:v>
                </c:pt>
                <c:pt idx="273">
                  <c:v>09.30</c:v>
                </c:pt>
                <c:pt idx="274">
                  <c:v>10.01</c:v>
                </c:pt>
                <c:pt idx="275">
                  <c:v>10.02</c:v>
                </c:pt>
                <c:pt idx="276">
                  <c:v>10.03</c:v>
                </c:pt>
                <c:pt idx="277">
                  <c:v>10.04</c:v>
                </c:pt>
                <c:pt idx="278">
                  <c:v>10.05</c:v>
                </c:pt>
                <c:pt idx="279">
                  <c:v>10.06</c:v>
                </c:pt>
                <c:pt idx="280">
                  <c:v>10.07</c:v>
                </c:pt>
                <c:pt idx="281">
                  <c:v>10.08</c:v>
                </c:pt>
                <c:pt idx="282">
                  <c:v>10.09</c:v>
                </c:pt>
                <c:pt idx="283">
                  <c:v>10.10</c:v>
                </c:pt>
                <c:pt idx="284">
                  <c:v>10.11</c:v>
                </c:pt>
                <c:pt idx="285">
                  <c:v>10.12</c:v>
                </c:pt>
                <c:pt idx="286">
                  <c:v>10.13</c:v>
                </c:pt>
                <c:pt idx="287">
                  <c:v>10.14</c:v>
                </c:pt>
                <c:pt idx="288">
                  <c:v>10.15</c:v>
                </c:pt>
                <c:pt idx="289">
                  <c:v>10.16</c:v>
                </c:pt>
                <c:pt idx="290">
                  <c:v>10.17</c:v>
                </c:pt>
                <c:pt idx="291">
                  <c:v>10.18</c:v>
                </c:pt>
                <c:pt idx="292">
                  <c:v>10.19</c:v>
                </c:pt>
                <c:pt idx="293">
                  <c:v>10.20</c:v>
                </c:pt>
                <c:pt idx="294">
                  <c:v>10.21</c:v>
                </c:pt>
                <c:pt idx="295">
                  <c:v>10.22</c:v>
                </c:pt>
                <c:pt idx="296">
                  <c:v>10.23</c:v>
                </c:pt>
                <c:pt idx="297">
                  <c:v>10.24</c:v>
                </c:pt>
                <c:pt idx="298">
                  <c:v>10.25</c:v>
                </c:pt>
                <c:pt idx="299">
                  <c:v>10.26</c:v>
                </c:pt>
                <c:pt idx="300">
                  <c:v>10.27</c:v>
                </c:pt>
                <c:pt idx="301">
                  <c:v>10.28</c:v>
                </c:pt>
                <c:pt idx="302">
                  <c:v>10.29</c:v>
                </c:pt>
                <c:pt idx="303">
                  <c:v>10.30</c:v>
                </c:pt>
                <c:pt idx="304">
                  <c:v>10.31</c:v>
                </c:pt>
                <c:pt idx="305">
                  <c:v>11.01</c:v>
                </c:pt>
                <c:pt idx="306">
                  <c:v>11.02</c:v>
                </c:pt>
                <c:pt idx="307">
                  <c:v>11.03</c:v>
                </c:pt>
                <c:pt idx="308">
                  <c:v>11.04</c:v>
                </c:pt>
                <c:pt idx="309">
                  <c:v>11.05</c:v>
                </c:pt>
                <c:pt idx="310">
                  <c:v>11.06</c:v>
                </c:pt>
                <c:pt idx="311">
                  <c:v>11.07</c:v>
                </c:pt>
                <c:pt idx="312">
                  <c:v>11.08</c:v>
                </c:pt>
                <c:pt idx="313">
                  <c:v>11.09</c:v>
                </c:pt>
                <c:pt idx="314">
                  <c:v>11.10</c:v>
                </c:pt>
                <c:pt idx="315">
                  <c:v>11.11</c:v>
                </c:pt>
                <c:pt idx="316">
                  <c:v>11.12</c:v>
                </c:pt>
                <c:pt idx="317">
                  <c:v>11.13</c:v>
                </c:pt>
                <c:pt idx="318">
                  <c:v>11.14</c:v>
                </c:pt>
                <c:pt idx="319">
                  <c:v>11.15</c:v>
                </c:pt>
                <c:pt idx="320">
                  <c:v>11.16</c:v>
                </c:pt>
                <c:pt idx="321">
                  <c:v>11.17</c:v>
                </c:pt>
                <c:pt idx="322">
                  <c:v>11.18</c:v>
                </c:pt>
                <c:pt idx="323">
                  <c:v>11.19</c:v>
                </c:pt>
                <c:pt idx="324">
                  <c:v>11.20</c:v>
                </c:pt>
                <c:pt idx="325">
                  <c:v>11.21</c:v>
                </c:pt>
                <c:pt idx="326">
                  <c:v>11.22</c:v>
                </c:pt>
                <c:pt idx="327">
                  <c:v>11.23</c:v>
                </c:pt>
                <c:pt idx="328">
                  <c:v>11.24</c:v>
                </c:pt>
                <c:pt idx="329">
                  <c:v>11.25</c:v>
                </c:pt>
                <c:pt idx="330">
                  <c:v>11.26</c:v>
                </c:pt>
                <c:pt idx="331">
                  <c:v>11.27</c:v>
                </c:pt>
                <c:pt idx="332">
                  <c:v>11.28</c:v>
                </c:pt>
                <c:pt idx="333">
                  <c:v>11.29</c:v>
                </c:pt>
                <c:pt idx="334">
                  <c:v>11.30</c:v>
                </c:pt>
                <c:pt idx="335">
                  <c:v>12.01</c:v>
                </c:pt>
                <c:pt idx="336">
                  <c:v>12.02</c:v>
                </c:pt>
                <c:pt idx="337">
                  <c:v>12.03</c:v>
                </c:pt>
                <c:pt idx="338">
                  <c:v>12.04</c:v>
                </c:pt>
                <c:pt idx="339">
                  <c:v>12.05</c:v>
                </c:pt>
                <c:pt idx="340">
                  <c:v>12.06</c:v>
                </c:pt>
                <c:pt idx="341">
                  <c:v>12.07</c:v>
                </c:pt>
                <c:pt idx="342">
                  <c:v>12.08</c:v>
                </c:pt>
                <c:pt idx="343">
                  <c:v>12.09</c:v>
                </c:pt>
                <c:pt idx="344">
                  <c:v>12.10</c:v>
                </c:pt>
                <c:pt idx="345">
                  <c:v>12.11</c:v>
                </c:pt>
                <c:pt idx="346">
                  <c:v>12.12</c:v>
                </c:pt>
                <c:pt idx="347">
                  <c:v>12.13</c:v>
                </c:pt>
                <c:pt idx="348">
                  <c:v>12.14</c:v>
                </c:pt>
                <c:pt idx="349">
                  <c:v>12.15</c:v>
                </c:pt>
                <c:pt idx="350">
                  <c:v>12.16</c:v>
                </c:pt>
                <c:pt idx="351">
                  <c:v>12.17</c:v>
                </c:pt>
                <c:pt idx="352">
                  <c:v>12.18</c:v>
                </c:pt>
                <c:pt idx="353">
                  <c:v>12.19</c:v>
                </c:pt>
                <c:pt idx="354">
                  <c:v>12.20</c:v>
                </c:pt>
                <c:pt idx="355">
                  <c:v>12.21</c:v>
                </c:pt>
                <c:pt idx="356">
                  <c:v>12.22</c:v>
                </c:pt>
                <c:pt idx="357">
                  <c:v>12.23</c:v>
                </c:pt>
                <c:pt idx="358">
                  <c:v>12.24</c:v>
                </c:pt>
                <c:pt idx="359">
                  <c:v>12.25</c:v>
                </c:pt>
                <c:pt idx="360">
                  <c:v>12.26</c:v>
                </c:pt>
                <c:pt idx="361">
                  <c:v>12.27</c:v>
                </c:pt>
                <c:pt idx="362">
                  <c:v>12.28</c:v>
                </c:pt>
                <c:pt idx="363">
                  <c:v>12.29</c:v>
                </c:pt>
                <c:pt idx="364">
                  <c:v>12.30</c:v>
                </c:pt>
                <c:pt idx="365">
                  <c:v>12.31</c:v>
                </c:pt>
              </c:strCache>
            </c:strRef>
          </c:cat>
          <c:val>
            <c:numRef>
              <c:f>'date_distribution(percentage)'!$W$2:$W$367</c:f>
              <c:numCache>
                <c:formatCode>General</c:formatCode>
                <c:ptCount val="366"/>
                <c:pt idx="0">
                  <c:v>5.3106273930820722E-3</c:v>
                </c:pt>
                <c:pt idx="1">
                  <c:v>3.4392521581656805E-3</c:v>
                </c:pt>
                <c:pt idx="2">
                  <c:v>2.750780542042522E-3</c:v>
                </c:pt>
                <c:pt idx="3">
                  <c:v>2.8977944158156735E-3</c:v>
                </c:pt>
                <c:pt idx="4">
                  <c:v>2.8704554641745864E-3</c:v>
                </c:pt>
                <c:pt idx="5">
                  <c:v>2.8648153528565393E-3</c:v>
                </c:pt>
                <c:pt idx="6">
                  <c:v>2.7560260620897617E-3</c:v>
                </c:pt>
                <c:pt idx="7">
                  <c:v>2.7385294837897222E-3</c:v>
                </c:pt>
                <c:pt idx="8">
                  <c:v>2.8115180405100144E-3</c:v>
                </c:pt>
                <c:pt idx="9">
                  <c:v>2.3053074831940858E-3</c:v>
                </c:pt>
                <c:pt idx="10">
                  <c:v>2.0161652459005628E-3</c:v>
                </c:pt>
                <c:pt idx="11">
                  <c:v>2.196240344658974E-3</c:v>
                </c:pt>
                <c:pt idx="12">
                  <c:v>2.7434874238302103E-3</c:v>
                </c:pt>
                <c:pt idx="13">
                  <c:v>2.5355057917511889E-3</c:v>
                </c:pt>
                <c:pt idx="14">
                  <c:v>2.5752374377440131E-3</c:v>
                </c:pt>
                <c:pt idx="15">
                  <c:v>2.4706947153348238E-3</c:v>
                </c:pt>
                <c:pt idx="16">
                  <c:v>2.4969201183080475E-3</c:v>
                </c:pt>
                <c:pt idx="17">
                  <c:v>2.2961872944166624E-3</c:v>
                </c:pt>
                <c:pt idx="18">
                  <c:v>3.3281428495851259E-3</c:v>
                </c:pt>
                <c:pt idx="19">
                  <c:v>3.0152044393492727E-3</c:v>
                </c:pt>
                <c:pt idx="20">
                  <c:v>2.8598022899106513E-3</c:v>
                </c:pt>
                <c:pt idx="21">
                  <c:v>2.688809524238125E-3</c:v>
                </c:pt>
                <c:pt idx="22">
                  <c:v>3.6276950382091323E-3</c:v>
                </c:pt>
                <c:pt idx="23">
                  <c:v>2.8759085524168002E-3</c:v>
                </c:pt>
                <c:pt idx="24">
                  <c:v>2.9825972760175435E-3</c:v>
                </c:pt>
                <c:pt idx="25">
                  <c:v>2.2993689789885629E-3</c:v>
                </c:pt>
                <c:pt idx="26">
                  <c:v>2.2742700840881879E-3</c:v>
                </c:pt>
                <c:pt idx="27">
                  <c:v>2.4549743888132836E-3</c:v>
                </c:pt>
                <c:pt idx="28">
                  <c:v>2.3625562489160033E-3</c:v>
                </c:pt>
                <c:pt idx="29">
                  <c:v>2.476384568487265E-3</c:v>
                </c:pt>
                <c:pt idx="30">
                  <c:v>2.7477945395227407E-3</c:v>
                </c:pt>
                <c:pt idx="31">
                  <c:v>2.559084664260127E-3</c:v>
                </c:pt>
                <c:pt idx="32">
                  <c:v>3.4599228897522643E-3</c:v>
                </c:pt>
                <c:pt idx="33">
                  <c:v>5.220229848207498E-3</c:v>
                </c:pt>
                <c:pt idx="34">
                  <c:v>2.4840506632791996E-3</c:v>
                </c:pt>
                <c:pt idx="35">
                  <c:v>2.7653722065867758E-3</c:v>
                </c:pt>
                <c:pt idx="36">
                  <c:v>2.7774254325731063E-3</c:v>
                </c:pt>
                <c:pt idx="37">
                  <c:v>2.5452238358756071E-3</c:v>
                </c:pt>
                <c:pt idx="38">
                  <c:v>2.951045264233084E-3</c:v>
                </c:pt>
                <c:pt idx="39">
                  <c:v>2.4163487094642539E-3</c:v>
                </c:pt>
                <c:pt idx="40">
                  <c:v>2.6481048961043332E-3</c:v>
                </c:pt>
                <c:pt idx="41">
                  <c:v>2.0613023922056452E-3</c:v>
                </c:pt>
                <c:pt idx="42">
                  <c:v>2.5632079840433929E-3</c:v>
                </c:pt>
                <c:pt idx="43">
                  <c:v>2.8563016747123089E-3</c:v>
                </c:pt>
                <c:pt idx="44">
                  <c:v>3.146820148083982E-3</c:v>
                </c:pt>
                <c:pt idx="45">
                  <c:v>2.7087937296896504E-3</c:v>
                </c:pt>
                <c:pt idx="46">
                  <c:v>2.5348538904510129E-3</c:v>
                </c:pt>
                <c:pt idx="47">
                  <c:v>2.563443672001401E-3</c:v>
                </c:pt>
                <c:pt idx="48">
                  <c:v>2.8387358901010413E-3</c:v>
                </c:pt>
                <c:pt idx="49">
                  <c:v>3.5799362106776929E-3</c:v>
                </c:pt>
                <c:pt idx="50">
                  <c:v>3.4472631531327403E-3</c:v>
                </c:pt>
                <c:pt idx="51">
                  <c:v>2.6821369567062991E-3</c:v>
                </c:pt>
                <c:pt idx="52">
                  <c:v>2.9051880872688154E-3</c:v>
                </c:pt>
                <c:pt idx="53">
                  <c:v>2.8551059640183197E-3</c:v>
                </c:pt>
                <c:pt idx="54">
                  <c:v>2.4920756946034644E-3</c:v>
                </c:pt>
                <c:pt idx="55">
                  <c:v>2.5485936241656476E-3</c:v>
                </c:pt>
                <c:pt idx="56">
                  <c:v>2.4521245979628984E-3</c:v>
                </c:pt>
                <c:pt idx="57">
                  <c:v>2.2901136554939619E-3</c:v>
                </c:pt>
                <c:pt idx="58">
                  <c:v>2.2780798976745542E-3</c:v>
                </c:pt>
                <c:pt idx="59">
                  <c:v>6.9076033405595684E-4</c:v>
                </c:pt>
                <c:pt idx="60">
                  <c:v>2.5159032181654851E-3</c:v>
                </c:pt>
                <c:pt idx="61">
                  <c:v>2.3186742403290979E-3</c:v>
                </c:pt>
                <c:pt idx="62">
                  <c:v>2.8785107728564103E-3</c:v>
                </c:pt>
                <c:pt idx="63">
                  <c:v>2.4540046338388847E-3</c:v>
                </c:pt>
                <c:pt idx="64">
                  <c:v>2.4643756562156981E-3</c:v>
                </c:pt>
                <c:pt idx="65">
                  <c:v>2.5626079747919604E-3</c:v>
                </c:pt>
                <c:pt idx="66">
                  <c:v>2.0525714136280225E-3</c:v>
                </c:pt>
                <c:pt idx="67">
                  <c:v>2.6177691364429167E-3</c:v>
                </c:pt>
                <c:pt idx="68">
                  <c:v>2.6959967081385994E-3</c:v>
                </c:pt>
                <c:pt idx="69">
                  <c:v>2.31870343704435E-3</c:v>
                </c:pt>
                <c:pt idx="70">
                  <c:v>2.3582102042698032E-3</c:v>
                </c:pt>
                <c:pt idx="71">
                  <c:v>2.3949579979571961E-3</c:v>
                </c:pt>
                <c:pt idx="72">
                  <c:v>2.8494226122476392E-3</c:v>
                </c:pt>
                <c:pt idx="73">
                  <c:v>2.4691573786809013E-3</c:v>
                </c:pt>
                <c:pt idx="74">
                  <c:v>2.9280653203332713E-3</c:v>
                </c:pt>
                <c:pt idx="75">
                  <c:v>2.4127010734058796E-3</c:v>
                </c:pt>
                <c:pt idx="76">
                  <c:v>2.643746965315278E-3</c:v>
                </c:pt>
                <c:pt idx="77">
                  <c:v>2.6664166301847586E-3</c:v>
                </c:pt>
                <c:pt idx="78">
                  <c:v>3.4385851472461689E-3</c:v>
                </c:pt>
                <c:pt idx="79">
                  <c:v>3.0763494921826466E-3</c:v>
                </c:pt>
                <c:pt idx="80">
                  <c:v>2.8017589098374008E-3</c:v>
                </c:pt>
                <c:pt idx="81">
                  <c:v>2.554107259742804E-3</c:v>
                </c:pt>
                <c:pt idx="82">
                  <c:v>2.760055330013958E-3</c:v>
                </c:pt>
                <c:pt idx="83">
                  <c:v>2.3973710377264471E-3</c:v>
                </c:pt>
                <c:pt idx="84">
                  <c:v>2.7058498869801956E-3</c:v>
                </c:pt>
                <c:pt idx="85">
                  <c:v>2.3624827384859867E-3</c:v>
                </c:pt>
                <c:pt idx="86">
                  <c:v>2.3485418982896905E-3</c:v>
                </c:pt>
                <c:pt idx="87">
                  <c:v>2.2768939192189821E-3</c:v>
                </c:pt>
                <c:pt idx="88">
                  <c:v>2.174829091722862E-3</c:v>
                </c:pt>
                <c:pt idx="89">
                  <c:v>2.395153680009315E-3</c:v>
                </c:pt>
                <c:pt idx="90">
                  <c:v>2.3712634552079154E-3</c:v>
                </c:pt>
                <c:pt idx="91">
                  <c:v>2.1054243928693458E-3</c:v>
                </c:pt>
                <c:pt idx="92">
                  <c:v>2.1859428327121767E-3</c:v>
                </c:pt>
                <c:pt idx="93">
                  <c:v>2.1929851496570569E-3</c:v>
                </c:pt>
                <c:pt idx="94">
                  <c:v>2.8163137993324227E-3</c:v>
                </c:pt>
                <c:pt idx="95">
                  <c:v>2.6481881387727668E-3</c:v>
                </c:pt>
                <c:pt idx="96">
                  <c:v>2.4661584130660462E-3</c:v>
                </c:pt>
                <c:pt idx="97">
                  <c:v>2.3606372803962592E-3</c:v>
                </c:pt>
                <c:pt idx="98">
                  <c:v>2.503558108053615E-3</c:v>
                </c:pt>
                <c:pt idx="99">
                  <c:v>2.3391503631256931E-3</c:v>
                </c:pt>
                <c:pt idx="100">
                  <c:v>2.3574545188721394E-3</c:v>
                </c:pt>
                <c:pt idx="101">
                  <c:v>2.079787113004699E-3</c:v>
                </c:pt>
                <c:pt idx="102">
                  <c:v>2.2833718816509074E-3</c:v>
                </c:pt>
                <c:pt idx="103">
                  <c:v>2.6944280208649873E-3</c:v>
                </c:pt>
                <c:pt idx="104">
                  <c:v>2.6531049959551468E-3</c:v>
                </c:pt>
                <c:pt idx="105">
                  <c:v>2.5306613680466058E-3</c:v>
                </c:pt>
                <c:pt idx="106">
                  <c:v>2.4807414223241009E-3</c:v>
                </c:pt>
                <c:pt idx="107">
                  <c:v>2.7013157386158552E-3</c:v>
                </c:pt>
                <c:pt idx="108">
                  <c:v>2.5644437006432708E-3</c:v>
                </c:pt>
                <c:pt idx="109">
                  <c:v>3.4435614748112727E-3</c:v>
                </c:pt>
                <c:pt idx="110">
                  <c:v>3.1122086233497247E-3</c:v>
                </c:pt>
                <c:pt idx="111">
                  <c:v>2.7940117262814702E-3</c:v>
                </c:pt>
                <c:pt idx="112">
                  <c:v>2.9766998546701278E-3</c:v>
                </c:pt>
                <c:pt idx="113">
                  <c:v>2.6721270247662536E-3</c:v>
                </c:pt>
                <c:pt idx="114">
                  <c:v>2.4695887486910289E-3</c:v>
                </c:pt>
                <c:pt idx="115">
                  <c:v>2.5624631078363658E-3</c:v>
                </c:pt>
                <c:pt idx="116">
                  <c:v>2.4027235690377425E-3</c:v>
                </c:pt>
                <c:pt idx="117">
                  <c:v>2.5784483190311662E-3</c:v>
                </c:pt>
                <c:pt idx="118">
                  <c:v>2.5747304033994314E-3</c:v>
                </c:pt>
                <c:pt idx="119">
                  <c:v>2.4363945392029407E-3</c:v>
                </c:pt>
                <c:pt idx="120">
                  <c:v>2.4984974608678588E-3</c:v>
                </c:pt>
                <c:pt idx="121">
                  <c:v>2.4442228115228678E-3</c:v>
                </c:pt>
                <c:pt idx="122">
                  <c:v>2.4622264241674881E-3</c:v>
                </c:pt>
                <c:pt idx="123">
                  <c:v>2.3140881999160145E-3</c:v>
                </c:pt>
                <c:pt idx="124">
                  <c:v>2.103534624754942E-3</c:v>
                </c:pt>
                <c:pt idx="125">
                  <c:v>3.0654022328401114E-3</c:v>
                </c:pt>
                <c:pt idx="126">
                  <c:v>2.7720134271889997E-3</c:v>
                </c:pt>
                <c:pt idx="127">
                  <c:v>2.4982498867669959E-3</c:v>
                </c:pt>
                <c:pt idx="128">
                  <c:v>2.6869392206005558E-3</c:v>
                </c:pt>
                <c:pt idx="129">
                  <c:v>2.5741930953873792E-3</c:v>
                </c:pt>
                <c:pt idx="130">
                  <c:v>2.3461256276637826E-3</c:v>
                </c:pt>
                <c:pt idx="131">
                  <c:v>2.187762324943309E-3</c:v>
                </c:pt>
                <c:pt idx="132">
                  <c:v>2.2865924988665657E-3</c:v>
                </c:pt>
                <c:pt idx="133">
                  <c:v>3.1542365148706157E-3</c:v>
                </c:pt>
                <c:pt idx="134">
                  <c:v>2.7854493869451523E-3</c:v>
                </c:pt>
                <c:pt idx="135">
                  <c:v>2.9781355611310004E-3</c:v>
                </c:pt>
                <c:pt idx="136">
                  <c:v>2.4741239740075876E-3</c:v>
                </c:pt>
                <c:pt idx="137">
                  <c:v>2.376396535871469E-3</c:v>
                </c:pt>
                <c:pt idx="138">
                  <c:v>2.7137008546336138E-3</c:v>
                </c:pt>
                <c:pt idx="139">
                  <c:v>3.3690334275326196E-3</c:v>
                </c:pt>
                <c:pt idx="140">
                  <c:v>3.0413790272259718E-3</c:v>
                </c:pt>
                <c:pt idx="141">
                  <c:v>2.9705656684124852E-3</c:v>
                </c:pt>
                <c:pt idx="142">
                  <c:v>2.8870309523824022E-3</c:v>
                </c:pt>
                <c:pt idx="143">
                  <c:v>2.6004693134571281E-3</c:v>
                </c:pt>
                <c:pt idx="144">
                  <c:v>2.3788971224279415E-3</c:v>
                </c:pt>
                <c:pt idx="145">
                  <c:v>2.9721138142570439E-3</c:v>
                </c:pt>
                <c:pt idx="146">
                  <c:v>2.7290341645282378E-3</c:v>
                </c:pt>
                <c:pt idx="147">
                  <c:v>2.4454941865513107E-3</c:v>
                </c:pt>
                <c:pt idx="148">
                  <c:v>2.413733529619658E-3</c:v>
                </c:pt>
                <c:pt idx="149">
                  <c:v>2.2888714808708588E-3</c:v>
                </c:pt>
                <c:pt idx="150">
                  <c:v>2.2958456684567291E-3</c:v>
                </c:pt>
                <c:pt idx="151">
                  <c:v>2.4367761710687623E-3</c:v>
                </c:pt>
                <c:pt idx="152">
                  <c:v>2.2621649660531135E-3</c:v>
                </c:pt>
                <c:pt idx="153">
                  <c:v>2.3053593752428297E-3</c:v>
                </c:pt>
                <c:pt idx="154">
                  <c:v>2.1695403349130775E-3</c:v>
                </c:pt>
                <c:pt idx="155">
                  <c:v>2.3526533319301016E-3</c:v>
                </c:pt>
                <c:pt idx="156">
                  <c:v>2.2678580500622111E-3</c:v>
                </c:pt>
                <c:pt idx="157">
                  <c:v>3.0373378731589208E-3</c:v>
                </c:pt>
                <c:pt idx="158">
                  <c:v>2.5442638131396257E-3</c:v>
                </c:pt>
                <c:pt idx="159">
                  <c:v>2.4130718960810641E-3</c:v>
                </c:pt>
                <c:pt idx="160">
                  <c:v>2.4482304647558792E-3</c:v>
                </c:pt>
                <c:pt idx="161">
                  <c:v>2.3551528415343553E-3</c:v>
                </c:pt>
                <c:pt idx="162">
                  <c:v>2.4150470607683396E-3</c:v>
                </c:pt>
                <c:pt idx="163">
                  <c:v>2.1892358834056324E-3</c:v>
                </c:pt>
                <c:pt idx="164">
                  <c:v>3.005878836281312E-3</c:v>
                </c:pt>
                <c:pt idx="165">
                  <c:v>2.6365554736059271E-3</c:v>
                </c:pt>
                <c:pt idx="166">
                  <c:v>2.6144544673681884E-3</c:v>
                </c:pt>
                <c:pt idx="167">
                  <c:v>2.4526629792370816E-3</c:v>
                </c:pt>
                <c:pt idx="168">
                  <c:v>2.5254136940949285E-3</c:v>
                </c:pt>
                <c:pt idx="169">
                  <c:v>2.6292028850108916E-3</c:v>
                </c:pt>
                <c:pt idx="170">
                  <c:v>3.3096040828328906E-3</c:v>
                </c:pt>
                <c:pt idx="171">
                  <c:v>3.2067122134135282E-3</c:v>
                </c:pt>
                <c:pt idx="172">
                  <c:v>3.1267191954398948E-3</c:v>
                </c:pt>
                <c:pt idx="173">
                  <c:v>2.8975749614778435E-3</c:v>
                </c:pt>
                <c:pt idx="174">
                  <c:v>2.6612100390911893E-3</c:v>
                </c:pt>
                <c:pt idx="175">
                  <c:v>2.7567385107248794E-3</c:v>
                </c:pt>
                <c:pt idx="176">
                  <c:v>2.5931686169108365E-3</c:v>
                </c:pt>
                <c:pt idx="177">
                  <c:v>2.8533167491447465E-3</c:v>
                </c:pt>
                <c:pt idx="178">
                  <c:v>2.4665508541225037E-3</c:v>
                </c:pt>
                <c:pt idx="179">
                  <c:v>2.4592296124570701E-3</c:v>
                </c:pt>
                <c:pt idx="180">
                  <c:v>2.4648070262258256E-3</c:v>
                </c:pt>
                <c:pt idx="181">
                  <c:v>2.4611701993580873E-3</c:v>
                </c:pt>
                <c:pt idx="182">
                  <c:v>2.1101434140951684E-3</c:v>
                </c:pt>
                <c:pt idx="183">
                  <c:v>2.2955764759745936E-3</c:v>
                </c:pt>
                <c:pt idx="184">
                  <c:v>2.0658451958561834E-3</c:v>
                </c:pt>
                <c:pt idx="185">
                  <c:v>2.2396909832357518E-3</c:v>
                </c:pt>
                <c:pt idx="186">
                  <c:v>2.2727824855785714E-3</c:v>
                </c:pt>
                <c:pt idx="187">
                  <c:v>2.0233643122538046E-3</c:v>
                </c:pt>
                <c:pt idx="188">
                  <c:v>2.874637181078445E-3</c:v>
                </c:pt>
                <c:pt idx="189">
                  <c:v>2.4057398489150832E-3</c:v>
                </c:pt>
                <c:pt idx="190">
                  <c:v>2.1758118097923349E-3</c:v>
                </c:pt>
                <c:pt idx="191">
                  <c:v>2.3664114531693529E-3</c:v>
                </c:pt>
                <c:pt idx="192">
                  <c:v>2.0183360926399573E-3</c:v>
                </c:pt>
                <c:pt idx="193">
                  <c:v>2.0904154417207927E-3</c:v>
                </c:pt>
                <c:pt idx="194">
                  <c:v>2.8125115640800359E-3</c:v>
                </c:pt>
                <c:pt idx="195">
                  <c:v>2.8155905415066678E-3</c:v>
                </c:pt>
                <c:pt idx="196">
                  <c:v>2.4423741262665712E-3</c:v>
                </c:pt>
                <c:pt idx="197">
                  <c:v>2.6674620458035235E-3</c:v>
                </c:pt>
                <c:pt idx="198">
                  <c:v>2.6233670879506378E-3</c:v>
                </c:pt>
                <c:pt idx="199">
                  <c:v>2.3669768809444383E-3</c:v>
                </c:pt>
                <c:pt idx="200">
                  <c:v>3.2918891271472403E-3</c:v>
                </c:pt>
                <c:pt idx="201">
                  <c:v>2.9071502925511043E-3</c:v>
                </c:pt>
                <c:pt idx="202">
                  <c:v>2.6087527280728925E-3</c:v>
                </c:pt>
                <c:pt idx="203">
                  <c:v>2.6673950404453562E-3</c:v>
                </c:pt>
                <c:pt idx="204">
                  <c:v>2.628687195380112E-3</c:v>
                </c:pt>
                <c:pt idx="205">
                  <c:v>2.6211875859250447E-3</c:v>
                </c:pt>
                <c:pt idx="206">
                  <c:v>2.5565137944402066E-3</c:v>
                </c:pt>
                <c:pt idx="207">
                  <c:v>2.2709954209193476E-3</c:v>
                </c:pt>
                <c:pt idx="208">
                  <c:v>2.6623473563546739E-3</c:v>
                </c:pt>
                <c:pt idx="209">
                  <c:v>2.1031108330787939E-3</c:v>
                </c:pt>
                <c:pt idx="210">
                  <c:v>2.2910747551821622E-3</c:v>
                </c:pt>
                <c:pt idx="211">
                  <c:v>2.1447841392347659E-3</c:v>
                </c:pt>
                <c:pt idx="212">
                  <c:v>2.5386647809895976E-3</c:v>
                </c:pt>
                <c:pt idx="213">
                  <c:v>2.197015494533472E-3</c:v>
                </c:pt>
                <c:pt idx="214">
                  <c:v>2.2910434045624721E-3</c:v>
                </c:pt>
                <c:pt idx="215">
                  <c:v>2.3347426941923324E-3</c:v>
                </c:pt>
                <c:pt idx="216">
                  <c:v>2.1132310504980881E-3</c:v>
                </c:pt>
                <c:pt idx="217">
                  <c:v>2.3286387816021607E-3</c:v>
                </c:pt>
                <c:pt idx="218">
                  <c:v>2.131677919295691E-3</c:v>
                </c:pt>
                <c:pt idx="219">
                  <c:v>2.5986660188678143E-3</c:v>
                </c:pt>
                <c:pt idx="220">
                  <c:v>3.2093890212353733E-3</c:v>
                </c:pt>
                <c:pt idx="221">
                  <c:v>2.5779445155432418E-3</c:v>
                </c:pt>
                <c:pt idx="222">
                  <c:v>2.1599703886009103E-3</c:v>
                </c:pt>
                <c:pt idx="223">
                  <c:v>1.9295937085640851E-3</c:v>
                </c:pt>
                <c:pt idx="224">
                  <c:v>2.1307784438946518E-3</c:v>
                </c:pt>
                <c:pt idx="225">
                  <c:v>2.852770782156407E-3</c:v>
                </c:pt>
                <c:pt idx="226">
                  <c:v>2.6853910710659089E-3</c:v>
                </c:pt>
                <c:pt idx="227">
                  <c:v>2.5913718200131957E-3</c:v>
                </c:pt>
                <c:pt idx="228">
                  <c:v>2.4129799981264326E-3</c:v>
                </c:pt>
                <c:pt idx="229">
                  <c:v>2.5248353032247682E-3</c:v>
                </c:pt>
                <c:pt idx="230">
                  <c:v>2.4407319285629425E-3</c:v>
                </c:pt>
                <c:pt idx="231">
                  <c:v>3.1369756245285848E-3</c:v>
                </c:pt>
                <c:pt idx="232">
                  <c:v>3.3860543257978556E-3</c:v>
                </c:pt>
                <c:pt idx="233">
                  <c:v>2.6564596672456766E-3</c:v>
                </c:pt>
                <c:pt idx="234">
                  <c:v>2.6889208866695915E-3</c:v>
                </c:pt>
                <c:pt idx="235">
                  <c:v>2.7576563736505348E-3</c:v>
                </c:pt>
                <c:pt idx="236">
                  <c:v>2.3864864796232913E-3</c:v>
                </c:pt>
                <c:pt idx="237">
                  <c:v>2.601182839044465E-3</c:v>
                </c:pt>
                <c:pt idx="238">
                  <c:v>2.2628893008310867E-3</c:v>
                </c:pt>
                <c:pt idx="239">
                  <c:v>2.1833179206291633E-3</c:v>
                </c:pt>
                <c:pt idx="240">
                  <c:v>2.4191779625756735E-3</c:v>
                </c:pt>
                <c:pt idx="241">
                  <c:v>2.120584716045342E-3</c:v>
                </c:pt>
                <c:pt idx="242">
                  <c:v>2.1589963258176362E-3</c:v>
                </c:pt>
                <c:pt idx="243">
                  <c:v>2.2259231297580831E-3</c:v>
                </c:pt>
                <c:pt idx="244">
                  <c:v>2.0271546613633367E-3</c:v>
                </c:pt>
                <c:pt idx="245">
                  <c:v>2.0227761891452273E-3</c:v>
                </c:pt>
                <c:pt idx="246">
                  <c:v>2.0836109666383584E-3</c:v>
                </c:pt>
                <c:pt idx="247">
                  <c:v>2.0135014011737917E-3</c:v>
                </c:pt>
                <c:pt idx="248">
                  <c:v>2.326459279576568E-3</c:v>
                </c:pt>
                <c:pt idx="249">
                  <c:v>2.1708225191321572E-3</c:v>
                </c:pt>
                <c:pt idx="250">
                  <c:v>2.038412196046115E-3</c:v>
                </c:pt>
                <c:pt idx="251">
                  <c:v>2.0055801539470139E-3</c:v>
                </c:pt>
                <c:pt idx="252">
                  <c:v>2.996502418116827E-3</c:v>
                </c:pt>
                <c:pt idx="253">
                  <c:v>2.148005833402643E-3</c:v>
                </c:pt>
                <c:pt idx="254">
                  <c:v>1.9944037080282307E-3</c:v>
                </c:pt>
                <c:pt idx="255">
                  <c:v>2.1552989516149552E-3</c:v>
                </c:pt>
                <c:pt idx="256">
                  <c:v>2.8652488767711044E-3</c:v>
                </c:pt>
                <c:pt idx="257">
                  <c:v>2.4253824284066758E-3</c:v>
                </c:pt>
                <c:pt idx="258">
                  <c:v>2.6826958830996239E-3</c:v>
                </c:pt>
                <c:pt idx="259">
                  <c:v>2.1032751645112236E-3</c:v>
                </c:pt>
                <c:pt idx="260">
                  <c:v>2.4715920368314254E-3</c:v>
                </c:pt>
                <c:pt idx="261">
                  <c:v>2.3428304267559771E-3</c:v>
                </c:pt>
                <c:pt idx="262">
                  <c:v>3.0733407943293743E-3</c:v>
                </c:pt>
                <c:pt idx="263">
                  <c:v>3.1322382157781456E-3</c:v>
                </c:pt>
                <c:pt idx="264">
                  <c:v>2.6309694082410615E-3</c:v>
                </c:pt>
                <c:pt idx="265">
                  <c:v>2.6000692940666907E-3</c:v>
                </c:pt>
                <c:pt idx="266">
                  <c:v>2.6719010690466629E-3</c:v>
                </c:pt>
                <c:pt idx="267">
                  <c:v>2.3039236687819567E-3</c:v>
                </c:pt>
                <c:pt idx="268">
                  <c:v>2.502278077738973E-3</c:v>
                </c:pt>
                <c:pt idx="269">
                  <c:v>2.3285241883140369E-3</c:v>
                </c:pt>
                <c:pt idx="270">
                  <c:v>2.1107920882287765E-3</c:v>
                </c:pt>
                <c:pt idx="271">
                  <c:v>2.1761934379680679E-3</c:v>
                </c:pt>
                <c:pt idx="272">
                  <c:v>2.437562130133897E-3</c:v>
                </c:pt>
                <c:pt idx="273">
                  <c:v>2.3394519831797379E-3</c:v>
                </c:pt>
                <c:pt idx="274">
                  <c:v>3.2404253433890532E-3</c:v>
                </c:pt>
                <c:pt idx="275">
                  <c:v>3.0931238896091504E-3</c:v>
                </c:pt>
                <c:pt idx="276">
                  <c:v>2.9352957409962913E-3</c:v>
                </c:pt>
                <c:pt idx="277">
                  <c:v>2.9738824877015633E-3</c:v>
                </c:pt>
                <c:pt idx="278">
                  <c:v>3.2023672457195469E-3</c:v>
                </c:pt>
                <c:pt idx="279">
                  <c:v>3.1176314342343798E-3</c:v>
                </c:pt>
                <c:pt idx="280">
                  <c:v>2.860322287350307E-3</c:v>
                </c:pt>
                <c:pt idx="281">
                  <c:v>3.1072106737132601E-3</c:v>
                </c:pt>
                <c:pt idx="282">
                  <c:v>2.904258341890393E-3</c:v>
                </c:pt>
                <c:pt idx="283">
                  <c:v>4.4898848927088369E-3</c:v>
                </c:pt>
                <c:pt idx="284">
                  <c:v>3.2547618554984638E-3</c:v>
                </c:pt>
                <c:pt idx="285">
                  <c:v>3.3147058128767544E-3</c:v>
                </c:pt>
                <c:pt idx="286">
                  <c:v>3.5039335316745857E-3</c:v>
                </c:pt>
                <c:pt idx="287">
                  <c:v>2.9294912945557268E-3</c:v>
                </c:pt>
                <c:pt idx="288">
                  <c:v>3.2335841366159224E-3</c:v>
                </c:pt>
                <c:pt idx="289">
                  <c:v>2.801770795980256E-3</c:v>
                </c:pt>
                <c:pt idx="290">
                  <c:v>2.8165429859086702E-3</c:v>
                </c:pt>
                <c:pt idx="291">
                  <c:v>2.8514475187693088E-3</c:v>
                </c:pt>
                <c:pt idx="292">
                  <c:v>4.1982226006919187E-3</c:v>
                </c:pt>
                <c:pt idx="293">
                  <c:v>4.3508808972820799E-3</c:v>
                </c:pt>
                <c:pt idx="294">
                  <c:v>3.2710000218651339E-3</c:v>
                </c:pt>
                <c:pt idx="295">
                  <c:v>3.1146757053820695E-3</c:v>
                </c:pt>
                <c:pt idx="296">
                  <c:v>3.1918589384112065E-3</c:v>
                </c:pt>
                <c:pt idx="297">
                  <c:v>2.9566442926930235E-3</c:v>
                </c:pt>
                <c:pt idx="298">
                  <c:v>3.4718225898067137E-3</c:v>
                </c:pt>
                <c:pt idx="299">
                  <c:v>3.005817211994151E-3</c:v>
                </c:pt>
                <c:pt idx="300">
                  <c:v>2.6862278489176565E-3</c:v>
                </c:pt>
                <c:pt idx="301">
                  <c:v>2.9867195188485909E-3</c:v>
                </c:pt>
                <c:pt idx="302">
                  <c:v>2.7051168969160233E-3</c:v>
                </c:pt>
                <c:pt idx="303">
                  <c:v>2.8895715485348513E-3</c:v>
                </c:pt>
                <c:pt idx="304">
                  <c:v>2.8770210204423566E-3</c:v>
                </c:pt>
                <c:pt idx="305">
                  <c:v>2.8772804806860741E-3</c:v>
                </c:pt>
                <c:pt idx="306">
                  <c:v>3.0461196668330678E-3</c:v>
                </c:pt>
                <c:pt idx="307">
                  <c:v>3.2047435067494787E-3</c:v>
                </c:pt>
                <c:pt idx="308">
                  <c:v>3.0009198192886056E-3</c:v>
                </c:pt>
                <c:pt idx="309">
                  <c:v>3.1212152921011559E-3</c:v>
                </c:pt>
                <c:pt idx="310">
                  <c:v>2.9735408654317183E-3</c:v>
                </c:pt>
                <c:pt idx="311">
                  <c:v>2.9295010267941443E-3</c:v>
                </c:pt>
                <c:pt idx="312">
                  <c:v>3.0922849652331419E-3</c:v>
                </c:pt>
                <c:pt idx="313">
                  <c:v>2.6266731017391674E-3</c:v>
                </c:pt>
                <c:pt idx="314">
                  <c:v>2.5965038237245304E-3</c:v>
                </c:pt>
                <c:pt idx="315">
                  <c:v>2.8886212580372869E-3</c:v>
                </c:pt>
                <c:pt idx="316">
                  <c:v>3.065959005328999E-3</c:v>
                </c:pt>
                <c:pt idx="317">
                  <c:v>2.813202394333881E-3</c:v>
                </c:pt>
                <c:pt idx="318">
                  <c:v>3.0138108926987262E-3</c:v>
                </c:pt>
                <c:pt idx="319">
                  <c:v>3.0287993061083132E-3</c:v>
                </c:pt>
                <c:pt idx="320">
                  <c:v>2.6721929568622898E-3</c:v>
                </c:pt>
                <c:pt idx="321">
                  <c:v>3.0527933150072003E-3</c:v>
                </c:pt>
                <c:pt idx="322">
                  <c:v>2.5469384670570327E-3</c:v>
                </c:pt>
                <c:pt idx="323">
                  <c:v>4.1188285150174989E-3</c:v>
                </c:pt>
                <c:pt idx="324">
                  <c:v>3.6259328264779261E-3</c:v>
                </c:pt>
                <c:pt idx="325">
                  <c:v>2.7722718104804989E-3</c:v>
                </c:pt>
                <c:pt idx="326">
                  <c:v>4.001861747636881E-3</c:v>
                </c:pt>
                <c:pt idx="327">
                  <c:v>4.4756488904817218E-3</c:v>
                </c:pt>
                <c:pt idx="328">
                  <c:v>2.9633060547243017E-3</c:v>
                </c:pt>
                <c:pt idx="329">
                  <c:v>3.2729395318139309E-3</c:v>
                </c:pt>
                <c:pt idx="330">
                  <c:v>2.8697419422773368E-3</c:v>
                </c:pt>
                <c:pt idx="331">
                  <c:v>2.8010345787495157E-3</c:v>
                </c:pt>
                <c:pt idx="332">
                  <c:v>2.645875652244346E-3</c:v>
                </c:pt>
                <c:pt idx="333">
                  <c:v>2.6979924142549287E-3</c:v>
                </c:pt>
                <c:pt idx="334">
                  <c:v>2.5975665536057801E-3</c:v>
                </c:pt>
                <c:pt idx="335">
                  <c:v>3.2587381544216978E-3</c:v>
                </c:pt>
                <c:pt idx="336">
                  <c:v>3.4449982545342764E-3</c:v>
                </c:pt>
                <c:pt idx="337">
                  <c:v>3.4177122755842397E-3</c:v>
                </c:pt>
                <c:pt idx="338">
                  <c:v>4.386719526688552E-3</c:v>
                </c:pt>
                <c:pt idx="339">
                  <c:v>3.6617908770026973E-3</c:v>
                </c:pt>
                <c:pt idx="340">
                  <c:v>3.1871420673997334E-3</c:v>
                </c:pt>
                <c:pt idx="341">
                  <c:v>3.5308076050913299E-3</c:v>
                </c:pt>
                <c:pt idx="342">
                  <c:v>3.4800000701106413E-3</c:v>
                </c:pt>
                <c:pt idx="343">
                  <c:v>3.1420989729537205E-3</c:v>
                </c:pt>
                <c:pt idx="344">
                  <c:v>3.2463638475945761E-3</c:v>
                </c:pt>
                <c:pt idx="345">
                  <c:v>3.2082019658275832E-3</c:v>
                </c:pt>
                <c:pt idx="346">
                  <c:v>4.3861378616031994E-3</c:v>
                </c:pt>
                <c:pt idx="347">
                  <c:v>3.7393049268011312E-3</c:v>
                </c:pt>
                <c:pt idx="348">
                  <c:v>3.5846779272370078E-3</c:v>
                </c:pt>
                <c:pt idx="349">
                  <c:v>3.5248691008858066E-3</c:v>
                </c:pt>
                <c:pt idx="350">
                  <c:v>2.8886947684673031E-3</c:v>
                </c:pt>
                <c:pt idx="351">
                  <c:v>3.0626832688980276E-3</c:v>
                </c:pt>
                <c:pt idx="352">
                  <c:v>3.4233923964982634E-3</c:v>
                </c:pt>
                <c:pt idx="353">
                  <c:v>4.5029532606464615E-3</c:v>
                </c:pt>
                <c:pt idx="354">
                  <c:v>3.6377676713885577E-3</c:v>
                </c:pt>
                <c:pt idx="355">
                  <c:v>3.7916887273894118E-3</c:v>
                </c:pt>
                <c:pt idx="356">
                  <c:v>3.3811288133292774E-3</c:v>
                </c:pt>
                <c:pt idx="357">
                  <c:v>3.4986134242451111E-3</c:v>
                </c:pt>
                <c:pt idx="358">
                  <c:v>3.2178378442357866E-3</c:v>
                </c:pt>
                <c:pt idx="359">
                  <c:v>3.1011673121481196E-3</c:v>
                </c:pt>
                <c:pt idx="360">
                  <c:v>3.059471306968568E-3</c:v>
                </c:pt>
                <c:pt idx="361">
                  <c:v>3.2719254631247683E-3</c:v>
                </c:pt>
                <c:pt idx="362">
                  <c:v>3.0927736083630184E-3</c:v>
                </c:pt>
                <c:pt idx="363">
                  <c:v>2.6236979047199343E-3</c:v>
                </c:pt>
                <c:pt idx="364">
                  <c:v>3.1924913715444601E-3</c:v>
                </c:pt>
                <c:pt idx="365">
                  <c:v>3.6136612231059844E-3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DF-447A-AB8D-8108BBE4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04896"/>
        <c:axId val="1792561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'date_distribution(percentage)'!$B$1</c15:sqref>
                        </c15:formulaRef>
                      </c:ext>
                    </c:extLst>
                    <c:strCache>
                      <c:ptCount val="1"/>
                      <c:pt idx="0">
                        <c:v>CSDN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'date_distribution(percentage)'!$B$2:$B$367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4.7818529880573821E-3</c:v>
                      </c:pt>
                      <c:pt idx="1">
                        <c:v>2.9155686560349866E-3</c:v>
                      </c:pt>
                      <c:pt idx="2">
                        <c:v>2.5150784560301811E-3</c:v>
                      </c:pt>
                      <c:pt idx="3">
                        <c:v>2.3148333560277781E-3</c:v>
                      </c:pt>
                      <c:pt idx="4">
                        <c:v>2.3468725720281625E-3</c:v>
                      </c:pt>
                      <c:pt idx="5">
                        <c:v>2.3148333560277781E-3</c:v>
                      </c:pt>
                      <c:pt idx="6">
                        <c:v>2.2267255120267206E-3</c:v>
                      </c:pt>
                      <c:pt idx="7">
                        <c:v>2.4429902200293159E-3</c:v>
                      </c:pt>
                      <c:pt idx="8">
                        <c:v>2.1065784520252788E-3</c:v>
                      </c:pt>
                      <c:pt idx="9">
                        <c:v>2.5951764960311422E-3</c:v>
                      </c:pt>
                      <c:pt idx="10">
                        <c:v>2.4750294360297003E-3</c:v>
                      </c:pt>
                      <c:pt idx="11">
                        <c:v>2.5471176720305655E-3</c:v>
                      </c:pt>
                      <c:pt idx="12">
                        <c:v>2.5551274760306614E-3</c:v>
                      </c:pt>
                      <c:pt idx="13">
                        <c:v>2.0905588440250865E-3</c:v>
                      </c:pt>
                      <c:pt idx="14">
                        <c:v>2.378911788028547E-3</c:v>
                      </c:pt>
                      <c:pt idx="15">
                        <c:v>2.3548823760282584E-3</c:v>
                      </c:pt>
                      <c:pt idx="16">
                        <c:v>2.0104608040241254E-3</c:v>
                      </c:pt>
                      <c:pt idx="17">
                        <c:v>2.5871666920310459E-3</c:v>
                      </c:pt>
                      <c:pt idx="18">
                        <c:v>1.9463823720233565E-3</c:v>
                      </c:pt>
                      <c:pt idx="19">
                        <c:v>3.1398431680376782E-3</c:v>
                      </c:pt>
                      <c:pt idx="20">
                        <c:v>2.3709019840284506E-3</c:v>
                      </c:pt>
                      <c:pt idx="21">
                        <c:v>2.4990588480299889E-3</c:v>
                      </c:pt>
                      <c:pt idx="22">
                        <c:v>4.157088276049885E-3</c:v>
                      </c:pt>
                      <c:pt idx="23">
                        <c:v>2.9956666960359482E-3</c:v>
                      </c:pt>
                      <c:pt idx="24">
                        <c:v>3.0437255200365249E-3</c:v>
                      </c:pt>
                      <c:pt idx="25">
                        <c:v>2.8114412040337374E-3</c:v>
                      </c:pt>
                      <c:pt idx="26">
                        <c:v>2.4590098280295081E-3</c:v>
                      </c:pt>
                      <c:pt idx="27">
                        <c:v>2.6432353200317189E-3</c:v>
                      </c:pt>
                      <c:pt idx="28">
                        <c:v>2.1546372760258559E-3</c:v>
                      </c:pt>
                      <c:pt idx="29">
                        <c:v>2.0104608040241254E-3</c:v>
                      </c:pt>
                      <c:pt idx="30">
                        <c:v>1.36166668001634E-3</c:v>
                      </c:pt>
                      <c:pt idx="31">
                        <c:v>2.57915688803095E-3</c:v>
                      </c:pt>
                      <c:pt idx="32">
                        <c:v>2.9556176760354674E-3</c:v>
                      </c:pt>
                      <c:pt idx="33">
                        <c:v>3.0437255200365249E-3</c:v>
                      </c:pt>
                      <c:pt idx="34">
                        <c:v>2.2427451200269129E-3</c:v>
                      </c:pt>
                      <c:pt idx="35">
                        <c:v>2.4109510040289314E-3</c:v>
                      </c:pt>
                      <c:pt idx="36">
                        <c:v>2.6111961040313344E-3</c:v>
                      </c:pt>
                      <c:pt idx="37">
                        <c:v>1.7941960960215304E-3</c:v>
                      </c:pt>
                      <c:pt idx="38">
                        <c:v>2.1626470800259518E-3</c:v>
                      </c:pt>
                      <c:pt idx="39">
                        <c:v>2.6432353200317189E-3</c:v>
                      </c:pt>
                      <c:pt idx="40">
                        <c:v>2.9556176760354674E-3</c:v>
                      </c:pt>
                      <c:pt idx="41">
                        <c:v>2.6752745360321033E-3</c:v>
                      </c:pt>
                      <c:pt idx="42">
                        <c:v>2.4109510040289314E-3</c:v>
                      </c:pt>
                      <c:pt idx="43">
                        <c:v>2.4670196320296044E-3</c:v>
                      </c:pt>
                      <c:pt idx="44">
                        <c:v>3.6925196440443101E-3</c:v>
                      </c:pt>
                      <c:pt idx="45">
                        <c:v>2.979647088035756E-3</c:v>
                      </c:pt>
                      <c:pt idx="46">
                        <c:v>2.7713921840332566E-3</c:v>
                      </c:pt>
                      <c:pt idx="47">
                        <c:v>2.1706568840260481E-3</c:v>
                      </c:pt>
                      <c:pt idx="48">
                        <c:v>2.57915688803095E-3</c:v>
                      </c:pt>
                      <c:pt idx="49">
                        <c:v>2.3628921800283548E-3</c:v>
                      </c:pt>
                      <c:pt idx="50">
                        <c:v>2.9155686560349866E-3</c:v>
                      </c:pt>
                      <c:pt idx="51">
                        <c:v>2.3068235520276818E-3</c:v>
                      </c:pt>
                      <c:pt idx="52">
                        <c:v>1.9704117840236451E-3</c:v>
                      </c:pt>
                      <c:pt idx="53">
                        <c:v>2.1946862960263362E-3</c:v>
                      </c:pt>
                      <c:pt idx="54">
                        <c:v>2.0745392360248943E-3</c:v>
                      </c:pt>
                      <c:pt idx="55">
                        <c:v>2.0505098240246062E-3</c:v>
                      </c:pt>
                      <c:pt idx="56">
                        <c:v>2.4830392400297966E-3</c:v>
                      </c:pt>
                      <c:pt idx="57">
                        <c:v>1.978421588023741E-3</c:v>
                      </c:pt>
                      <c:pt idx="58">
                        <c:v>2.72333336003268E-3</c:v>
                      </c:pt>
                      <c:pt idx="59">
                        <c:v>1.2735588360152828E-3</c:v>
                      </c:pt>
                      <c:pt idx="60">
                        <c:v>2.2908039440274895E-3</c:v>
                      </c:pt>
                      <c:pt idx="61">
                        <c:v>2.378911788028547E-3</c:v>
                      </c:pt>
                      <c:pt idx="62">
                        <c:v>2.5871666920310459E-3</c:v>
                      </c:pt>
                      <c:pt idx="63">
                        <c:v>2.322843160027874E-3</c:v>
                      </c:pt>
                      <c:pt idx="64">
                        <c:v>2.178666688026144E-3</c:v>
                      </c:pt>
                      <c:pt idx="65">
                        <c:v>2.2667745320272014E-3</c:v>
                      </c:pt>
                      <c:pt idx="66">
                        <c:v>1.9864313920238373E-3</c:v>
                      </c:pt>
                      <c:pt idx="67">
                        <c:v>1.9463823720233565E-3</c:v>
                      </c:pt>
                      <c:pt idx="68">
                        <c:v>2.2988137480275859E-3</c:v>
                      </c:pt>
                      <c:pt idx="69">
                        <c:v>2.5871666920310459E-3</c:v>
                      </c:pt>
                      <c:pt idx="70">
                        <c:v>1.9543921760234529E-3</c:v>
                      </c:pt>
                      <c:pt idx="71">
                        <c:v>2.9636274800355637E-3</c:v>
                      </c:pt>
                      <c:pt idx="72">
                        <c:v>2.0745392360248943E-3</c:v>
                      </c:pt>
                      <c:pt idx="73">
                        <c:v>2.1866764920262403E-3</c:v>
                      </c:pt>
                      <c:pt idx="74">
                        <c:v>2.8995490480347944E-3</c:v>
                      </c:pt>
                      <c:pt idx="75">
                        <c:v>2.6031863000312381E-3</c:v>
                      </c:pt>
                      <c:pt idx="76">
                        <c:v>2.1946862960263362E-3</c:v>
                      </c:pt>
                      <c:pt idx="77">
                        <c:v>2.4670196320296044E-3</c:v>
                      </c:pt>
                      <c:pt idx="78">
                        <c:v>2.0264804120243177E-3</c:v>
                      </c:pt>
                      <c:pt idx="79">
                        <c:v>2.8194510080338333E-3</c:v>
                      </c:pt>
                      <c:pt idx="80">
                        <c:v>2.6111961040313344E-3</c:v>
                      </c:pt>
                      <c:pt idx="81">
                        <c:v>1.9383725680232604E-3</c:v>
                      </c:pt>
                      <c:pt idx="82">
                        <c:v>1.9463823720233565E-3</c:v>
                      </c:pt>
                      <c:pt idx="83">
                        <c:v>2.2187157080266248E-3</c:v>
                      </c:pt>
                      <c:pt idx="84">
                        <c:v>2.4109510040289314E-3</c:v>
                      </c:pt>
                      <c:pt idx="85">
                        <c:v>2.3949313960287392E-3</c:v>
                      </c:pt>
                      <c:pt idx="86">
                        <c:v>2.1145882560253751E-3</c:v>
                      </c:pt>
                      <c:pt idx="87">
                        <c:v>2.122598060025471E-3</c:v>
                      </c:pt>
                      <c:pt idx="88">
                        <c:v>2.3548823760282584E-3</c:v>
                      </c:pt>
                      <c:pt idx="89">
                        <c:v>1.6179804080194158E-3</c:v>
                      </c:pt>
                      <c:pt idx="90">
                        <c:v>1.1854509920142253E-3</c:v>
                      </c:pt>
                      <c:pt idx="91">
                        <c:v>2.0184706080242218E-3</c:v>
                      </c:pt>
                      <c:pt idx="92">
                        <c:v>1.9383725680232604E-3</c:v>
                      </c:pt>
                      <c:pt idx="93">
                        <c:v>1.6179804080194158E-3</c:v>
                      </c:pt>
                      <c:pt idx="94">
                        <c:v>1.6660392320199924E-3</c:v>
                      </c:pt>
                      <c:pt idx="95">
                        <c:v>1.9624019800235488E-3</c:v>
                      </c:pt>
                      <c:pt idx="96">
                        <c:v>1.8262353120219149E-3</c:v>
                      </c:pt>
                      <c:pt idx="97">
                        <c:v>1.6500196240198002E-3</c:v>
                      </c:pt>
                      <c:pt idx="98">
                        <c:v>1.9864313920238373E-3</c:v>
                      </c:pt>
                      <c:pt idx="99">
                        <c:v>1.6420098200197041E-3</c:v>
                      </c:pt>
                      <c:pt idx="100">
                        <c:v>2.1626470800259518E-3</c:v>
                      </c:pt>
                      <c:pt idx="101">
                        <c:v>1.8742941360224915E-3</c:v>
                      </c:pt>
                      <c:pt idx="102">
                        <c:v>2.0745392360248943E-3</c:v>
                      </c:pt>
                      <c:pt idx="103">
                        <c:v>1.6500196240198002E-3</c:v>
                      </c:pt>
                      <c:pt idx="104">
                        <c:v>1.5939509960191274E-3</c:v>
                      </c:pt>
                      <c:pt idx="105">
                        <c:v>2.0985686480251829E-3</c:v>
                      </c:pt>
                      <c:pt idx="106">
                        <c:v>1.9864313920238373E-3</c:v>
                      </c:pt>
                      <c:pt idx="107">
                        <c:v>2.034490216024414E-3</c:v>
                      </c:pt>
                      <c:pt idx="108">
                        <c:v>2.2267255120267206E-3</c:v>
                      </c:pt>
                      <c:pt idx="109">
                        <c:v>1.9543921760234529E-3</c:v>
                      </c:pt>
                      <c:pt idx="110">
                        <c:v>2.8274608120339296E-3</c:v>
                      </c:pt>
                      <c:pt idx="111">
                        <c:v>1.8742941360224915E-3</c:v>
                      </c:pt>
                      <c:pt idx="112">
                        <c:v>2.1145882560253751E-3</c:v>
                      </c:pt>
                      <c:pt idx="113">
                        <c:v>1.8662843320223954E-3</c:v>
                      </c:pt>
                      <c:pt idx="114">
                        <c:v>2.0104608040241254E-3</c:v>
                      </c:pt>
                      <c:pt idx="115">
                        <c:v>2.0665294320247984E-3</c:v>
                      </c:pt>
                      <c:pt idx="116">
                        <c:v>2.0905588440250865E-3</c:v>
                      </c:pt>
                      <c:pt idx="117">
                        <c:v>1.6259902120195119E-3</c:v>
                      </c:pt>
                      <c:pt idx="118">
                        <c:v>1.9864313920238373E-3</c:v>
                      </c:pt>
                      <c:pt idx="119">
                        <c:v>1.634000016019608E-3</c:v>
                      </c:pt>
                      <c:pt idx="120">
                        <c:v>1.3055980520156672E-3</c:v>
                      </c:pt>
                      <c:pt idx="121">
                        <c:v>2.5871666920310459E-3</c:v>
                      </c:pt>
                      <c:pt idx="122">
                        <c:v>1.8983235480227799E-3</c:v>
                      </c:pt>
                      <c:pt idx="123">
                        <c:v>1.8662843320223954E-3</c:v>
                      </c:pt>
                      <c:pt idx="124">
                        <c:v>2.2427451200269129E-3</c:v>
                      </c:pt>
                      <c:pt idx="125">
                        <c:v>1.978421588023741E-3</c:v>
                      </c:pt>
                      <c:pt idx="126">
                        <c:v>2.1306078640255673E-3</c:v>
                      </c:pt>
                      <c:pt idx="127">
                        <c:v>1.7781764880213382E-3</c:v>
                      </c:pt>
                      <c:pt idx="128">
                        <c:v>2.0104608040241254E-3</c:v>
                      </c:pt>
                      <c:pt idx="129">
                        <c:v>1.5859411920190313E-3</c:v>
                      </c:pt>
                      <c:pt idx="130">
                        <c:v>2.4269706120291236E-3</c:v>
                      </c:pt>
                      <c:pt idx="131">
                        <c:v>1.9383725680232604E-3</c:v>
                      </c:pt>
                      <c:pt idx="132">
                        <c:v>2.4510000240294122E-3</c:v>
                      </c:pt>
                      <c:pt idx="133">
                        <c:v>2.2107059040265284E-3</c:v>
                      </c:pt>
                      <c:pt idx="134">
                        <c:v>1.8823039400225876E-3</c:v>
                      </c:pt>
                      <c:pt idx="135">
                        <c:v>2.1866764920262403E-3</c:v>
                      </c:pt>
                      <c:pt idx="136">
                        <c:v>2.1546372760258559E-3</c:v>
                      </c:pt>
                      <c:pt idx="137">
                        <c:v>1.9223529600230682E-3</c:v>
                      </c:pt>
                      <c:pt idx="138">
                        <c:v>2.3628921800283548E-3</c:v>
                      </c:pt>
                      <c:pt idx="139">
                        <c:v>1.8823039400225876E-3</c:v>
                      </c:pt>
                      <c:pt idx="140">
                        <c:v>3.3801372880405615E-3</c:v>
                      </c:pt>
                      <c:pt idx="141">
                        <c:v>2.6993039480323919E-3</c:v>
                      </c:pt>
                      <c:pt idx="142">
                        <c:v>2.0024510000240295E-3</c:v>
                      </c:pt>
                      <c:pt idx="143">
                        <c:v>2.4670196320296044E-3</c:v>
                      </c:pt>
                      <c:pt idx="144">
                        <c:v>2.1065784520252788E-3</c:v>
                      </c:pt>
                      <c:pt idx="145">
                        <c:v>2.2107059040265284E-3</c:v>
                      </c:pt>
                      <c:pt idx="146">
                        <c:v>2.1466274720257595E-3</c:v>
                      </c:pt>
                      <c:pt idx="147">
                        <c:v>2.2667745320272014E-3</c:v>
                      </c:pt>
                      <c:pt idx="148">
                        <c:v>2.1546372760258559E-3</c:v>
                      </c:pt>
                      <c:pt idx="149">
                        <c:v>1.9543921760234529E-3</c:v>
                      </c:pt>
                      <c:pt idx="150">
                        <c:v>1.7541470760210499E-3</c:v>
                      </c:pt>
                      <c:pt idx="151">
                        <c:v>1.0973431480131681E-3</c:v>
                      </c:pt>
                      <c:pt idx="152">
                        <c:v>2.5711470840308536E-3</c:v>
                      </c:pt>
                      <c:pt idx="153">
                        <c:v>1.9944411960239332E-3</c:v>
                      </c:pt>
                      <c:pt idx="154">
                        <c:v>2.2026961000264325E-3</c:v>
                      </c:pt>
                      <c:pt idx="155">
                        <c:v>1.706088252020473E-3</c:v>
                      </c:pt>
                      <c:pt idx="156">
                        <c:v>1.9143431560229721E-3</c:v>
                      </c:pt>
                      <c:pt idx="157">
                        <c:v>2.3869215920286429E-3</c:v>
                      </c:pt>
                      <c:pt idx="158">
                        <c:v>2.1306078640255673E-3</c:v>
                      </c:pt>
                      <c:pt idx="159">
                        <c:v>2.2988137480275859E-3</c:v>
                      </c:pt>
                      <c:pt idx="160">
                        <c:v>1.9143431560229721E-3</c:v>
                      </c:pt>
                      <c:pt idx="161">
                        <c:v>2.0905588440250865E-3</c:v>
                      </c:pt>
                      <c:pt idx="162">
                        <c:v>2.4510000240294122E-3</c:v>
                      </c:pt>
                      <c:pt idx="163">
                        <c:v>2.4429902200293159E-3</c:v>
                      </c:pt>
                      <c:pt idx="164">
                        <c:v>2.2587647280271051E-3</c:v>
                      </c:pt>
                      <c:pt idx="165">
                        <c:v>2.2427451200269129E-3</c:v>
                      </c:pt>
                      <c:pt idx="166">
                        <c:v>2.3308529640279703E-3</c:v>
                      </c:pt>
                      <c:pt idx="167">
                        <c:v>2.1546372760258559E-3</c:v>
                      </c:pt>
                      <c:pt idx="168">
                        <c:v>1.7301176640207613E-3</c:v>
                      </c:pt>
                      <c:pt idx="169">
                        <c:v>2.57915688803095E-3</c:v>
                      </c:pt>
                      <c:pt idx="170">
                        <c:v>2.178666688026144E-3</c:v>
                      </c:pt>
                      <c:pt idx="171">
                        <c:v>3.1798921880381585E-3</c:v>
                      </c:pt>
                      <c:pt idx="172">
                        <c:v>2.4910490440298925E-3</c:v>
                      </c:pt>
                      <c:pt idx="173">
                        <c:v>2.2026961000264325E-3</c:v>
                      </c:pt>
                      <c:pt idx="174">
                        <c:v>2.5471176720305655E-3</c:v>
                      </c:pt>
                      <c:pt idx="175">
                        <c:v>2.3468725720281625E-3</c:v>
                      </c:pt>
                      <c:pt idx="176">
                        <c:v>2.3068235520276818E-3</c:v>
                      </c:pt>
                      <c:pt idx="177">
                        <c:v>2.2988137480275859E-3</c:v>
                      </c:pt>
                      <c:pt idx="178">
                        <c:v>1.9543921760234529E-3</c:v>
                      </c:pt>
                      <c:pt idx="179">
                        <c:v>2.234735316026817E-3</c:v>
                      </c:pt>
                      <c:pt idx="180">
                        <c:v>2.1065784520252788E-3</c:v>
                      </c:pt>
                      <c:pt idx="181">
                        <c:v>1.7381274680208574E-3</c:v>
                      </c:pt>
                      <c:pt idx="182">
                        <c:v>2.3148333560277781E-3</c:v>
                      </c:pt>
                      <c:pt idx="183">
                        <c:v>1.8823039400225876E-3</c:v>
                      </c:pt>
                      <c:pt idx="184">
                        <c:v>1.6580294280198963E-3</c:v>
                      </c:pt>
                      <c:pt idx="185">
                        <c:v>1.6740490360200885E-3</c:v>
                      </c:pt>
                      <c:pt idx="186">
                        <c:v>1.6500196240198002E-3</c:v>
                      </c:pt>
                      <c:pt idx="187">
                        <c:v>1.6900686440202808E-3</c:v>
                      </c:pt>
                      <c:pt idx="188">
                        <c:v>2.5310980640303733E-3</c:v>
                      </c:pt>
                      <c:pt idx="189">
                        <c:v>1.9624019800235488E-3</c:v>
                      </c:pt>
                      <c:pt idx="190">
                        <c:v>2.0425000200245099E-3</c:v>
                      </c:pt>
                      <c:pt idx="191">
                        <c:v>1.8742941360224915E-3</c:v>
                      </c:pt>
                      <c:pt idx="192">
                        <c:v>2.3068235520276818E-3</c:v>
                      </c:pt>
                      <c:pt idx="193">
                        <c:v>2.1466274720257595E-3</c:v>
                      </c:pt>
                      <c:pt idx="194">
                        <c:v>2.322843160027874E-3</c:v>
                      </c:pt>
                      <c:pt idx="195">
                        <c:v>2.0505098240246062E-3</c:v>
                      </c:pt>
                      <c:pt idx="196">
                        <c:v>2.1546372760258559E-3</c:v>
                      </c:pt>
                      <c:pt idx="197">
                        <c:v>2.0104608040241254E-3</c:v>
                      </c:pt>
                      <c:pt idx="198">
                        <c:v>1.6980784480203769E-3</c:v>
                      </c:pt>
                      <c:pt idx="199">
                        <c:v>2.2107059040265284E-3</c:v>
                      </c:pt>
                      <c:pt idx="200">
                        <c:v>2.1386176680256632E-3</c:v>
                      </c:pt>
                      <c:pt idx="201">
                        <c:v>2.3548823760282584E-3</c:v>
                      </c:pt>
                      <c:pt idx="202">
                        <c:v>2.3148333560277781E-3</c:v>
                      </c:pt>
                      <c:pt idx="203">
                        <c:v>2.0104608040241254E-3</c:v>
                      </c:pt>
                      <c:pt idx="204">
                        <c:v>2.1946862960263362E-3</c:v>
                      </c:pt>
                      <c:pt idx="205">
                        <c:v>2.1145882560253751E-3</c:v>
                      </c:pt>
                      <c:pt idx="206">
                        <c:v>2.0425000200245099E-3</c:v>
                      </c:pt>
                      <c:pt idx="207">
                        <c:v>2.178666688026144E-3</c:v>
                      </c:pt>
                      <c:pt idx="208">
                        <c:v>1.5859411920190313E-3</c:v>
                      </c:pt>
                      <c:pt idx="209">
                        <c:v>2.0264804120243177E-3</c:v>
                      </c:pt>
                      <c:pt idx="210">
                        <c:v>1.8823039400225876E-3</c:v>
                      </c:pt>
                      <c:pt idx="211">
                        <c:v>1.4177353080170128E-3</c:v>
                      </c:pt>
                      <c:pt idx="212">
                        <c:v>8.8107844001057299E-4</c:v>
                      </c:pt>
                      <c:pt idx="213">
                        <c:v>2.3468725720281625E-3</c:v>
                      </c:pt>
                      <c:pt idx="214">
                        <c:v>1.7861862920214343E-3</c:v>
                      </c:pt>
                      <c:pt idx="215">
                        <c:v>1.9543921760234529E-3</c:v>
                      </c:pt>
                      <c:pt idx="216">
                        <c:v>1.6820588400201847E-3</c:v>
                      </c:pt>
                      <c:pt idx="217">
                        <c:v>2.0264804120243177E-3</c:v>
                      </c:pt>
                      <c:pt idx="218">
                        <c:v>2.0985686480251829E-3</c:v>
                      </c:pt>
                      <c:pt idx="219">
                        <c:v>1.7381274680208574E-3</c:v>
                      </c:pt>
                      <c:pt idx="220">
                        <c:v>4.2131569040505575E-3</c:v>
                      </c:pt>
                      <c:pt idx="221">
                        <c:v>2.1466274720257595E-3</c:v>
                      </c:pt>
                      <c:pt idx="222">
                        <c:v>2.2427451200269129E-3</c:v>
                      </c:pt>
                      <c:pt idx="223">
                        <c:v>2.1306078640255673E-3</c:v>
                      </c:pt>
                      <c:pt idx="224">
                        <c:v>2.5391078680304692E-3</c:v>
                      </c:pt>
                      <c:pt idx="225">
                        <c:v>2.4510000240294122E-3</c:v>
                      </c:pt>
                      <c:pt idx="226">
                        <c:v>2.1466274720257595E-3</c:v>
                      </c:pt>
                      <c:pt idx="227">
                        <c:v>3.067754932036813E-3</c:v>
                      </c:pt>
                      <c:pt idx="228">
                        <c:v>2.9636274800355637E-3</c:v>
                      </c:pt>
                      <c:pt idx="229">
                        <c:v>1.8662843320223954E-3</c:v>
                      </c:pt>
                      <c:pt idx="230">
                        <c:v>2.7473627720329685E-3</c:v>
                      </c:pt>
                      <c:pt idx="231">
                        <c:v>2.3308529640279703E-3</c:v>
                      </c:pt>
                      <c:pt idx="232">
                        <c:v>4.7257843600567095E-3</c:v>
                      </c:pt>
                      <c:pt idx="233">
                        <c:v>2.3388627680280662E-3</c:v>
                      </c:pt>
                      <c:pt idx="234">
                        <c:v>2.4109510040289314E-3</c:v>
                      </c:pt>
                      <c:pt idx="235">
                        <c:v>2.5711470840308536E-3</c:v>
                      </c:pt>
                      <c:pt idx="236">
                        <c:v>2.4510000240294122E-3</c:v>
                      </c:pt>
                      <c:pt idx="237">
                        <c:v>2.8274608120339296E-3</c:v>
                      </c:pt>
                      <c:pt idx="238">
                        <c:v>2.5631372800307578E-3</c:v>
                      </c:pt>
                      <c:pt idx="239">
                        <c:v>2.1626470800259518E-3</c:v>
                      </c:pt>
                      <c:pt idx="240">
                        <c:v>2.9716372840356596E-3</c:v>
                      </c:pt>
                      <c:pt idx="241">
                        <c:v>2.2427451200269129E-3</c:v>
                      </c:pt>
                      <c:pt idx="242">
                        <c:v>2.0104608040241254E-3</c:v>
                      </c:pt>
                      <c:pt idx="243">
                        <c:v>1.1934607960143214E-3</c:v>
                      </c:pt>
                      <c:pt idx="244">
                        <c:v>2.2988137480275859E-3</c:v>
                      </c:pt>
                      <c:pt idx="245">
                        <c:v>2.2507549240270092E-3</c:v>
                      </c:pt>
                      <c:pt idx="246">
                        <c:v>1.9223529600230682E-3</c:v>
                      </c:pt>
                      <c:pt idx="247">
                        <c:v>1.978421588023741E-3</c:v>
                      </c:pt>
                      <c:pt idx="248">
                        <c:v>1.8983235480227799E-3</c:v>
                      </c:pt>
                      <c:pt idx="249">
                        <c:v>2.2427451200269129E-3</c:v>
                      </c:pt>
                      <c:pt idx="250">
                        <c:v>1.906333352022876E-3</c:v>
                      </c:pt>
                      <c:pt idx="251">
                        <c:v>1.9223529600230682E-3</c:v>
                      </c:pt>
                      <c:pt idx="252">
                        <c:v>3.3721274840404656E-3</c:v>
                      </c:pt>
                      <c:pt idx="253">
                        <c:v>2.5471176720305655E-3</c:v>
                      </c:pt>
                      <c:pt idx="254">
                        <c:v>2.8194510080338333E-3</c:v>
                      </c:pt>
                      <c:pt idx="255">
                        <c:v>2.9476078720353711E-3</c:v>
                      </c:pt>
                      <c:pt idx="256">
                        <c:v>2.6192059080314303E-3</c:v>
                      </c:pt>
                      <c:pt idx="257">
                        <c:v>2.4750294360297003E-3</c:v>
                      </c:pt>
                      <c:pt idx="258">
                        <c:v>2.6031863000312381E-3</c:v>
                      </c:pt>
                      <c:pt idx="259">
                        <c:v>2.9315882640351789E-3</c:v>
                      </c:pt>
                      <c:pt idx="260">
                        <c:v>2.5391078680304692E-3</c:v>
                      </c:pt>
                      <c:pt idx="261">
                        <c:v>2.57915688803095E-3</c:v>
                      </c:pt>
                      <c:pt idx="262">
                        <c:v>2.8354706160340255E-3</c:v>
                      </c:pt>
                      <c:pt idx="263">
                        <c:v>3.612421604043349E-3</c:v>
                      </c:pt>
                      <c:pt idx="264">
                        <c:v>2.7553725760330644E-3</c:v>
                      </c:pt>
                      <c:pt idx="265">
                        <c:v>2.7713921840332566E-3</c:v>
                      </c:pt>
                      <c:pt idx="266">
                        <c:v>2.8274608120339296E-3</c:v>
                      </c:pt>
                      <c:pt idx="267">
                        <c:v>2.5631372800307578E-3</c:v>
                      </c:pt>
                      <c:pt idx="268">
                        <c:v>3.1478529720377741E-3</c:v>
                      </c:pt>
                      <c:pt idx="269">
                        <c:v>2.7954215960335452E-3</c:v>
                      </c:pt>
                      <c:pt idx="270">
                        <c:v>2.3548823760282584E-3</c:v>
                      </c:pt>
                      <c:pt idx="271">
                        <c:v>2.5471176720305655E-3</c:v>
                      </c:pt>
                      <c:pt idx="272">
                        <c:v>2.7073137520324878E-3</c:v>
                      </c:pt>
                      <c:pt idx="273">
                        <c:v>1.6099706040193197E-3</c:v>
                      </c:pt>
                      <c:pt idx="274">
                        <c:v>5.7910882920694934E-3</c:v>
                      </c:pt>
                      <c:pt idx="275">
                        <c:v>3.812666704045752E-3</c:v>
                      </c:pt>
                      <c:pt idx="276">
                        <c:v>3.3721274840404656E-3</c:v>
                      </c:pt>
                      <c:pt idx="277">
                        <c:v>3.2599902280391201E-3</c:v>
                      </c:pt>
                      <c:pt idx="278">
                        <c:v>3.1879019920382549E-3</c:v>
                      </c:pt>
                      <c:pt idx="279">
                        <c:v>3.6204314080434453E-3</c:v>
                      </c:pt>
                      <c:pt idx="280">
                        <c:v>3.0357157160364285E-3</c:v>
                      </c:pt>
                      <c:pt idx="281">
                        <c:v>3.6765000360441179E-3</c:v>
                      </c:pt>
                      <c:pt idx="282">
                        <c:v>2.5471176720305655E-3</c:v>
                      </c:pt>
                      <c:pt idx="283">
                        <c:v>6.1194902560734342E-3</c:v>
                      </c:pt>
                      <c:pt idx="284">
                        <c:v>4.6136471040553635E-3</c:v>
                      </c:pt>
                      <c:pt idx="285">
                        <c:v>4.9260294600591125E-3</c:v>
                      </c:pt>
                      <c:pt idx="286">
                        <c:v>4.3973823960527687E-3</c:v>
                      </c:pt>
                      <c:pt idx="287">
                        <c:v>4.2051471000504621E-3</c:v>
                      </c:pt>
                      <c:pt idx="288">
                        <c:v>5.334529464064014E-3</c:v>
                      </c:pt>
                      <c:pt idx="289">
                        <c:v>4.9820980880597851E-3</c:v>
                      </c:pt>
                      <c:pt idx="290">
                        <c:v>4.5255392600543065E-3</c:v>
                      </c:pt>
                      <c:pt idx="291">
                        <c:v>5.0301569120603622E-3</c:v>
                      </c:pt>
                      <c:pt idx="292">
                        <c:v>4.1891274920502694E-3</c:v>
                      </c:pt>
                      <c:pt idx="293">
                        <c:v>6.8964412440827572E-3</c:v>
                      </c:pt>
                      <c:pt idx="294">
                        <c:v>5.1262745600615155E-3</c:v>
                      </c:pt>
                      <c:pt idx="295">
                        <c:v>4.7017549480564214E-3</c:v>
                      </c:pt>
                      <c:pt idx="296">
                        <c:v>5.2944804440635341E-3</c:v>
                      </c:pt>
                      <c:pt idx="297">
                        <c:v>5.2143824040625725E-3</c:v>
                      </c:pt>
                      <c:pt idx="298">
                        <c:v>5.5748235840668977E-3</c:v>
                      </c:pt>
                      <c:pt idx="299">
                        <c:v>4.958068676059497E-3</c:v>
                      </c:pt>
                      <c:pt idx="300">
                        <c:v>4.3333039640519998E-3</c:v>
                      </c:pt>
                      <c:pt idx="301">
                        <c:v>5.1503039720618036E-3</c:v>
                      </c:pt>
                      <c:pt idx="302">
                        <c:v>4.2612157280511346E-3</c:v>
                      </c:pt>
                      <c:pt idx="303">
                        <c:v>3.668490232044022E-3</c:v>
                      </c:pt>
                      <c:pt idx="304">
                        <c:v>2.8434804200341219E-3</c:v>
                      </c:pt>
                      <c:pt idx="305">
                        <c:v>3.9648529800475783E-3</c:v>
                      </c:pt>
                      <c:pt idx="306">
                        <c:v>3.5563529760426764E-3</c:v>
                      </c:pt>
                      <c:pt idx="307">
                        <c:v>3.2039216000384471E-3</c:v>
                      </c:pt>
                      <c:pt idx="308">
                        <c:v>3.0597451280367171E-3</c:v>
                      </c:pt>
                      <c:pt idx="309">
                        <c:v>3.4762549360417149E-3</c:v>
                      </c:pt>
                      <c:pt idx="310">
                        <c:v>3.3641176800403693E-3</c:v>
                      </c:pt>
                      <c:pt idx="311">
                        <c:v>2.9876568920358519E-3</c:v>
                      </c:pt>
                      <c:pt idx="312">
                        <c:v>3.6044118000432531E-3</c:v>
                      </c:pt>
                      <c:pt idx="313">
                        <c:v>3.1398431680376782E-3</c:v>
                      </c:pt>
                      <c:pt idx="314">
                        <c:v>3.2760098360393123E-3</c:v>
                      </c:pt>
                      <c:pt idx="315">
                        <c:v>3.8527157240462327E-3</c:v>
                      </c:pt>
                      <c:pt idx="316">
                        <c:v>3.8366961160460405E-3</c:v>
                      </c:pt>
                      <c:pt idx="317">
                        <c:v>3.3881470920406579E-3</c:v>
                      </c:pt>
                      <c:pt idx="318">
                        <c:v>3.0196961080362363E-3</c:v>
                      </c:pt>
                      <c:pt idx="319">
                        <c:v>3.4602353280415226E-3</c:v>
                      </c:pt>
                      <c:pt idx="320">
                        <c:v>3.5483431720425801E-3</c:v>
                      </c:pt>
                      <c:pt idx="321">
                        <c:v>3.3080490520396967E-3</c:v>
                      </c:pt>
                      <c:pt idx="322">
                        <c:v>3.868735332046425E-3</c:v>
                      </c:pt>
                      <c:pt idx="323">
                        <c:v>3.4362059160412345E-3</c:v>
                      </c:pt>
                      <c:pt idx="324">
                        <c:v>5.1422941680617073E-3</c:v>
                      </c:pt>
                      <c:pt idx="325">
                        <c:v>4.7177745560566132E-3</c:v>
                      </c:pt>
                      <c:pt idx="326">
                        <c:v>4.7898627920574784E-3</c:v>
                      </c:pt>
                      <c:pt idx="327">
                        <c:v>5.5027353480660325E-3</c:v>
                      </c:pt>
                      <c:pt idx="328">
                        <c:v>4.0930098440491161E-3</c:v>
                      </c:pt>
                      <c:pt idx="329">
                        <c:v>5.1102549520613228E-3</c:v>
                      </c:pt>
                      <c:pt idx="330">
                        <c:v>4.157088276049885E-3</c:v>
                      </c:pt>
                      <c:pt idx="331">
                        <c:v>4.068980432048828E-3</c:v>
                      </c:pt>
                      <c:pt idx="332">
                        <c:v>4.3733529840524806E-3</c:v>
                      </c:pt>
                      <c:pt idx="333">
                        <c:v>4.269225532051231E-3</c:v>
                      </c:pt>
                      <c:pt idx="334">
                        <c:v>3.4201863080410423E-3</c:v>
                      </c:pt>
                      <c:pt idx="335">
                        <c:v>3.9007745480468094E-3</c:v>
                      </c:pt>
                      <c:pt idx="336">
                        <c:v>2.779401988033353E-3</c:v>
                      </c:pt>
                      <c:pt idx="337">
                        <c:v>3.2599902280391201E-3</c:v>
                      </c:pt>
                      <c:pt idx="338">
                        <c:v>3.0597451280367171E-3</c:v>
                      </c:pt>
                      <c:pt idx="339">
                        <c:v>3.3561078760402734E-3</c:v>
                      </c:pt>
                      <c:pt idx="340">
                        <c:v>3.1879019920382549E-3</c:v>
                      </c:pt>
                      <c:pt idx="341">
                        <c:v>3.0437255200365249E-3</c:v>
                      </c:pt>
                      <c:pt idx="342">
                        <c:v>3.8286863120459442E-3</c:v>
                      </c:pt>
                      <c:pt idx="343">
                        <c:v>3.0597451280367171E-3</c:v>
                      </c:pt>
                      <c:pt idx="344">
                        <c:v>5.046176520060554E-3</c:v>
                      </c:pt>
                      <c:pt idx="345">
                        <c:v>4.157088276049885E-3</c:v>
                      </c:pt>
                      <c:pt idx="346">
                        <c:v>5.2704510320632451E-3</c:v>
                      </c:pt>
                      <c:pt idx="347">
                        <c:v>4.6697157320560369E-3</c:v>
                      </c:pt>
                      <c:pt idx="348">
                        <c:v>4.3172843560518072E-3</c:v>
                      </c:pt>
                      <c:pt idx="349">
                        <c:v>4.4774804360537294E-3</c:v>
                      </c:pt>
                      <c:pt idx="350">
                        <c:v>4.3813627880525761E-3</c:v>
                      </c:pt>
                      <c:pt idx="351">
                        <c:v>3.7005294480444064E-3</c:v>
                      </c:pt>
                      <c:pt idx="352">
                        <c:v>4.8779706360585354E-3</c:v>
                      </c:pt>
                      <c:pt idx="353">
                        <c:v>4.0850000400490197E-3</c:v>
                      </c:pt>
                      <c:pt idx="354">
                        <c:v>4.5095196520541139E-3</c:v>
                      </c:pt>
                      <c:pt idx="355">
                        <c:v>4.2532059240510383E-3</c:v>
                      </c:pt>
                      <c:pt idx="356">
                        <c:v>2.7153235560325841E-3</c:v>
                      </c:pt>
                      <c:pt idx="357">
                        <c:v>3.6765000360441179E-3</c:v>
                      </c:pt>
                      <c:pt idx="358">
                        <c:v>4.445441220053345E-3</c:v>
                      </c:pt>
                      <c:pt idx="359">
                        <c:v>5.2143824040625725E-3</c:v>
                      </c:pt>
                      <c:pt idx="360">
                        <c:v>4.4854902400538257E-3</c:v>
                      </c:pt>
                      <c:pt idx="361">
                        <c:v>3.4522255240414267E-3</c:v>
                      </c:pt>
                      <c:pt idx="362">
                        <c:v>4.5095196520541139E-3</c:v>
                      </c:pt>
                      <c:pt idx="363">
                        <c:v>3.3881470920406579E-3</c:v>
                      </c:pt>
                      <c:pt idx="364">
                        <c:v>3.9167941560470012E-3</c:v>
                      </c:pt>
                      <c:pt idx="365">
                        <c:v>4.0049020000480591E-3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DF-447A-AB8D-8108BBE4C1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'date_distribution(percentage)'!$C$1</c15:sqref>
                        </c15:formulaRef>
                      </c:ext>
                    </c:extLst>
                    <c:strCache>
                      <c:ptCount val="1"/>
                      <c:pt idx="0">
                        <c:v>Tianya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'date_distribution(percentage)'!$C$2:$C$367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4.7685094265514536E-3</c:v>
                      </c:pt>
                      <c:pt idx="1">
                        <c:v>2.9457973291437548E-3</c:v>
                      </c:pt>
                      <c:pt idx="2">
                        <c:v>2.2461704634721131E-3</c:v>
                      </c:pt>
                      <c:pt idx="3">
                        <c:v>2.1786626080125687E-3</c:v>
                      </c:pt>
                      <c:pt idx="4">
                        <c:v>2.4364198743126475E-3</c:v>
                      </c:pt>
                      <c:pt idx="5">
                        <c:v>2.4548311076197957E-3</c:v>
                      </c:pt>
                      <c:pt idx="6">
                        <c:v>2.0866064414768264E-3</c:v>
                      </c:pt>
                      <c:pt idx="7">
                        <c:v>2.3198153967007068E-3</c:v>
                      </c:pt>
                      <c:pt idx="8">
                        <c:v>2.0068244304791831E-3</c:v>
                      </c:pt>
                      <c:pt idx="9">
                        <c:v>2.8046445404556167E-3</c:v>
                      </c:pt>
                      <c:pt idx="10">
                        <c:v>2.5652985074626866E-3</c:v>
                      </c:pt>
                      <c:pt idx="11">
                        <c:v>2.2584446190102121E-3</c:v>
                      </c:pt>
                      <c:pt idx="12">
                        <c:v>2.2891300078554597E-3</c:v>
                      </c:pt>
                      <c:pt idx="13">
                        <c:v>2.270718774548311E-3</c:v>
                      </c:pt>
                      <c:pt idx="14">
                        <c:v>2.5284760408483898E-3</c:v>
                      </c:pt>
                      <c:pt idx="15">
                        <c:v>2.3627749410840533E-3</c:v>
                      </c:pt>
                      <c:pt idx="16">
                        <c:v>2.019098586017282E-3</c:v>
                      </c:pt>
                      <c:pt idx="17">
                        <c:v>2.7003142183817754E-3</c:v>
                      </c:pt>
                      <c:pt idx="18">
                        <c:v>2.0375098193244306E-3</c:v>
                      </c:pt>
                      <c:pt idx="19">
                        <c:v>3.6822466614296937E-3</c:v>
                      </c:pt>
                      <c:pt idx="20">
                        <c:v>2.5039277297721919E-3</c:v>
                      </c:pt>
                      <c:pt idx="21">
                        <c:v>2.5714355852317359E-3</c:v>
                      </c:pt>
                      <c:pt idx="22">
                        <c:v>4.6764532600157109E-3</c:v>
                      </c:pt>
                      <c:pt idx="23">
                        <c:v>2.5837097407698352E-3</c:v>
                      </c:pt>
                      <c:pt idx="24">
                        <c:v>2.994893951296151E-3</c:v>
                      </c:pt>
                      <c:pt idx="25">
                        <c:v>2.6143951296150824E-3</c:v>
                      </c:pt>
                      <c:pt idx="26">
                        <c:v>2.1111547525530243E-3</c:v>
                      </c:pt>
                      <c:pt idx="27">
                        <c:v>2.7739591516103691E-3</c:v>
                      </c:pt>
                      <c:pt idx="28">
                        <c:v>2.0620581304006285E-3</c:v>
                      </c:pt>
                      <c:pt idx="29">
                        <c:v>2.3198153967007068E-3</c:v>
                      </c:pt>
                      <c:pt idx="30">
                        <c:v>1.4360761979575806E-3</c:v>
                      </c:pt>
                      <c:pt idx="31">
                        <c:v>2.5652985074626866E-3</c:v>
                      </c:pt>
                      <c:pt idx="32">
                        <c:v>2.8905636292223093E-3</c:v>
                      </c:pt>
                      <c:pt idx="33">
                        <c:v>3.4060781618224668E-3</c:v>
                      </c:pt>
                      <c:pt idx="34">
                        <c:v>2.172525530243519E-3</c:v>
                      </c:pt>
                      <c:pt idx="35">
                        <c:v>2.1111547525530243E-3</c:v>
                      </c:pt>
                      <c:pt idx="36">
                        <c:v>2.1909367635506677E-3</c:v>
                      </c:pt>
                      <c:pt idx="37">
                        <c:v>1.8902199528672426E-3</c:v>
                      </c:pt>
                      <c:pt idx="38">
                        <c:v>2.1786626080125687E-3</c:v>
                      </c:pt>
                      <c:pt idx="39">
                        <c:v>2.2093479968578163E-3</c:v>
                      </c:pt>
                      <c:pt idx="40">
                        <c:v>2.7187254516889236E-3</c:v>
                      </c:pt>
                      <c:pt idx="41">
                        <c:v>2.381186174391202E-3</c:v>
                      </c:pt>
                      <c:pt idx="42">
                        <c:v>2.1541142969363708E-3</c:v>
                      </c:pt>
                      <c:pt idx="43">
                        <c:v>2.6880400628436765E-3</c:v>
                      </c:pt>
                      <c:pt idx="44">
                        <c:v>3.3753927729772192E-3</c:v>
                      </c:pt>
                      <c:pt idx="45">
                        <c:v>2.4118715632364491E-3</c:v>
                      </c:pt>
                      <c:pt idx="46">
                        <c:v>2.546887274155538E-3</c:v>
                      </c:pt>
                      <c:pt idx="47">
                        <c:v>2.28299293008641E-3</c:v>
                      </c:pt>
                      <c:pt idx="48">
                        <c:v>2.7248625294579733E-3</c:v>
                      </c:pt>
                      <c:pt idx="49">
                        <c:v>2.3627749410840533E-3</c:v>
                      </c:pt>
                      <c:pt idx="50">
                        <c:v>3.2158287509819325E-3</c:v>
                      </c:pt>
                      <c:pt idx="51">
                        <c:v>2.0068244304791831E-3</c:v>
                      </c:pt>
                      <c:pt idx="52">
                        <c:v>2.2154850746268656E-3</c:v>
                      </c:pt>
                      <c:pt idx="53">
                        <c:v>2.0497839748625296E-3</c:v>
                      </c:pt>
                      <c:pt idx="54">
                        <c:v>1.9086311861743913E-3</c:v>
                      </c:pt>
                      <c:pt idx="55">
                        <c:v>2.3320895522388058E-3</c:v>
                      </c:pt>
                      <c:pt idx="56">
                        <c:v>2.105017674783975E-3</c:v>
                      </c:pt>
                      <c:pt idx="57">
                        <c:v>1.9147682639434407E-3</c:v>
                      </c:pt>
                      <c:pt idx="58">
                        <c:v>2.4118715632364491E-3</c:v>
                      </c:pt>
                      <c:pt idx="59">
                        <c:v>1.0985369206598587E-3</c:v>
                      </c:pt>
                      <c:pt idx="60">
                        <c:v>2.0743322859387275E-3</c:v>
                      </c:pt>
                      <c:pt idx="61">
                        <c:v>2.2338963079340142E-3</c:v>
                      </c:pt>
                      <c:pt idx="62">
                        <c:v>2.4732423409269443E-3</c:v>
                      </c:pt>
                      <c:pt idx="63">
                        <c:v>2.0068244304791831E-3</c:v>
                      </c:pt>
                      <c:pt idx="64">
                        <c:v>2.3259524744697565E-3</c:v>
                      </c:pt>
                      <c:pt idx="65">
                        <c:v>1.9761390416339355E-3</c:v>
                      </c:pt>
                      <c:pt idx="66">
                        <c:v>1.706107619795758E-3</c:v>
                      </c:pt>
                      <c:pt idx="67">
                        <c:v>1.9209053417124902E-3</c:v>
                      </c:pt>
                      <c:pt idx="68">
                        <c:v>2.3443637077769051E-3</c:v>
                      </c:pt>
                      <c:pt idx="69">
                        <c:v>2.6143951296150824E-3</c:v>
                      </c:pt>
                      <c:pt idx="70">
                        <c:v>2.2216221523959153E-3</c:v>
                      </c:pt>
                      <c:pt idx="71">
                        <c:v>3.2403770620581304E-3</c:v>
                      </c:pt>
                      <c:pt idx="72">
                        <c:v>2.1234289080911233E-3</c:v>
                      </c:pt>
                      <c:pt idx="73">
                        <c:v>2.1541142969363708E-3</c:v>
                      </c:pt>
                      <c:pt idx="74">
                        <c:v>2.7248625294579733E-3</c:v>
                      </c:pt>
                      <c:pt idx="75">
                        <c:v>2.6266692851531813E-3</c:v>
                      </c:pt>
                      <c:pt idx="76">
                        <c:v>1.8472604084838963E-3</c:v>
                      </c:pt>
                      <c:pt idx="77">
                        <c:v>2.3075412411626079E-3</c:v>
                      </c:pt>
                      <c:pt idx="78">
                        <c:v>1.9331794972505892E-3</c:v>
                      </c:pt>
                      <c:pt idx="79">
                        <c:v>3.0624018067556954E-3</c:v>
                      </c:pt>
                      <c:pt idx="80">
                        <c:v>2.4425569520816967E-3</c:v>
                      </c:pt>
                      <c:pt idx="81">
                        <c:v>2.0804693637077767E-3</c:v>
                      </c:pt>
                      <c:pt idx="82">
                        <c:v>2.0068244304791831E-3</c:v>
                      </c:pt>
                      <c:pt idx="83">
                        <c:v>2.0252356637863317E-3</c:v>
                      </c:pt>
                      <c:pt idx="84">
                        <c:v>2.3934603299293009E-3</c:v>
                      </c:pt>
                      <c:pt idx="85">
                        <c:v>2.3505007855459544E-3</c:v>
                      </c:pt>
                      <c:pt idx="86">
                        <c:v>1.9700019638648862E-3</c:v>
                      </c:pt>
                      <c:pt idx="87">
                        <c:v>2.28299293008641E-3</c:v>
                      </c:pt>
                      <c:pt idx="88">
                        <c:v>1.8472604084838963E-3</c:v>
                      </c:pt>
                      <c:pt idx="89">
                        <c:v>1.9209053417124902E-3</c:v>
                      </c:pt>
                      <c:pt idx="90">
                        <c:v>1.0003436763550667E-3</c:v>
                      </c:pt>
                      <c:pt idx="91">
                        <c:v>1.8718087195600942E-3</c:v>
                      </c:pt>
                      <c:pt idx="92">
                        <c:v>1.718381775333857E-3</c:v>
                      </c:pt>
                      <c:pt idx="93">
                        <c:v>1.718381775333857E-3</c:v>
                      </c:pt>
                      <c:pt idx="94">
                        <c:v>1.3685683424980361E-3</c:v>
                      </c:pt>
                      <c:pt idx="95">
                        <c:v>2.3198153967007068E-3</c:v>
                      </c:pt>
                      <c:pt idx="96">
                        <c:v>1.8840828750981932E-3</c:v>
                      </c:pt>
                      <c:pt idx="97">
                        <c:v>1.4238020424194816E-3</c:v>
                      </c:pt>
                      <c:pt idx="98">
                        <c:v>1.9209053417124902E-3</c:v>
                      </c:pt>
                      <c:pt idx="99">
                        <c:v>1.5956402199528673E-3</c:v>
                      </c:pt>
                      <c:pt idx="100">
                        <c:v>1.9761390416339355E-3</c:v>
                      </c:pt>
                      <c:pt idx="101">
                        <c:v>1.9577278083267873E-3</c:v>
                      </c:pt>
                      <c:pt idx="102">
                        <c:v>2.1663884524744698E-3</c:v>
                      </c:pt>
                      <c:pt idx="103">
                        <c:v>1.9945502749410841E-3</c:v>
                      </c:pt>
                      <c:pt idx="104">
                        <c:v>1.7367930086410056E-3</c:v>
                      </c:pt>
                      <c:pt idx="105">
                        <c:v>2.0375098193244306E-3</c:v>
                      </c:pt>
                      <c:pt idx="106">
                        <c:v>1.8533974862529458E-3</c:v>
                      </c:pt>
                      <c:pt idx="107">
                        <c:v>1.6938334642576591E-3</c:v>
                      </c:pt>
                      <c:pt idx="108">
                        <c:v>1.9331794972505892E-3</c:v>
                      </c:pt>
                      <c:pt idx="109">
                        <c:v>2.0927435192458757E-3</c:v>
                      </c:pt>
                      <c:pt idx="110">
                        <c:v>2.8660153181461114E-3</c:v>
                      </c:pt>
                      <c:pt idx="111">
                        <c:v>2.0497839748625296E-3</c:v>
                      </c:pt>
                      <c:pt idx="112">
                        <c:v>1.8043008641005498E-3</c:v>
                      </c:pt>
                      <c:pt idx="113">
                        <c:v>1.9209053417124902E-3</c:v>
                      </c:pt>
                      <c:pt idx="114">
                        <c:v>1.8349862529457974E-3</c:v>
                      </c:pt>
                      <c:pt idx="115">
                        <c:v>1.7858896307934014E-3</c:v>
                      </c:pt>
                      <c:pt idx="116">
                        <c:v>2.2032109190887666E-3</c:v>
                      </c:pt>
                      <c:pt idx="117">
                        <c:v>1.7797525530243519E-3</c:v>
                      </c:pt>
                      <c:pt idx="118">
                        <c:v>2.1847996857816184E-3</c:v>
                      </c:pt>
                      <c:pt idx="119">
                        <c:v>1.8349862529457974E-3</c:v>
                      </c:pt>
                      <c:pt idx="120">
                        <c:v>1.4360761979575806E-3</c:v>
                      </c:pt>
                      <c:pt idx="121">
                        <c:v>2.2952670856245089E-3</c:v>
                      </c:pt>
                      <c:pt idx="122">
                        <c:v>1.8411233307148468E-3</c:v>
                      </c:pt>
                      <c:pt idx="123">
                        <c:v>1.9638648860958365E-3</c:v>
                      </c:pt>
                      <c:pt idx="124">
                        <c:v>2.4977906520031422E-3</c:v>
                      </c:pt>
                      <c:pt idx="125">
                        <c:v>1.9822761194029852E-3</c:v>
                      </c:pt>
                      <c:pt idx="126">
                        <c:v>2.28299293008641E-3</c:v>
                      </c:pt>
                      <c:pt idx="127">
                        <c:v>1.3440200314218382E-3</c:v>
                      </c:pt>
                      <c:pt idx="128">
                        <c:v>1.8349862529457974E-3</c:v>
                      </c:pt>
                      <c:pt idx="129">
                        <c:v>1.8043008641005498E-3</c:v>
                      </c:pt>
                      <c:pt idx="130">
                        <c:v>2.2338963079340142E-3</c:v>
                      </c:pt>
                      <c:pt idx="131">
                        <c:v>1.9024941084053418E-3</c:v>
                      </c:pt>
                      <c:pt idx="132">
                        <c:v>2.2952670856245089E-3</c:v>
                      </c:pt>
                      <c:pt idx="133">
                        <c:v>2.117291830322074E-3</c:v>
                      </c:pt>
                      <c:pt idx="134">
                        <c:v>1.7367930086410056E-3</c:v>
                      </c:pt>
                      <c:pt idx="135">
                        <c:v>2.1970738413197174E-3</c:v>
                      </c:pt>
                      <c:pt idx="136">
                        <c:v>2.2891300078554597E-3</c:v>
                      </c:pt>
                      <c:pt idx="137">
                        <c:v>1.8104379418695993E-3</c:v>
                      </c:pt>
                      <c:pt idx="138">
                        <c:v>2.381186174391202E-3</c:v>
                      </c:pt>
                      <c:pt idx="139">
                        <c:v>2.0129615082482323E-3</c:v>
                      </c:pt>
                      <c:pt idx="140">
                        <c:v>4.0136488609583661E-3</c:v>
                      </c:pt>
                      <c:pt idx="141">
                        <c:v>2.7494108405341712E-3</c:v>
                      </c:pt>
                      <c:pt idx="142">
                        <c:v>2.1663884524744698E-3</c:v>
                      </c:pt>
                      <c:pt idx="143">
                        <c:v>2.1541142969363708E-3</c:v>
                      </c:pt>
                      <c:pt idx="144">
                        <c:v>1.9515907305577376E-3</c:v>
                      </c:pt>
                      <c:pt idx="145">
                        <c:v>2.4977906520031422E-3</c:v>
                      </c:pt>
                      <c:pt idx="146">
                        <c:v>2.0804693637077767E-3</c:v>
                      </c:pt>
                      <c:pt idx="147">
                        <c:v>2.105017674783975E-3</c:v>
                      </c:pt>
                      <c:pt idx="148">
                        <c:v>2.1970738413197174E-3</c:v>
                      </c:pt>
                      <c:pt idx="149">
                        <c:v>1.767478397486253E-3</c:v>
                      </c:pt>
                      <c:pt idx="150">
                        <c:v>2.3259524744697565E-3</c:v>
                      </c:pt>
                      <c:pt idx="151">
                        <c:v>1.2826492537313433E-3</c:v>
                      </c:pt>
                      <c:pt idx="152">
                        <c:v>2.2952670856245089E-3</c:v>
                      </c:pt>
                      <c:pt idx="153">
                        <c:v>1.706107619795758E-3</c:v>
                      </c:pt>
                      <c:pt idx="154">
                        <c:v>1.816575019638649E-3</c:v>
                      </c:pt>
                      <c:pt idx="155">
                        <c:v>1.6815593087195601E-3</c:v>
                      </c:pt>
                      <c:pt idx="156">
                        <c:v>1.9270424194815397E-3</c:v>
                      </c:pt>
                      <c:pt idx="157">
                        <c:v>2.2154850746268656E-3</c:v>
                      </c:pt>
                      <c:pt idx="158">
                        <c:v>1.4790357423409269E-3</c:v>
                      </c:pt>
                      <c:pt idx="159">
                        <c:v>1.8533974862529458E-3</c:v>
                      </c:pt>
                      <c:pt idx="160">
                        <c:v>1.9209053417124902E-3</c:v>
                      </c:pt>
                      <c:pt idx="161">
                        <c:v>2.0252356637863317E-3</c:v>
                      </c:pt>
                      <c:pt idx="162">
                        <c:v>2.2277592301649645E-3</c:v>
                      </c:pt>
                      <c:pt idx="163">
                        <c:v>2.4486940298507464E-3</c:v>
                      </c:pt>
                      <c:pt idx="164">
                        <c:v>2.3198153967007068E-3</c:v>
                      </c:pt>
                      <c:pt idx="165">
                        <c:v>1.7613413197172035E-3</c:v>
                      </c:pt>
                      <c:pt idx="166">
                        <c:v>2.2523075412411624E-3</c:v>
                      </c:pt>
                      <c:pt idx="167">
                        <c:v>2.105017674783975E-3</c:v>
                      </c:pt>
                      <c:pt idx="168">
                        <c:v>1.7858896307934014E-3</c:v>
                      </c:pt>
                      <c:pt idx="169">
                        <c:v>2.8414670070699135E-3</c:v>
                      </c:pt>
                      <c:pt idx="170">
                        <c:v>2.0313727415553809E-3</c:v>
                      </c:pt>
                      <c:pt idx="171">
                        <c:v>3.0624018067556954E-3</c:v>
                      </c:pt>
                      <c:pt idx="172">
                        <c:v>2.1418401413982719E-3</c:v>
                      </c:pt>
                      <c:pt idx="173">
                        <c:v>2.4057344854673999E-3</c:v>
                      </c:pt>
                      <c:pt idx="174">
                        <c:v>2.3382266300078555E-3</c:v>
                      </c:pt>
                      <c:pt idx="175">
                        <c:v>2.2216221523959153E-3</c:v>
                      </c:pt>
                      <c:pt idx="176">
                        <c:v>2.4855164964650432E-3</c:v>
                      </c:pt>
                      <c:pt idx="177">
                        <c:v>2.3198153967007068E-3</c:v>
                      </c:pt>
                      <c:pt idx="178">
                        <c:v>2.1602513747054201E-3</c:v>
                      </c:pt>
                      <c:pt idx="179">
                        <c:v>2.1847996857816184E-3</c:v>
                      </c:pt>
                      <c:pt idx="180">
                        <c:v>2.0252356637863317E-3</c:v>
                      </c:pt>
                      <c:pt idx="181">
                        <c:v>1.9024941084053418E-3</c:v>
                      </c:pt>
                      <c:pt idx="182">
                        <c:v>2.1602513747054201E-3</c:v>
                      </c:pt>
                      <c:pt idx="183">
                        <c:v>1.6631480754124117E-3</c:v>
                      </c:pt>
                      <c:pt idx="184">
                        <c:v>1.393116653574234E-3</c:v>
                      </c:pt>
                      <c:pt idx="185">
                        <c:v>1.4667615868028279E-3</c:v>
                      </c:pt>
                      <c:pt idx="186">
                        <c:v>1.5158582089552239E-3</c:v>
                      </c:pt>
                      <c:pt idx="187">
                        <c:v>1.6631480754124117E-3</c:v>
                      </c:pt>
                      <c:pt idx="188">
                        <c:v>1.9454536527886881E-3</c:v>
                      </c:pt>
                      <c:pt idx="189">
                        <c:v>1.816575019638649E-3</c:v>
                      </c:pt>
                      <c:pt idx="190">
                        <c:v>1.5772289866457189E-3</c:v>
                      </c:pt>
                      <c:pt idx="191">
                        <c:v>1.8533974862529458E-3</c:v>
                      </c:pt>
                      <c:pt idx="192">
                        <c:v>1.9515907305577376E-3</c:v>
                      </c:pt>
                      <c:pt idx="193">
                        <c:v>2.3259524744697565E-3</c:v>
                      </c:pt>
                      <c:pt idx="194">
                        <c:v>2.0129615082482323E-3</c:v>
                      </c:pt>
                      <c:pt idx="195">
                        <c:v>1.8043008641005498E-3</c:v>
                      </c:pt>
                      <c:pt idx="196">
                        <c:v>2.2032109190887666E-3</c:v>
                      </c:pt>
                      <c:pt idx="197">
                        <c:v>2.0252356637863317E-3</c:v>
                      </c:pt>
                      <c:pt idx="198">
                        <c:v>1.755204241948154E-3</c:v>
                      </c:pt>
                      <c:pt idx="199">
                        <c:v>1.9700019638648862E-3</c:v>
                      </c:pt>
                      <c:pt idx="200">
                        <c:v>1.6754222309505106E-3</c:v>
                      </c:pt>
                      <c:pt idx="201">
                        <c:v>2.5284760408483898E-3</c:v>
                      </c:pt>
                      <c:pt idx="202">
                        <c:v>2.0743322859387275E-3</c:v>
                      </c:pt>
                      <c:pt idx="203">
                        <c:v>1.9393165750196386E-3</c:v>
                      </c:pt>
                      <c:pt idx="204">
                        <c:v>2.2154850746268656E-3</c:v>
                      </c:pt>
                      <c:pt idx="205">
                        <c:v>1.8656716417910447E-3</c:v>
                      </c:pt>
                      <c:pt idx="206">
                        <c:v>1.8779457973291437E-3</c:v>
                      </c:pt>
                      <c:pt idx="207">
                        <c:v>2.3382266300078555E-3</c:v>
                      </c:pt>
                      <c:pt idx="208">
                        <c:v>1.7490671641791045E-3</c:v>
                      </c:pt>
                      <c:pt idx="209">
                        <c:v>2.0313727415553809E-3</c:v>
                      </c:pt>
                      <c:pt idx="210">
                        <c:v>1.6447368421052631E-3</c:v>
                      </c:pt>
                      <c:pt idx="211">
                        <c:v>1.3133346425765907E-3</c:v>
                      </c:pt>
                      <c:pt idx="212">
                        <c:v>1.2335526315789473E-3</c:v>
                      </c:pt>
                      <c:pt idx="213">
                        <c:v>2.1909367635506677E-3</c:v>
                      </c:pt>
                      <c:pt idx="214">
                        <c:v>1.8227120974076984E-3</c:v>
                      </c:pt>
                      <c:pt idx="215">
                        <c:v>1.6815593087195601E-3</c:v>
                      </c:pt>
                      <c:pt idx="216">
                        <c:v>1.6876963864886096E-3</c:v>
                      </c:pt>
                      <c:pt idx="217">
                        <c:v>1.5710919088766694E-3</c:v>
                      </c:pt>
                      <c:pt idx="218">
                        <c:v>1.8472604084838963E-3</c:v>
                      </c:pt>
                      <c:pt idx="219">
                        <c:v>1.4176649646504321E-3</c:v>
                      </c:pt>
                      <c:pt idx="220">
                        <c:v>3.1728692065985859E-3</c:v>
                      </c:pt>
                      <c:pt idx="221">
                        <c:v>1.9147682639434407E-3</c:v>
                      </c:pt>
                      <c:pt idx="222">
                        <c:v>2.8107816182246659E-3</c:v>
                      </c:pt>
                      <c:pt idx="223">
                        <c:v>2.270718774548311E-3</c:v>
                      </c:pt>
                      <c:pt idx="224">
                        <c:v>2.5223389630793401E-3</c:v>
                      </c:pt>
                      <c:pt idx="225">
                        <c:v>2.9335231736056558E-3</c:v>
                      </c:pt>
                      <c:pt idx="226">
                        <c:v>2.0681952081696778E-3</c:v>
                      </c:pt>
                      <c:pt idx="227">
                        <c:v>3.2710624509033779E-3</c:v>
                      </c:pt>
                      <c:pt idx="228">
                        <c:v>2.6696288295365279E-3</c:v>
                      </c:pt>
                      <c:pt idx="229">
                        <c:v>1.9393165750196386E-3</c:v>
                      </c:pt>
                      <c:pt idx="230">
                        <c:v>2.743273762765122E-3</c:v>
                      </c:pt>
                      <c:pt idx="231">
                        <c:v>1.9577278083267873E-3</c:v>
                      </c:pt>
                      <c:pt idx="232">
                        <c:v>4.2959544383346423E-3</c:v>
                      </c:pt>
                      <c:pt idx="233">
                        <c:v>2.1786626080125687E-3</c:v>
                      </c:pt>
                      <c:pt idx="234">
                        <c:v>2.4057344854673999E-3</c:v>
                      </c:pt>
                      <c:pt idx="235">
                        <c:v>2.4486940298507464E-3</c:v>
                      </c:pt>
                      <c:pt idx="236">
                        <c:v>2.3198153967007068E-3</c:v>
                      </c:pt>
                      <c:pt idx="237">
                        <c:v>2.5652985074626866E-3</c:v>
                      </c:pt>
                      <c:pt idx="238">
                        <c:v>2.5100648075412411E-3</c:v>
                      </c:pt>
                      <c:pt idx="239">
                        <c:v>1.8043008641005498E-3</c:v>
                      </c:pt>
                      <c:pt idx="240">
                        <c:v>2.896700706991359E-3</c:v>
                      </c:pt>
                      <c:pt idx="241">
                        <c:v>2.8844265514532601E-3</c:v>
                      </c:pt>
                      <c:pt idx="242">
                        <c:v>2.0252356637863317E-3</c:v>
                      </c:pt>
                      <c:pt idx="243">
                        <c:v>1.4667615868028279E-3</c:v>
                      </c:pt>
                      <c:pt idx="244">
                        <c:v>2.3627749410840533E-3</c:v>
                      </c:pt>
                      <c:pt idx="245">
                        <c:v>1.8227120974076984E-3</c:v>
                      </c:pt>
                      <c:pt idx="246">
                        <c:v>1.8963570306362923E-3</c:v>
                      </c:pt>
                      <c:pt idx="247">
                        <c:v>1.7490671641791045E-3</c:v>
                      </c:pt>
                      <c:pt idx="248">
                        <c:v>1.6017772977219168E-3</c:v>
                      </c:pt>
                      <c:pt idx="249">
                        <c:v>1.8779457973291437E-3</c:v>
                      </c:pt>
                      <c:pt idx="250">
                        <c:v>1.6815593087195601E-3</c:v>
                      </c:pt>
                      <c:pt idx="251">
                        <c:v>2.117291830322074E-3</c:v>
                      </c:pt>
                      <c:pt idx="252">
                        <c:v>2.6082580518460331E-3</c:v>
                      </c:pt>
                      <c:pt idx="253">
                        <c:v>2.5223389630793401E-3</c:v>
                      </c:pt>
                      <c:pt idx="254">
                        <c:v>2.8598782403770622E-3</c:v>
                      </c:pt>
                      <c:pt idx="255">
                        <c:v>2.7064512961508247E-3</c:v>
                      </c:pt>
                      <c:pt idx="256">
                        <c:v>2.2645816967792618E-3</c:v>
                      </c:pt>
                      <c:pt idx="257">
                        <c:v>2.0743322859387275E-3</c:v>
                      </c:pt>
                      <c:pt idx="258">
                        <c:v>2.4486940298507464E-3</c:v>
                      </c:pt>
                      <c:pt idx="259">
                        <c:v>2.4732423409269443E-3</c:v>
                      </c:pt>
                      <c:pt idx="260">
                        <c:v>2.2154850746268656E-3</c:v>
                      </c:pt>
                      <c:pt idx="261">
                        <c:v>2.546887274155538E-3</c:v>
                      </c:pt>
                      <c:pt idx="262">
                        <c:v>2.4855164964650432E-3</c:v>
                      </c:pt>
                      <c:pt idx="263">
                        <c:v>3.4858601728201101E-3</c:v>
                      </c:pt>
                      <c:pt idx="264">
                        <c:v>2.5714355852317359E-3</c:v>
                      </c:pt>
                      <c:pt idx="265">
                        <c:v>2.2952670856245089E-3</c:v>
                      </c:pt>
                      <c:pt idx="266">
                        <c:v>2.7125883739198744E-3</c:v>
                      </c:pt>
                      <c:pt idx="267">
                        <c:v>2.381186174391202E-3</c:v>
                      </c:pt>
                      <c:pt idx="268">
                        <c:v>2.5100648075412411E-3</c:v>
                      </c:pt>
                      <c:pt idx="269">
                        <c:v>2.6205322073841321E-3</c:v>
                      </c:pt>
                      <c:pt idx="270">
                        <c:v>2.5959838963079342E-3</c:v>
                      </c:pt>
                      <c:pt idx="271">
                        <c:v>2.6757659073055775E-3</c:v>
                      </c:pt>
                      <c:pt idx="272">
                        <c:v>2.5959838963079342E-3</c:v>
                      </c:pt>
                      <c:pt idx="273">
                        <c:v>1.6938334642576591E-3</c:v>
                      </c:pt>
                      <c:pt idx="274">
                        <c:v>5.707482325216025E-3</c:v>
                      </c:pt>
                      <c:pt idx="275">
                        <c:v>3.6024646504320503E-3</c:v>
                      </c:pt>
                      <c:pt idx="276">
                        <c:v>3.0562647289866457E-3</c:v>
                      </c:pt>
                      <c:pt idx="277">
                        <c:v>2.8046445404556167E-3</c:v>
                      </c:pt>
                      <c:pt idx="278">
                        <c:v>3.0869501178318933E-3</c:v>
                      </c:pt>
                      <c:pt idx="279">
                        <c:v>3.2342399842890811E-3</c:v>
                      </c:pt>
                      <c:pt idx="280">
                        <c:v>3.0255793401413981E-3</c:v>
                      </c:pt>
                      <c:pt idx="281">
                        <c:v>4.0627454831107619E-3</c:v>
                      </c:pt>
                      <c:pt idx="282">
                        <c:v>3.3815298507462684E-3</c:v>
                      </c:pt>
                      <c:pt idx="283">
                        <c:v>6.5605361351139041E-3</c:v>
                      </c:pt>
                      <c:pt idx="284">
                        <c:v>4.4125589159465829E-3</c:v>
                      </c:pt>
                      <c:pt idx="285">
                        <c:v>4.6089454045561669E-3</c:v>
                      </c:pt>
                      <c:pt idx="286">
                        <c:v>4.5107521602513745E-3</c:v>
                      </c:pt>
                      <c:pt idx="287">
                        <c:v>4.2529948939512962E-3</c:v>
                      </c:pt>
                      <c:pt idx="288">
                        <c:v>5.6522486252945795E-3</c:v>
                      </c:pt>
                      <c:pt idx="289">
                        <c:v>4.9464846818538886E-3</c:v>
                      </c:pt>
                      <c:pt idx="290">
                        <c:v>4.3573252160251374E-3</c:v>
                      </c:pt>
                      <c:pt idx="291">
                        <c:v>6.0695699135899454E-3</c:v>
                      </c:pt>
                      <c:pt idx="292">
                        <c:v>4.302091516103692E-3</c:v>
                      </c:pt>
                      <c:pt idx="293">
                        <c:v>6.0204732914375487E-3</c:v>
                      </c:pt>
                      <c:pt idx="294">
                        <c:v>4.7930577376276515E-3</c:v>
                      </c:pt>
                      <c:pt idx="295">
                        <c:v>5.2533385703063627E-3</c:v>
                      </c:pt>
                      <c:pt idx="296">
                        <c:v>5.443587981146897E-3</c:v>
                      </c:pt>
                      <c:pt idx="297">
                        <c:v>5.6154261586802831E-3</c:v>
                      </c:pt>
                      <c:pt idx="298">
                        <c:v>5.7995384917517677E-3</c:v>
                      </c:pt>
                      <c:pt idx="299">
                        <c:v>5.4988216810683424E-3</c:v>
                      </c:pt>
                      <c:pt idx="300">
                        <c:v>4.6028083267871172E-3</c:v>
                      </c:pt>
                      <c:pt idx="301">
                        <c:v>5.4558621366849963E-3</c:v>
                      </c:pt>
                      <c:pt idx="302">
                        <c:v>4.1486645718774549E-3</c:v>
                      </c:pt>
                      <c:pt idx="303">
                        <c:v>3.8663589945011783E-3</c:v>
                      </c:pt>
                      <c:pt idx="304">
                        <c:v>3.2219658287509821E-3</c:v>
                      </c:pt>
                      <c:pt idx="305">
                        <c:v>3.6392871170463472E-3</c:v>
                      </c:pt>
                      <c:pt idx="306">
                        <c:v>3.6086017282010996E-3</c:v>
                      </c:pt>
                      <c:pt idx="307">
                        <c:v>3.3999410840534171E-3</c:v>
                      </c:pt>
                      <c:pt idx="308">
                        <c:v>3.1728692065985859E-3</c:v>
                      </c:pt>
                      <c:pt idx="309">
                        <c:v>3.510408483896308E-3</c:v>
                      </c:pt>
                      <c:pt idx="310">
                        <c:v>3.424489395129615E-3</c:v>
                      </c:pt>
                      <c:pt idx="311">
                        <c:v>3.0378534956794971E-3</c:v>
                      </c:pt>
                      <c:pt idx="312">
                        <c:v>3.6147388059701493E-3</c:v>
                      </c:pt>
                      <c:pt idx="313">
                        <c:v>3.2158287509819325E-3</c:v>
                      </c:pt>
                      <c:pt idx="314">
                        <c:v>3.3938040062843678E-3</c:v>
                      </c:pt>
                      <c:pt idx="315">
                        <c:v>4.1486645718774549E-3</c:v>
                      </c:pt>
                      <c:pt idx="316">
                        <c:v>4.1670758051846031E-3</c:v>
                      </c:pt>
                      <c:pt idx="317">
                        <c:v>3.7804399057344853E-3</c:v>
                      </c:pt>
                      <c:pt idx="318">
                        <c:v>3.4306264728986647E-3</c:v>
                      </c:pt>
                      <c:pt idx="319">
                        <c:v>3.9093185388845248E-3</c:v>
                      </c:pt>
                      <c:pt idx="320">
                        <c:v>3.8295365278868815E-3</c:v>
                      </c:pt>
                      <c:pt idx="321">
                        <c:v>3.5717792615868028E-3</c:v>
                      </c:pt>
                      <c:pt idx="322">
                        <c:v>4.3941476826394347E-3</c:v>
                      </c:pt>
                      <c:pt idx="323">
                        <c:v>3.9522780832678709E-3</c:v>
                      </c:pt>
                      <c:pt idx="324">
                        <c:v>4.8421543597800473E-3</c:v>
                      </c:pt>
                      <c:pt idx="325">
                        <c:v>5.265612725844462E-3</c:v>
                      </c:pt>
                      <c:pt idx="326">
                        <c:v>6.1554890023566376E-3</c:v>
                      </c:pt>
                      <c:pt idx="327">
                        <c:v>6.210722702278083E-3</c:v>
                      </c:pt>
                      <c:pt idx="328">
                        <c:v>4.4432443047918305E-3</c:v>
                      </c:pt>
                      <c:pt idx="329">
                        <c:v>5.6890710919088767E-3</c:v>
                      </c:pt>
                      <c:pt idx="330">
                        <c:v>4.5782600157109193E-3</c:v>
                      </c:pt>
                      <c:pt idx="331">
                        <c:v>4.915799293008641E-3</c:v>
                      </c:pt>
                      <c:pt idx="332">
                        <c:v>5.4129025923016494E-3</c:v>
                      </c:pt>
                      <c:pt idx="333">
                        <c:v>4.4432443047918305E-3</c:v>
                      </c:pt>
                      <c:pt idx="334">
                        <c:v>3.4429006284367636E-3</c:v>
                      </c:pt>
                      <c:pt idx="335">
                        <c:v>3.4367635506677139E-3</c:v>
                      </c:pt>
                      <c:pt idx="336">
                        <c:v>2.8844265514532601E-3</c:v>
                      </c:pt>
                      <c:pt idx="337">
                        <c:v>2.9519344069128045E-3</c:v>
                      </c:pt>
                      <c:pt idx="338">
                        <c:v>2.9642085624509034E-3</c:v>
                      </c:pt>
                      <c:pt idx="339">
                        <c:v>3.0992242733699923E-3</c:v>
                      </c:pt>
                      <c:pt idx="340">
                        <c:v>3.1360467399842891E-3</c:v>
                      </c:pt>
                      <c:pt idx="341">
                        <c:v>2.8782894736842104E-3</c:v>
                      </c:pt>
                      <c:pt idx="342">
                        <c:v>3.6147388059701493E-3</c:v>
                      </c:pt>
                      <c:pt idx="343">
                        <c:v>3.2281029065200314E-3</c:v>
                      </c:pt>
                      <c:pt idx="344">
                        <c:v>4.4862038491751766E-3</c:v>
                      </c:pt>
                      <c:pt idx="345">
                        <c:v>4.0504713275726634E-3</c:v>
                      </c:pt>
                      <c:pt idx="346">
                        <c:v>5.4497250589159467E-3</c:v>
                      </c:pt>
                      <c:pt idx="347">
                        <c:v>5.1735565593087193E-3</c:v>
                      </c:pt>
                      <c:pt idx="348">
                        <c:v>4.1793499607227025E-3</c:v>
                      </c:pt>
                      <c:pt idx="349">
                        <c:v>5.0630891594658283E-3</c:v>
                      </c:pt>
                      <c:pt idx="350">
                        <c:v>4.7132757266300082E-3</c:v>
                      </c:pt>
                      <c:pt idx="351">
                        <c:v>3.9768263943440688E-3</c:v>
                      </c:pt>
                      <c:pt idx="352">
                        <c:v>4.8298802042419479E-3</c:v>
                      </c:pt>
                      <c:pt idx="353">
                        <c:v>4.2161724273369989E-3</c:v>
                      </c:pt>
                      <c:pt idx="354">
                        <c:v>4.7869206598586019E-3</c:v>
                      </c:pt>
                      <c:pt idx="355">
                        <c:v>4.4923409269442263E-3</c:v>
                      </c:pt>
                      <c:pt idx="356">
                        <c:v>3.6638354281225451E-3</c:v>
                      </c:pt>
                      <c:pt idx="357">
                        <c:v>4.3573252160251374E-3</c:v>
                      </c:pt>
                      <c:pt idx="358">
                        <c:v>5.4067655145326006E-3</c:v>
                      </c:pt>
                      <c:pt idx="359">
                        <c:v>6.4684799685781622E-3</c:v>
                      </c:pt>
                      <c:pt idx="360">
                        <c:v>5.0630891594658283E-3</c:v>
                      </c:pt>
                      <c:pt idx="361">
                        <c:v>3.9952376276512179E-3</c:v>
                      </c:pt>
                      <c:pt idx="362">
                        <c:v>4.6764532600157109E-3</c:v>
                      </c:pt>
                      <c:pt idx="363">
                        <c:v>3.8111252945797328E-3</c:v>
                      </c:pt>
                      <c:pt idx="364">
                        <c:v>4.4800667714061269E-3</c:v>
                      </c:pt>
                      <c:pt idx="365">
                        <c:v>4.7807835820895522E-3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DF-447A-AB8D-8108BBE4C1D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'date_distribution(percentage)'!$D$1</c15:sqref>
                        </c15:formulaRef>
                      </c:ext>
                    </c:extLst>
                    <c:strCache>
                      <c:ptCount val="1"/>
                      <c:pt idx="0">
                        <c:v>7K7K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'date_distribution(percentage)'!$D$2:$D$367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3.749560598367379E-3</c:v>
                      </c:pt>
                      <c:pt idx="1">
                        <c:v>2.8668515408350583E-3</c:v>
                      </c:pt>
                      <c:pt idx="2">
                        <c:v>2.4372143889387961E-3</c:v>
                      </c:pt>
                      <c:pt idx="3">
                        <c:v>2.1716205132211071E-3</c:v>
                      </c:pt>
                      <c:pt idx="4">
                        <c:v>2.3434753739796118E-3</c:v>
                      </c:pt>
                      <c:pt idx="5">
                        <c:v>2.5465765730578447E-3</c:v>
                      </c:pt>
                      <c:pt idx="6">
                        <c:v>1.9138382220833497E-3</c:v>
                      </c:pt>
                      <c:pt idx="7">
                        <c:v>2.1794320978010388E-3</c:v>
                      </c:pt>
                      <c:pt idx="8">
                        <c:v>1.7888528688044369E-3</c:v>
                      </c:pt>
                      <c:pt idx="9">
                        <c:v>2.6949966800765535E-3</c:v>
                      </c:pt>
                      <c:pt idx="10">
                        <c:v>2.2575479436003592E-3</c:v>
                      </c:pt>
                      <c:pt idx="11">
                        <c:v>2.827793617935398E-3</c:v>
                      </c:pt>
                      <c:pt idx="12">
                        <c:v>2.4372143889387961E-3</c:v>
                      </c:pt>
                      <c:pt idx="13">
                        <c:v>2.1794320978010388E-3</c:v>
                      </c:pt>
                      <c:pt idx="14">
                        <c:v>2.3903448814592042E-3</c:v>
                      </c:pt>
                      <c:pt idx="15">
                        <c:v>2.2731711127602235E-3</c:v>
                      </c:pt>
                      <c:pt idx="16">
                        <c:v>2.0388235753622621E-3</c:v>
                      </c:pt>
                      <c:pt idx="17">
                        <c:v>2.4606491426785925E-3</c:v>
                      </c:pt>
                      <c:pt idx="18">
                        <c:v>2.1169394211615826E-3</c:v>
                      </c:pt>
                      <c:pt idx="19">
                        <c:v>3.4292856305901654E-3</c:v>
                      </c:pt>
                      <c:pt idx="20">
                        <c:v>2.562199742217709E-3</c:v>
                      </c:pt>
                      <c:pt idx="21">
                        <c:v>2.3200406202398154E-3</c:v>
                      </c:pt>
                      <c:pt idx="22">
                        <c:v>4.0620239815646608E-3</c:v>
                      </c:pt>
                      <c:pt idx="23">
                        <c:v>2.6403155880170294E-3</c:v>
                      </c:pt>
                      <c:pt idx="24">
                        <c:v>2.8043588641956021E-3</c:v>
                      </c:pt>
                      <c:pt idx="25">
                        <c:v>2.6403155880170294E-3</c:v>
                      </c:pt>
                      <c:pt idx="26">
                        <c:v>2.218490020700699E-3</c:v>
                      </c:pt>
                      <c:pt idx="27">
                        <c:v>2.8590399562551261E-3</c:v>
                      </c:pt>
                      <c:pt idx="28">
                        <c:v>2.3590985431394757E-3</c:v>
                      </c:pt>
                      <c:pt idx="29">
                        <c:v>2.3044174510799516E-3</c:v>
                      </c:pt>
                      <c:pt idx="30">
                        <c:v>1.4373315627074952E-3</c:v>
                      </c:pt>
                      <c:pt idx="31">
                        <c:v>2.4606491426785925E-3</c:v>
                      </c:pt>
                      <c:pt idx="32">
                        <c:v>2.8746631254149904E-3</c:v>
                      </c:pt>
                      <c:pt idx="33">
                        <c:v>2.5700113267976411E-3</c:v>
                      </c:pt>
                      <c:pt idx="34">
                        <c:v>2.2263016052806311E-3</c:v>
                      </c:pt>
                      <c:pt idx="35">
                        <c:v>2.0388235753622621E-3</c:v>
                      </c:pt>
                      <c:pt idx="36">
                        <c:v>2.3356637893996797E-3</c:v>
                      </c:pt>
                      <c:pt idx="37">
                        <c:v>1.7107370230051166E-3</c:v>
                      </c:pt>
                      <c:pt idx="38">
                        <c:v>2.2497363590204271E-3</c:v>
                      </c:pt>
                      <c:pt idx="39">
                        <c:v>2.1559973440612428E-3</c:v>
                      </c:pt>
                      <c:pt idx="40">
                        <c:v>2.7653009412959418E-3</c:v>
                      </c:pt>
                      <c:pt idx="41">
                        <c:v>2.7340546029762137E-3</c:v>
                      </c:pt>
                      <c:pt idx="42">
                        <c:v>2.4606491426785925E-3</c:v>
                      </c:pt>
                      <c:pt idx="43">
                        <c:v>2.6559387571768933E-3</c:v>
                      </c:pt>
                      <c:pt idx="44">
                        <c:v>3.9292270437058154E-3</c:v>
                      </c:pt>
                      <c:pt idx="45">
                        <c:v>2.6090692496973009E-3</c:v>
                      </c:pt>
                      <c:pt idx="46">
                        <c:v>2.7262430183962816E-3</c:v>
                      </c:pt>
                      <c:pt idx="47">
                        <c:v>2.2731711127602235E-3</c:v>
                      </c:pt>
                      <c:pt idx="48">
                        <c:v>2.8121704487755342E-3</c:v>
                      </c:pt>
                      <c:pt idx="49">
                        <c:v>2.5856344959575049E-3</c:v>
                      </c:pt>
                      <c:pt idx="50">
                        <c:v>3.6558215834081942E-3</c:v>
                      </c:pt>
                      <c:pt idx="51">
                        <c:v>2.2653595281802914E-3</c:v>
                      </c:pt>
                      <c:pt idx="52">
                        <c:v>2.1481857594813107E-3</c:v>
                      </c:pt>
                      <c:pt idx="53">
                        <c:v>2.0544467445221264E-3</c:v>
                      </c:pt>
                      <c:pt idx="54">
                        <c:v>2.1325625903214468E-3</c:v>
                      </c:pt>
                      <c:pt idx="55">
                        <c:v>2.4372143889387961E-3</c:v>
                      </c:pt>
                      <c:pt idx="56">
                        <c:v>2.2341131898605633E-3</c:v>
                      </c:pt>
                      <c:pt idx="57">
                        <c:v>1.8435339608639612E-3</c:v>
                      </c:pt>
                      <c:pt idx="58">
                        <c:v>2.3356637893996797E-3</c:v>
                      </c:pt>
                      <c:pt idx="59">
                        <c:v>9.3739014959184474E-4</c:v>
                      </c:pt>
                      <c:pt idx="60">
                        <c:v>2.0544467445221264E-3</c:v>
                      </c:pt>
                      <c:pt idx="61">
                        <c:v>2.1013162520017187E-3</c:v>
                      </c:pt>
                      <c:pt idx="62">
                        <c:v>2.1013162520017187E-3</c:v>
                      </c:pt>
                      <c:pt idx="63">
                        <c:v>2.0778814982619223E-3</c:v>
                      </c:pt>
                      <c:pt idx="64">
                        <c:v>2.1325625903214468E-3</c:v>
                      </c:pt>
                      <c:pt idx="65">
                        <c:v>2.007577237042534E-3</c:v>
                      </c:pt>
                      <c:pt idx="66">
                        <c:v>1.4763894856071554E-3</c:v>
                      </c:pt>
                      <c:pt idx="67">
                        <c:v>1.781041284224505E-3</c:v>
                      </c:pt>
                      <c:pt idx="68">
                        <c:v>2.7340546029762137E-3</c:v>
                      </c:pt>
                      <c:pt idx="69">
                        <c:v>2.4918954809983206E-3</c:v>
                      </c:pt>
                      <c:pt idx="70">
                        <c:v>2.3747217122993399E-3</c:v>
                      </c:pt>
                      <c:pt idx="71">
                        <c:v>2.6949966800765535E-3</c:v>
                      </c:pt>
                      <c:pt idx="72">
                        <c:v>1.8591571300238254E-3</c:v>
                      </c:pt>
                      <c:pt idx="73">
                        <c:v>2.1559973440612428E-3</c:v>
                      </c:pt>
                      <c:pt idx="74">
                        <c:v>2.8043588641956021E-3</c:v>
                      </c:pt>
                      <c:pt idx="75">
                        <c:v>2.1794320978010388E-3</c:v>
                      </c:pt>
                      <c:pt idx="76">
                        <c:v>1.7654181150646409E-3</c:v>
                      </c:pt>
                      <c:pt idx="77">
                        <c:v>2.4215912197789323E-3</c:v>
                      </c:pt>
                      <c:pt idx="78">
                        <c:v>1.8279107917040971E-3</c:v>
                      </c:pt>
                      <c:pt idx="79">
                        <c:v>3.0699527399132916E-3</c:v>
                      </c:pt>
                      <c:pt idx="80">
                        <c:v>2.7887356950357378E-3</c:v>
                      </c:pt>
                      <c:pt idx="81">
                        <c:v>2.1481857594813107E-3</c:v>
                      </c:pt>
                      <c:pt idx="82">
                        <c:v>2.2106784361207673E-3</c:v>
                      </c:pt>
                      <c:pt idx="83">
                        <c:v>2.3669101277194078E-3</c:v>
                      </c:pt>
                      <c:pt idx="84">
                        <c:v>2.2966058665000195E-3</c:v>
                      </c:pt>
                      <c:pt idx="85">
                        <c:v>2.3981564660391359E-3</c:v>
                      </c:pt>
                      <c:pt idx="86">
                        <c:v>1.9685193141428738E-3</c:v>
                      </c:pt>
                      <c:pt idx="87">
                        <c:v>2.4997070655782523E-3</c:v>
                      </c:pt>
                      <c:pt idx="88">
                        <c:v>1.8669687146037573E-3</c:v>
                      </c:pt>
                      <c:pt idx="89">
                        <c:v>1.7576065304847088E-3</c:v>
                      </c:pt>
                      <c:pt idx="90">
                        <c:v>1.3045346248486505E-3</c:v>
                      </c:pt>
                      <c:pt idx="91">
                        <c:v>1.7263601921649807E-3</c:v>
                      </c:pt>
                      <c:pt idx="92">
                        <c:v>1.7029254384251845E-3</c:v>
                      </c:pt>
                      <c:pt idx="93">
                        <c:v>1.6638675155255243E-3</c:v>
                      </c:pt>
                      <c:pt idx="94">
                        <c:v>1.4607663164472914E-3</c:v>
                      </c:pt>
                      <c:pt idx="95">
                        <c:v>2.3590985431394757E-3</c:v>
                      </c:pt>
                      <c:pt idx="96">
                        <c:v>1.7497949459047769E-3</c:v>
                      </c:pt>
                      <c:pt idx="97">
                        <c:v>1.3435925477483107E-3</c:v>
                      </c:pt>
                      <c:pt idx="98">
                        <c:v>1.8044760379643011E-3</c:v>
                      </c:pt>
                      <c:pt idx="99">
                        <c:v>1.3045346248486505E-3</c:v>
                      </c:pt>
                      <c:pt idx="100">
                        <c:v>2.0544467445221264E-3</c:v>
                      </c:pt>
                      <c:pt idx="101">
                        <c:v>2.0388235753622621E-3</c:v>
                      </c:pt>
                      <c:pt idx="102">
                        <c:v>2.1481857594813107E-3</c:v>
                      </c:pt>
                      <c:pt idx="103">
                        <c:v>1.8591571300238254E-3</c:v>
                      </c:pt>
                      <c:pt idx="104">
                        <c:v>1.7497949459047769E-3</c:v>
                      </c:pt>
                      <c:pt idx="105">
                        <c:v>2.2419247744404954E-3</c:v>
                      </c:pt>
                      <c:pt idx="106">
                        <c:v>2.1013162520017187E-3</c:v>
                      </c:pt>
                      <c:pt idx="107">
                        <c:v>1.8747802991836895E-3</c:v>
                      </c:pt>
                      <c:pt idx="108">
                        <c:v>2.0778814982619223E-3</c:v>
                      </c:pt>
                      <c:pt idx="109">
                        <c:v>1.9607077295629416E-3</c:v>
                      </c:pt>
                      <c:pt idx="110">
                        <c:v>2.6325040034370973E-3</c:v>
                      </c:pt>
                      <c:pt idx="111">
                        <c:v>1.9997656524626019E-3</c:v>
                      </c:pt>
                      <c:pt idx="112">
                        <c:v>1.7576065304847088E-3</c:v>
                      </c:pt>
                      <c:pt idx="113">
                        <c:v>2.0466351599421942E-3</c:v>
                      </c:pt>
                      <c:pt idx="114">
                        <c:v>1.9450845604030778E-3</c:v>
                      </c:pt>
                      <c:pt idx="115">
                        <c:v>2.0622583291020585E-3</c:v>
                      </c:pt>
                      <c:pt idx="116">
                        <c:v>2.218490020700699E-3</c:v>
                      </c:pt>
                      <c:pt idx="117">
                        <c:v>1.57012850056634E-3</c:v>
                      </c:pt>
                      <c:pt idx="118">
                        <c:v>2.218490020700699E-3</c:v>
                      </c:pt>
                      <c:pt idx="119">
                        <c:v>1.6013748388860681E-3</c:v>
                      </c:pt>
                      <c:pt idx="120">
                        <c:v>1.3514041323282428E-3</c:v>
                      </c:pt>
                      <c:pt idx="121">
                        <c:v>2.0232004062023983E-3</c:v>
                      </c:pt>
                      <c:pt idx="122">
                        <c:v>1.9216498066632816E-3</c:v>
                      </c:pt>
                      <c:pt idx="123">
                        <c:v>1.8825918837636214E-3</c:v>
                      </c:pt>
                      <c:pt idx="124">
                        <c:v>2.0544467445221264E-3</c:v>
                      </c:pt>
                      <c:pt idx="125">
                        <c:v>2.3903448814592042E-3</c:v>
                      </c:pt>
                      <c:pt idx="126">
                        <c:v>1.9138382220833497E-3</c:v>
                      </c:pt>
                      <c:pt idx="127">
                        <c:v>1.3201577940085147E-3</c:v>
                      </c:pt>
                      <c:pt idx="128">
                        <c:v>1.7029254384251845E-3</c:v>
                      </c:pt>
                      <c:pt idx="129">
                        <c:v>1.4373315627074952E-3</c:v>
                      </c:pt>
                      <c:pt idx="130">
                        <c:v>2.3669101277194078E-3</c:v>
                      </c:pt>
                      <c:pt idx="131">
                        <c:v>2.0466351599421942E-3</c:v>
                      </c:pt>
                      <c:pt idx="132">
                        <c:v>2.3434753739796118E-3</c:v>
                      </c:pt>
                      <c:pt idx="133">
                        <c:v>2.2731711127602235E-3</c:v>
                      </c:pt>
                      <c:pt idx="134">
                        <c:v>1.8357223762840292E-3</c:v>
                      </c:pt>
                      <c:pt idx="135">
                        <c:v>2.0388235753622621E-3</c:v>
                      </c:pt>
                      <c:pt idx="136">
                        <c:v>2.1872436823809709E-3</c:v>
                      </c:pt>
                      <c:pt idx="137">
                        <c:v>2.1481857594813107E-3</c:v>
                      </c:pt>
                      <c:pt idx="138">
                        <c:v>2.3747217122993399E-3</c:v>
                      </c:pt>
                      <c:pt idx="139">
                        <c:v>1.8904034683435535E-3</c:v>
                      </c:pt>
                      <c:pt idx="140">
                        <c:v>3.6948795063078545E-3</c:v>
                      </c:pt>
                      <c:pt idx="141">
                        <c:v>3.0855759090731554E-3</c:v>
                      </c:pt>
                      <c:pt idx="142">
                        <c:v>2.218490020700699E-3</c:v>
                      </c:pt>
                      <c:pt idx="143">
                        <c:v>2.2887942819200873E-3</c:v>
                      </c:pt>
                      <c:pt idx="144">
                        <c:v>1.9607077295629416E-3</c:v>
                      </c:pt>
                      <c:pt idx="145">
                        <c:v>2.3590985431394757E-3</c:v>
                      </c:pt>
                      <c:pt idx="146">
                        <c:v>2.2809826973401556E-3</c:v>
                      </c:pt>
                      <c:pt idx="147">
                        <c:v>1.8279107917040971E-3</c:v>
                      </c:pt>
                      <c:pt idx="148">
                        <c:v>2.1794320978010388E-3</c:v>
                      </c:pt>
                      <c:pt idx="149">
                        <c:v>1.9138382220833497E-3</c:v>
                      </c:pt>
                      <c:pt idx="150">
                        <c:v>2.7340546029762137E-3</c:v>
                      </c:pt>
                      <c:pt idx="151">
                        <c:v>1.1092450103503495E-3</c:v>
                      </c:pt>
                      <c:pt idx="152">
                        <c:v>2.2809826973401556E-3</c:v>
                      </c:pt>
                      <c:pt idx="153">
                        <c:v>1.8122876225442331E-3</c:v>
                      </c:pt>
                      <c:pt idx="154">
                        <c:v>1.7419833613248447E-3</c:v>
                      </c:pt>
                      <c:pt idx="155">
                        <c:v>1.4217083935476312E-3</c:v>
                      </c:pt>
                      <c:pt idx="156">
                        <c:v>1.6013748388860681E-3</c:v>
                      </c:pt>
                      <c:pt idx="157">
                        <c:v>2.2419247744404954E-3</c:v>
                      </c:pt>
                      <c:pt idx="158">
                        <c:v>1.5310705776666797E-3</c:v>
                      </c:pt>
                      <c:pt idx="159">
                        <c:v>1.9138382220833497E-3</c:v>
                      </c:pt>
                      <c:pt idx="160">
                        <c:v>1.8435339608639612E-3</c:v>
                      </c:pt>
                      <c:pt idx="161">
                        <c:v>2.0935046674217866E-3</c:v>
                      </c:pt>
                      <c:pt idx="162">
                        <c:v>1.8279107917040971E-3</c:v>
                      </c:pt>
                      <c:pt idx="163">
                        <c:v>2.351286958559544E-3</c:v>
                      </c:pt>
                      <c:pt idx="164">
                        <c:v>2.351286958559544E-3</c:v>
                      </c:pt>
                      <c:pt idx="165">
                        <c:v>2.1559973440612428E-3</c:v>
                      </c:pt>
                      <c:pt idx="166">
                        <c:v>2.2575479436003592E-3</c:v>
                      </c:pt>
                      <c:pt idx="167">
                        <c:v>2.1559973440612428E-3</c:v>
                      </c:pt>
                      <c:pt idx="168">
                        <c:v>1.8591571300238254E-3</c:v>
                      </c:pt>
                      <c:pt idx="169">
                        <c:v>2.3981564660391359E-3</c:v>
                      </c:pt>
                      <c:pt idx="170">
                        <c:v>1.9685193141428738E-3</c:v>
                      </c:pt>
                      <c:pt idx="171">
                        <c:v>2.6559387571768933E-3</c:v>
                      </c:pt>
                      <c:pt idx="172">
                        <c:v>2.2341131898605633E-3</c:v>
                      </c:pt>
                      <c:pt idx="173">
                        <c:v>2.1169394211615826E-3</c:v>
                      </c:pt>
                      <c:pt idx="174">
                        <c:v>2.5387649884779126E-3</c:v>
                      </c:pt>
                      <c:pt idx="175">
                        <c:v>2.2887942819200873E-3</c:v>
                      </c:pt>
                      <c:pt idx="176">
                        <c:v>2.4372143889387961E-3</c:v>
                      </c:pt>
                      <c:pt idx="177">
                        <c:v>2.3903448814592042E-3</c:v>
                      </c:pt>
                      <c:pt idx="178">
                        <c:v>1.7107370230051166E-3</c:v>
                      </c:pt>
                      <c:pt idx="179">
                        <c:v>2.4840838964183885E-3</c:v>
                      </c:pt>
                      <c:pt idx="180">
                        <c:v>2.0700699136819902E-3</c:v>
                      </c:pt>
                      <c:pt idx="181">
                        <c:v>1.8513455454438933E-3</c:v>
                      </c:pt>
                      <c:pt idx="182">
                        <c:v>1.9450845604030778E-3</c:v>
                      </c:pt>
                      <c:pt idx="183">
                        <c:v>1.8122876225442331E-3</c:v>
                      </c:pt>
                      <c:pt idx="184">
                        <c:v>1.2654767019489904E-3</c:v>
                      </c:pt>
                      <c:pt idx="185">
                        <c:v>1.5466937468265438E-3</c:v>
                      </c:pt>
                      <c:pt idx="186">
                        <c:v>1.6716791001054564E-3</c:v>
                      </c:pt>
                      <c:pt idx="187">
                        <c:v>1.6794906846853885E-3</c:v>
                      </c:pt>
                      <c:pt idx="188">
                        <c:v>1.9294613912432138E-3</c:v>
                      </c:pt>
                      <c:pt idx="189">
                        <c:v>1.5779400851462719E-3</c:v>
                      </c:pt>
                      <c:pt idx="190">
                        <c:v>1.4842010701870874E-3</c:v>
                      </c:pt>
                      <c:pt idx="191">
                        <c:v>1.9060266375034176E-3</c:v>
                      </c:pt>
                      <c:pt idx="192">
                        <c:v>2.0856930828418545E-3</c:v>
                      </c:pt>
                      <c:pt idx="193">
                        <c:v>2.1403741749013785E-3</c:v>
                      </c:pt>
                      <c:pt idx="194">
                        <c:v>2.0778814982619223E-3</c:v>
                      </c:pt>
                      <c:pt idx="195">
                        <c:v>2.2263016052806311E-3</c:v>
                      </c:pt>
                      <c:pt idx="196">
                        <c:v>2.218490020700699E-3</c:v>
                      </c:pt>
                      <c:pt idx="197">
                        <c:v>1.5779400851462719E-3</c:v>
                      </c:pt>
                      <c:pt idx="198">
                        <c:v>1.7654181150646409E-3</c:v>
                      </c:pt>
                      <c:pt idx="199">
                        <c:v>2.0153888216224661E-3</c:v>
                      </c:pt>
                      <c:pt idx="200">
                        <c:v>1.7341717767449128E-3</c:v>
                      </c:pt>
                      <c:pt idx="201">
                        <c:v>2.4840838964183885E-3</c:v>
                      </c:pt>
                      <c:pt idx="202">
                        <c:v>2.007577237042534E-3</c:v>
                      </c:pt>
                      <c:pt idx="203">
                        <c:v>1.8904034683435535E-3</c:v>
                      </c:pt>
                      <c:pt idx="204">
                        <c:v>2.2887942819200873E-3</c:v>
                      </c:pt>
                      <c:pt idx="205">
                        <c:v>1.9060266375034176E-3</c:v>
                      </c:pt>
                      <c:pt idx="206">
                        <c:v>1.9997656524626019E-3</c:v>
                      </c:pt>
                      <c:pt idx="207">
                        <c:v>2.007577237042534E-3</c:v>
                      </c:pt>
                      <c:pt idx="208">
                        <c:v>1.609186423466E-3</c:v>
                      </c:pt>
                      <c:pt idx="209">
                        <c:v>1.7419833613248447E-3</c:v>
                      </c:pt>
                      <c:pt idx="210">
                        <c:v>1.9138382220833497E-3</c:v>
                      </c:pt>
                      <c:pt idx="211">
                        <c:v>1.2967230402687185E-3</c:v>
                      </c:pt>
                      <c:pt idx="212">
                        <c:v>1.1561145178299419E-3</c:v>
                      </c:pt>
                      <c:pt idx="213">
                        <c:v>2.1169394211615826E-3</c:v>
                      </c:pt>
                      <c:pt idx="214">
                        <c:v>1.8200992071241652E-3</c:v>
                      </c:pt>
                      <c:pt idx="215">
                        <c:v>1.6560559309455923E-3</c:v>
                      </c:pt>
                      <c:pt idx="216">
                        <c:v>1.4920126547670195E-3</c:v>
                      </c:pt>
                      <c:pt idx="217">
                        <c:v>1.609186423466E-3</c:v>
                      </c:pt>
                      <c:pt idx="218">
                        <c:v>1.8825918837636214E-3</c:v>
                      </c:pt>
                      <c:pt idx="219">
                        <c:v>1.5623169159864078E-3</c:v>
                      </c:pt>
                      <c:pt idx="220">
                        <c:v>3.2496191852517285E-3</c:v>
                      </c:pt>
                      <c:pt idx="221">
                        <c:v>1.7107370230051166E-3</c:v>
                      </c:pt>
                      <c:pt idx="222">
                        <c:v>2.4762723118384564E-3</c:v>
                      </c:pt>
                      <c:pt idx="223">
                        <c:v>2.1481857594813107E-3</c:v>
                      </c:pt>
                      <c:pt idx="224">
                        <c:v>2.3669101277194078E-3</c:v>
                      </c:pt>
                      <c:pt idx="225">
                        <c:v>2.2028668515408352E-3</c:v>
                      </c:pt>
                      <c:pt idx="226">
                        <c:v>2.1013162520017187E-3</c:v>
                      </c:pt>
                      <c:pt idx="227">
                        <c:v>2.9762137249541069E-3</c:v>
                      </c:pt>
                      <c:pt idx="228">
                        <c:v>2.6715619263367575E-3</c:v>
                      </c:pt>
                      <c:pt idx="229">
                        <c:v>1.7576065304847088E-3</c:v>
                      </c:pt>
                      <c:pt idx="230">
                        <c:v>2.7418661875561459E-3</c:v>
                      </c:pt>
                      <c:pt idx="231">
                        <c:v>1.9528961449830097E-3</c:v>
                      </c:pt>
                      <c:pt idx="232">
                        <c:v>4.2573135960629616E-3</c:v>
                      </c:pt>
                      <c:pt idx="233">
                        <c:v>2.3278522048197476E-3</c:v>
                      </c:pt>
                      <c:pt idx="234">
                        <c:v>2.3434753739796118E-3</c:v>
                      </c:pt>
                      <c:pt idx="235">
                        <c:v>2.6559387571768933E-3</c:v>
                      </c:pt>
                      <c:pt idx="236">
                        <c:v>2.616880834277233E-3</c:v>
                      </c:pt>
                      <c:pt idx="237">
                        <c:v>2.5309534038979809E-3</c:v>
                      </c:pt>
                      <c:pt idx="238">
                        <c:v>2.5387649884779126E-3</c:v>
                      </c:pt>
                      <c:pt idx="239">
                        <c:v>1.7263601921649807E-3</c:v>
                      </c:pt>
                      <c:pt idx="240">
                        <c:v>2.3747217122993399E-3</c:v>
                      </c:pt>
                      <c:pt idx="241">
                        <c:v>2.4840838964183885E-3</c:v>
                      </c:pt>
                      <c:pt idx="242">
                        <c:v>1.6482443463656602E-3</c:v>
                      </c:pt>
                      <c:pt idx="243">
                        <c:v>1.5076358239268835E-3</c:v>
                      </c:pt>
                      <c:pt idx="244">
                        <c:v>2.2731711127602235E-3</c:v>
                      </c:pt>
                      <c:pt idx="245">
                        <c:v>1.8435339608639612E-3</c:v>
                      </c:pt>
                      <c:pt idx="246">
                        <c:v>1.984142483302738E-3</c:v>
                      </c:pt>
                      <c:pt idx="247">
                        <c:v>1.6248095926258642E-3</c:v>
                      </c:pt>
                      <c:pt idx="248">
                        <c:v>1.6716791001054564E-3</c:v>
                      </c:pt>
                      <c:pt idx="249">
                        <c:v>1.9685193141428738E-3</c:v>
                      </c:pt>
                      <c:pt idx="250">
                        <c:v>1.4920126547670195E-3</c:v>
                      </c:pt>
                      <c:pt idx="251">
                        <c:v>1.8044760379643011E-3</c:v>
                      </c:pt>
                      <c:pt idx="252">
                        <c:v>2.3278522048197476E-3</c:v>
                      </c:pt>
                      <c:pt idx="253">
                        <c:v>2.429402804358864E-3</c:v>
                      </c:pt>
                      <c:pt idx="254">
                        <c:v>2.6403155880170294E-3</c:v>
                      </c:pt>
                      <c:pt idx="255">
                        <c:v>2.351286958559544E-3</c:v>
                      </c:pt>
                      <c:pt idx="256">
                        <c:v>2.5465765730578447E-3</c:v>
                      </c:pt>
                      <c:pt idx="257">
                        <c:v>1.984142483302738E-3</c:v>
                      </c:pt>
                      <c:pt idx="258">
                        <c:v>2.4684607272585242E-3</c:v>
                      </c:pt>
                      <c:pt idx="259">
                        <c:v>2.3825332968792721E-3</c:v>
                      </c:pt>
                      <c:pt idx="260">
                        <c:v>1.9763308987228059E-3</c:v>
                      </c:pt>
                      <c:pt idx="261">
                        <c:v>2.429402804358864E-3</c:v>
                      </c:pt>
                      <c:pt idx="262">
                        <c:v>2.2966058665000195E-3</c:v>
                      </c:pt>
                      <c:pt idx="263">
                        <c:v>2.5465765730578447E-3</c:v>
                      </c:pt>
                      <c:pt idx="264">
                        <c:v>2.5075186501581845E-3</c:v>
                      </c:pt>
                      <c:pt idx="265">
                        <c:v>2.5075186501581845E-3</c:v>
                      </c:pt>
                      <c:pt idx="266">
                        <c:v>2.562199742217709E-3</c:v>
                      </c:pt>
                      <c:pt idx="267">
                        <c:v>2.6871850954966214E-3</c:v>
                      </c:pt>
                      <c:pt idx="268">
                        <c:v>2.5465765730578447E-3</c:v>
                      </c:pt>
                      <c:pt idx="269">
                        <c:v>2.4528375580986604E-3</c:v>
                      </c:pt>
                      <c:pt idx="270">
                        <c:v>2.429402804358864E-3</c:v>
                      </c:pt>
                      <c:pt idx="271">
                        <c:v>2.7184314338163495E-3</c:v>
                      </c:pt>
                      <c:pt idx="272">
                        <c:v>2.0935046674217866E-3</c:v>
                      </c:pt>
                      <c:pt idx="273">
                        <c:v>1.6951138538452526E-3</c:v>
                      </c:pt>
                      <c:pt idx="274">
                        <c:v>5.3040659297738544E-3</c:v>
                      </c:pt>
                      <c:pt idx="275">
                        <c:v>3.6636331679881264E-3</c:v>
                      </c:pt>
                      <c:pt idx="276">
                        <c:v>3.4917783072296216E-3</c:v>
                      </c:pt>
                      <c:pt idx="277">
                        <c:v>3.0777643244932233E-3</c:v>
                      </c:pt>
                      <c:pt idx="278">
                        <c:v>3.5152130609694176E-3</c:v>
                      </c:pt>
                      <c:pt idx="279">
                        <c:v>3.1636917548724759E-3</c:v>
                      </c:pt>
                      <c:pt idx="280">
                        <c:v>3.2730539389915245E-3</c:v>
                      </c:pt>
                      <c:pt idx="281">
                        <c:v>3.382416123110573E-3</c:v>
                      </c:pt>
                      <c:pt idx="282">
                        <c:v>2.9996484786939033E-3</c:v>
                      </c:pt>
                      <c:pt idx="283">
                        <c:v>6.4289341092840686E-3</c:v>
                      </c:pt>
                      <c:pt idx="284">
                        <c:v>4.6010233175799711E-3</c:v>
                      </c:pt>
                      <c:pt idx="285">
                        <c:v>4.913486700777253E-3</c:v>
                      </c:pt>
                      <c:pt idx="286">
                        <c:v>5.179080576494942E-3</c:v>
                      </c:pt>
                      <c:pt idx="287">
                        <c:v>4.4447916259813302E-3</c:v>
                      </c:pt>
                      <c:pt idx="288">
                        <c:v>5.0540952232160296E-3</c:v>
                      </c:pt>
                      <c:pt idx="289">
                        <c:v>5.0384720540561654E-3</c:v>
                      </c:pt>
                      <c:pt idx="290">
                        <c:v>4.7650665937585442E-3</c:v>
                      </c:pt>
                      <c:pt idx="291">
                        <c:v>5.1322110690153501E-3</c:v>
                      </c:pt>
                      <c:pt idx="292">
                        <c:v>4.6166464867398354E-3</c:v>
                      </c:pt>
                      <c:pt idx="293">
                        <c:v>6.1242823106667189E-3</c:v>
                      </c:pt>
                      <c:pt idx="294">
                        <c:v>5.3821817755731749E-3</c:v>
                      </c:pt>
                      <c:pt idx="295">
                        <c:v>5.6165293129711363E-3</c:v>
                      </c:pt>
                      <c:pt idx="296">
                        <c:v>5.9133695270085539E-3</c:v>
                      </c:pt>
                      <c:pt idx="297">
                        <c:v>5.4602976213724954E-3</c:v>
                      </c:pt>
                      <c:pt idx="298">
                        <c:v>5.7415146662500487E-3</c:v>
                      </c:pt>
                      <c:pt idx="299">
                        <c:v>5.5540366363316801E-3</c:v>
                      </c:pt>
                      <c:pt idx="300">
                        <c:v>4.5072843026207864E-3</c:v>
                      </c:pt>
                      <c:pt idx="301">
                        <c:v>5.5930945592313399E-3</c:v>
                      </c:pt>
                      <c:pt idx="302">
                        <c:v>4.8197476858180682E-3</c:v>
                      </c:pt>
                      <c:pt idx="303">
                        <c:v>3.8823575362262235E-3</c:v>
                      </c:pt>
                      <c:pt idx="304">
                        <c:v>3.5620825684490099E-3</c:v>
                      </c:pt>
                      <c:pt idx="305">
                        <c:v>3.593328906768738E-3</c:v>
                      </c:pt>
                      <c:pt idx="306">
                        <c:v>3.6323868296683983E-3</c:v>
                      </c:pt>
                      <c:pt idx="307">
                        <c:v>3.6089520759286023E-3</c:v>
                      </c:pt>
                      <c:pt idx="308">
                        <c:v>3.2027496777721361E-3</c:v>
                      </c:pt>
                      <c:pt idx="309">
                        <c:v>3.6401984142483304E-3</c:v>
                      </c:pt>
                      <c:pt idx="310">
                        <c:v>3.2105612623520683E-3</c:v>
                      </c:pt>
                      <c:pt idx="311">
                        <c:v>2.9137210483146507E-3</c:v>
                      </c:pt>
                      <c:pt idx="312">
                        <c:v>3.7183142600476509E-3</c:v>
                      </c:pt>
                      <c:pt idx="313">
                        <c:v>3.2027496777721361E-3</c:v>
                      </c:pt>
                      <c:pt idx="314">
                        <c:v>3.6948795063078545E-3</c:v>
                      </c:pt>
                      <c:pt idx="315">
                        <c:v>3.8667343670663592E-3</c:v>
                      </c:pt>
                      <c:pt idx="316">
                        <c:v>4.0698355661445921E-3</c:v>
                      </c:pt>
                      <c:pt idx="317">
                        <c:v>3.913603874545952E-3</c:v>
                      </c:pt>
                      <c:pt idx="318">
                        <c:v>3.593328906768738E-3</c:v>
                      </c:pt>
                      <c:pt idx="319">
                        <c:v>4.3979221185017382E-3</c:v>
                      </c:pt>
                      <c:pt idx="320">
                        <c:v>4.1401398273639804E-3</c:v>
                      </c:pt>
                      <c:pt idx="321">
                        <c:v>3.3746045385306409E-3</c:v>
                      </c:pt>
                      <c:pt idx="322">
                        <c:v>4.4604147951411944E-3</c:v>
                      </c:pt>
                      <c:pt idx="323">
                        <c:v>3.7729953521071749E-3</c:v>
                      </c:pt>
                      <c:pt idx="324">
                        <c:v>5.4134281138929034E-3</c:v>
                      </c:pt>
                      <c:pt idx="325">
                        <c:v>5.6321524821310006E-3</c:v>
                      </c:pt>
                      <c:pt idx="326">
                        <c:v>5.8977463578486896E-3</c:v>
                      </c:pt>
                      <c:pt idx="327">
                        <c:v>6.3742530172245437E-3</c:v>
                      </c:pt>
                      <c:pt idx="328">
                        <c:v>5.015037300316369E-3</c:v>
                      </c:pt>
                      <c:pt idx="329">
                        <c:v>6.499238370503457E-3</c:v>
                      </c:pt>
                      <c:pt idx="330">
                        <c:v>5.0306604694762332E-3</c:v>
                      </c:pt>
                      <c:pt idx="331">
                        <c:v>4.2885599343826892E-3</c:v>
                      </c:pt>
                      <c:pt idx="332">
                        <c:v>4.9212982853571851E-3</c:v>
                      </c:pt>
                      <c:pt idx="333">
                        <c:v>4.3744873647619418E-3</c:v>
                      </c:pt>
                      <c:pt idx="334">
                        <c:v>3.8823575362262235E-3</c:v>
                      </c:pt>
                      <c:pt idx="335">
                        <c:v>3.7886185212670392E-3</c:v>
                      </c:pt>
                      <c:pt idx="336">
                        <c:v>3.2027496777721361E-3</c:v>
                      </c:pt>
                      <c:pt idx="337">
                        <c:v>3.1168222473928835E-3</c:v>
                      </c:pt>
                      <c:pt idx="338">
                        <c:v>3.0230832324336992E-3</c:v>
                      </c:pt>
                      <c:pt idx="339">
                        <c:v>3.5542709838690778E-3</c:v>
                      </c:pt>
                      <c:pt idx="340">
                        <c:v>3.5230246455493497E-3</c:v>
                      </c:pt>
                      <c:pt idx="341">
                        <c:v>2.8980978791547864E-3</c:v>
                      </c:pt>
                      <c:pt idx="342">
                        <c:v>3.6089520759286023E-3</c:v>
                      </c:pt>
                      <c:pt idx="343">
                        <c:v>3.0465179861734952E-3</c:v>
                      </c:pt>
                      <c:pt idx="344">
                        <c:v>4.7338202554388156E-3</c:v>
                      </c:pt>
                      <c:pt idx="345">
                        <c:v>4.2729367652228258E-3</c:v>
                      </c:pt>
                      <c:pt idx="346">
                        <c:v>5.8977463578486896E-3</c:v>
                      </c:pt>
                      <c:pt idx="347">
                        <c:v>5.5618482209116122E-3</c:v>
                      </c:pt>
                      <c:pt idx="348">
                        <c:v>4.3744873647619418E-3</c:v>
                      </c:pt>
                      <c:pt idx="349">
                        <c:v>5.2884427606139902E-3</c:v>
                      </c:pt>
                      <c:pt idx="350">
                        <c:v>4.593211733000039E-3</c:v>
                      </c:pt>
                      <c:pt idx="351">
                        <c:v>4.382298949341874E-3</c:v>
                      </c:pt>
                      <c:pt idx="352">
                        <c:v>5.1165878998554858E-3</c:v>
                      </c:pt>
                      <c:pt idx="353">
                        <c:v>4.2026325040034375E-3</c:v>
                      </c:pt>
                      <c:pt idx="354">
                        <c:v>4.9759793774167092E-3</c:v>
                      </c:pt>
                      <c:pt idx="355">
                        <c:v>4.8353708549779325E-3</c:v>
                      </c:pt>
                      <c:pt idx="356">
                        <c:v>3.2027496777721361E-3</c:v>
                      </c:pt>
                      <c:pt idx="357">
                        <c:v>4.6791391633792916E-3</c:v>
                      </c:pt>
                      <c:pt idx="358">
                        <c:v>4.7963129320782718E-3</c:v>
                      </c:pt>
                      <c:pt idx="359">
                        <c:v>5.968050619068078E-3</c:v>
                      </c:pt>
                      <c:pt idx="360">
                        <c:v>4.9447330390969806E-3</c:v>
                      </c:pt>
                      <c:pt idx="361">
                        <c:v>3.9448502128656797E-3</c:v>
                      </c:pt>
                      <c:pt idx="362">
                        <c:v>4.5385306409405149E-3</c:v>
                      </c:pt>
                      <c:pt idx="363">
                        <c:v>3.6714447525680585E-3</c:v>
                      </c:pt>
                      <c:pt idx="364">
                        <c:v>5.069718392375893E-3</c:v>
                      </c:pt>
                      <c:pt idx="365">
                        <c:v>5.6712104050306604E-3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DF-447A-AB8D-8108BBE4C1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'date_distribution(percentage)'!$E$1</c15:sqref>
                        </c15:formulaRef>
                      </c:ext>
                    </c:extLst>
                    <c:strCache>
                      <c:ptCount val="1"/>
                      <c:pt idx="0">
                        <c:v>17173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'date_distribution(percentage)'!$E$2:$E$367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3.6749693752552064E-3</c:v>
                      </c:pt>
                      <c:pt idx="1">
                        <c:v>2.8787260106165782E-3</c:v>
                      </c:pt>
                      <c:pt idx="2">
                        <c:v>2.5826868109432421E-3</c:v>
                      </c:pt>
                      <c:pt idx="3">
                        <c:v>2.2356063699469171E-3</c:v>
                      </c:pt>
                      <c:pt idx="4">
                        <c:v>2.5520620661494487E-3</c:v>
                      </c:pt>
                      <c:pt idx="5">
                        <c:v>2.3070641077991018E-3</c:v>
                      </c:pt>
                      <c:pt idx="6">
                        <c:v>1.9701919150673743E-3</c:v>
                      </c:pt>
                      <c:pt idx="7">
                        <c:v>2.1233156390363414E-3</c:v>
                      </c:pt>
                      <c:pt idx="8">
                        <c:v>1.7864434463046141E-3</c:v>
                      </c:pt>
                      <c:pt idx="9">
                        <c:v>3.0318497345855453E-3</c:v>
                      </c:pt>
                      <c:pt idx="10">
                        <c:v>2.2560228664761125E-3</c:v>
                      </c:pt>
                      <c:pt idx="11">
                        <c:v>3.1135157207023275E-3</c:v>
                      </c:pt>
                      <c:pt idx="12">
                        <c:v>2.3989383421804816E-3</c:v>
                      </c:pt>
                      <c:pt idx="13">
                        <c:v>2.3376888525928952E-3</c:v>
                      </c:pt>
                      <c:pt idx="14">
                        <c:v>2.6133115557370355E-3</c:v>
                      </c:pt>
                      <c:pt idx="15">
                        <c:v>2.3887300939158841E-3</c:v>
                      </c:pt>
                      <c:pt idx="16">
                        <c:v>1.9395671702735812E-3</c:v>
                      </c:pt>
                      <c:pt idx="17">
                        <c:v>2.3376888525928952E-3</c:v>
                      </c:pt>
                      <c:pt idx="18">
                        <c:v>2.4193548387096775E-3</c:v>
                      </c:pt>
                      <c:pt idx="19">
                        <c:v>3.6035116374030216E-3</c:v>
                      </c:pt>
                      <c:pt idx="20">
                        <c:v>2.4806043282972643E-3</c:v>
                      </c:pt>
                      <c:pt idx="21">
                        <c:v>2.8072682727643935E-3</c:v>
                      </c:pt>
                      <c:pt idx="22">
                        <c:v>6.6353613719885669E-3</c:v>
                      </c:pt>
                      <c:pt idx="23">
                        <c:v>2.6847692935892203E-3</c:v>
                      </c:pt>
                      <c:pt idx="24">
                        <c:v>3.4503879134340546E-3</c:v>
                      </c:pt>
                      <c:pt idx="25">
                        <c:v>2.6643527970600244E-3</c:v>
                      </c:pt>
                      <c:pt idx="26">
                        <c:v>1.9804001633319723E-3</c:v>
                      </c:pt>
                      <c:pt idx="27">
                        <c:v>2.2560228664761125E-3</c:v>
                      </c:pt>
                      <c:pt idx="28">
                        <c:v>2.2968558595345039E-3</c:v>
                      </c:pt>
                      <c:pt idx="29">
                        <c:v>2.3274806043282973E-3</c:v>
                      </c:pt>
                      <c:pt idx="30">
                        <c:v>1.5414454879542671E-3</c:v>
                      </c:pt>
                      <c:pt idx="31">
                        <c:v>2.9706002449979584E-3</c:v>
                      </c:pt>
                      <c:pt idx="32">
                        <c:v>2.8583095140873828E-3</c:v>
                      </c:pt>
                      <c:pt idx="33">
                        <c:v>4.4303797468354432E-3</c:v>
                      </c:pt>
                      <c:pt idx="34">
                        <c:v>2.3376888525928952E-3</c:v>
                      </c:pt>
                      <c:pt idx="35">
                        <c:v>2.3274806043282973E-3</c:v>
                      </c:pt>
                      <c:pt idx="36">
                        <c:v>2.8072682727643935E-3</c:v>
                      </c:pt>
                      <c:pt idx="37">
                        <c:v>1.9701919150673743E-3</c:v>
                      </c:pt>
                      <c:pt idx="38">
                        <c:v>2.1233156390363414E-3</c:v>
                      </c:pt>
                      <c:pt idx="39">
                        <c:v>1.7354022049816252E-3</c:v>
                      </c:pt>
                      <c:pt idx="40">
                        <c:v>3.1849734585545119E-3</c:v>
                      </c:pt>
                      <c:pt idx="41">
                        <c:v>2.59289505920784E-3</c:v>
                      </c:pt>
                      <c:pt idx="42">
                        <c:v>2.5622703144140466E-3</c:v>
                      </c:pt>
                      <c:pt idx="43">
                        <c:v>2.8276847692935893E-3</c:v>
                      </c:pt>
                      <c:pt idx="44">
                        <c:v>4.0526745610453248E-3</c:v>
                      </c:pt>
                      <c:pt idx="45">
                        <c:v>3.5320538995508369E-3</c:v>
                      </c:pt>
                      <c:pt idx="46">
                        <c:v>2.6745610453246223E-3</c:v>
                      </c:pt>
                      <c:pt idx="47">
                        <c:v>2.4601878317680684E-3</c:v>
                      </c:pt>
                      <c:pt idx="48">
                        <c:v>2.6541445487954268E-3</c:v>
                      </c:pt>
                      <c:pt idx="49">
                        <c:v>2.3274806043282973E-3</c:v>
                      </c:pt>
                      <c:pt idx="50">
                        <c:v>3.3993466721110657E-3</c:v>
                      </c:pt>
                      <c:pt idx="51">
                        <c:v>2.2356063699469171E-3</c:v>
                      </c:pt>
                      <c:pt idx="52">
                        <c:v>1.7251939567170273E-3</c:v>
                      </c:pt>
                      <c:pt idx="53">
                        <c:v>2.4091465904450796E-3</c:v>
                      </c:pt>
                      <c:pt idx="54">
                        <c:v>2.1743568803593303E-3</c:v>
                      </c:pt>
                      <c:pt idx="55">
                        <c:v>2.5520620661494487E-3</c:v>
                      </c:pt>
                      <c:pt idx="56">
                        <c:v>2.2253981216823191E-3</c:v>
                      </c:pt>
                      <c:pt idx="57">
                        <c:v>1.7966516945692118E-3</c:v>
                      </c:pt>
                      <c:pt idx="58">
                        <c:v>2.2356063699469171E-3</c:v>
                      </c:pt>
                      <c:pt idx="59">
                        <c:v>1.1229073091057575E-3</c:v>
                      </c:pt>
                      <c:pt idx="60">
                        <c:v>1.9599836668027768E-3</c:v>
                      </c:pt>
                      <c:pt idx="61">
                        <c:v>2.1539403838301348E-3</c:v>
                      </c:pt>
                      <c:pt idx="62">
                        <c:v>2.1947733768885257E-3</c:v>
                      </c:pt>
                      <c:pt idx="63">
                        <c:v>2.3274806043282973E-3</c:v>
                      </c:pt>
                      <c:pt idx="64">
                        <c:v>2.2049816251531237E-3</c:v>
                      </c:pt>
                      <c:pt idx="65">
                        <c:v>2.2253981216823191E-3</c:v>
                      </c:pt>
                      <c:pt idx="66">
                        <c:v>1.7864434463046141E-3</c:v>
                      </c:pt>
                      <c:pt idx="67">
                        <c:v>1.8885259289505921E-3</c:v>
                      </c:pt>
                      <c:pt idx="68">
                        <c:v>1.7149857084524296E-3</c:v>
                      </c:pt>
                      <c:pt idx="69">
                        <c:v>2.6235198040016334E-3</c:v>
                      </c:pt>
                      <c:pt idx="70">
                        <c:v>2.3785218456512862E-3</c:v>
                      </c:pt>
                      <c:pt idx="71">
                        <c:v>2.9910167415271539E-3</c:v>
                      </c:pt>
                      <c:pt idx="72">
                        <c:v>2.0620661494487546E-3</c:v>
                      </c:pt>
                      <c:pt idx="73">
                        <c:v>2.3785218456512862E-3</c:v>
                      </c:pt>
                      <c:pt idx="74">
                        <c:v>3.4401796651694571E-3</c:v>
                      </c:pt>
                      <c:pt idx="75">
                        <c:v>2.7664352797060025E-3</c:v>
                      </c:pt>
                      <c:pt idx="76">
                        <c:v>1.8579011841567987E-3</c:v>
                      </c:pt>
                      <c:pt idx="77">
                        <c:v>2.4091465904450796E-3</c:v>
                      </c:pt>
                      <c:pt idx="78">
                        <c:v>1.9089424254797877E-3</c:v>
                      </c:pt>
                      <c:pt idx="79">
                        <c:v>3.2053899550837078E-3</c:v>
                      </c:pt>
                      <c:pt idx="80">
                        <c:v>2.9501837484687625E-3</c:v>
                      </c:pt>
                      <c:pt idx="81">
                        <c:v>2.2253981216823191E-3</c:v>
                      </c:pt>
                      <c:pt idx="82">
                        <c:v>2.1641486320947327E-3</c:v>
                      </c:pt>
                      <c:pt idx="83">
                        <c:v>2.7766435279706E-3</c:v>
                      </c:pt>
                      <c:pt idx="84">
                        <c:v>2.4193548387096775E-3</c:v>
                      </c:pt>
                      <c:pt idx="85">
                        <c:v>3.0930992241731321E-3</c:v>
                      </c:pt>
                      <c:pt idx="86">
                        <c:v>2.08248264597795E-3</c:v>
                      </c:pt>
                      <c:pt idx="87">
                        <c:v>2.2253981216823191E-3</c:v>
                      </c:pt>
                      <c:pt idx="88">
                        <c:v>2.1437321355655369E-3</c:v>
                      </c:pt>
                      <c:pt idx="89">
                        <c:v>1.7251939567170273E-3</c:v>
                      </c:pt>
                      <c:pt idx="90">
                        <c:v>1.2249897917517355E-3</c:v>
                      </c:pt>
                      <c:pt idx="91">
                        <c:v>1.9906084115965702E-3</c:v>
                      </c:pt>
                      <c:pt idx="92">
                        <c:v>1.5822784810126582E-3</c:v>
                      </c:pt>
                      <c:pt idx="93">
                        <c:v>1.7149857084524296E-3</c:v>
                      </c:pt>
                      <c:pt idx="94">
                        <c:v>1.8476929358922009E-3</c:v>
                      </c:pt>
                      <c:pt idx="95">
                        <c:v>2.1641486320947327E-3</c:v>
                      </c:pt>
                      <c:pt idx="96">
                        <c:v>1.8681094324213964E-3</c:v>
                      </c:pt>
                      <c:pt idx="97">
                        <c:v>1.3883217639853E-3</c:v>
                      </c:pt>
                      <c:pt idx="98">
                        <c:v>1.7762351980400164E-3</c:v>
                      </c:pt>
                      <c:pt idx="99">
                        <c:v>1.6231114740710493E-3</c:v>
                      </c:pt>
                      <c:pt idx="100">
                        <c:v>2.2560228664761125E-3</c:v>
                      </c:pt>
                      <c:pt idx="101">
                        <c:v>2.08248264597795E-3</c:v>
                      </c:pt>
                      <c:pt idx="102">
                        <c:v>2.2866476112699059E-3</c:v>
                      </c:pt>
                      <c:pt idx="103">
                        <c:v>2.092690894242548E-3</c:v>
                      </c:pt>
                      <c:pt idx="104">
                        <c:v>1.7864434463046141E-3</c:v>
                      </c:pt>
                      <c:pt idx="105">
                        <c:v>2.439771335238873E-3</c:v>
                      </c:pt>
                      <c:pt idx="106">
                        <c:v>2.2356063699469171E-3</c:v>
                      </c:pt>
                      <c:pt idx="107">
                        <c:v>2.0008166598611678E-3</c:v>
                      </c:pt>
                      <c:pt idx="108">
                        <c:v>2.0722743977133525E-3</c:v>
                      </c:pt>
                      <c:pt idx="109">
                        <c:v>1.8885259289505921E-3</c:v>
                      </c:pt>
                      <c:pt idx="110">
                        <c:v>2.6133115557370355E-3</c:v>
                      </c:pt>
                      <c:pt idx="111">
                        <c:v>2.2253981216823191E-3</c:v>
                      </c:pt>
                      <c:pt idx="112">
                        <c:v>1.9804001633319723E-3</c:v>
                      </c:pt>
                      <c:pt idx="113">
                        <c:v>1.8170681910984075E-3</c:v>
                      </c:pt>
                      <c:pt idx="114">
                        <c:v>1.8170681910984075E-3</c:v>
                      </c:pt>
                      <c:pt idx="115">
                        <c:v>2.1539403838301348E-3</c:v>
                      </c:pt>
                      <c:pt idx="116">
                        <c:v>2.7766435279706E-3</c:v>
                      </c:pt>
                      <c:pt idx="117">
                        <c:v>1.8885259289505921E-3</c:v>
                      </c:pt>
                      <c:pt idx="118">
                        <c:v>2.2968558595345039E-3</c:v>
                      </c:pt>
                      <c:pt idx="119">
                        <c:v>1.7762351980400164E-3</c:v>
                      </c:pt>
                      <c:pt idx="120">
                        <c:v>1.490404246631278E-3</c:v>
                      </c:pt>
                      <c:pt idx="121">
                        <c:v>2.2049816251531237E-3</c:v>
                      </c:pt>
                      <c:pt idx="122">
                        <c:v>1.7864434463046141E-3</c:v>
                      </c:pt>
                      <c:pt idx="123">
                        <c:v>1.6026949775418539E-3</c:v>
                      </c:pt>
                      <c:pt idx="124">
                        <c:v>1.6945692119232339E-3</c:v>
                      </c:pt>
                      <c:pt idx="125">
                        <c:v>2.0416496529195591E-3</c:v>
                      </c:pt>
                      <c:pt idx="126">
                        <c:v>2.1028991425071459E-3</c:v>
                      </c:pt>
                      <c:pt idx="127">
                        <c:v>1.8783176806859943E-3</c:v>
                      </c:pt>
                      <c:pt idx="128">
                        <c:v>2.0110249081257657E-3</c:v>
                      </c:pt>
                      <c:pt idx="129">
                        <c:v>1.5312372396896693E-3</c:v>
                      </c:pt>
                      <c:pt idx="130">
                        <c:v>2.3376888525928952E-3</c:v>
                      </c:pt>
                      <c:pt idx="131">
                        <c:v>1.9191506737443855E-3</c:v>
                      </c:pt>
                      <c:pt idx="132">
                        <c:v>2.245814618211515E-3</c:v>
                      </c:pt>
                      <c:pt idx="133">
                        <c:v>2.3785218456512862E-3</c:v>
                      </c:pt>
                      <c:pt idx="134">
                        <c:v>1.5822784810126582E-3</c:v>
                      </c:pt>
                      <c:pt idx="135">
                        <c:v>2.1743568803593303E-3</c:v>
                      </c:pt>
                      <c:pt idx="136">
                        <c:v>2.245814618211515E-3</c:v>
                      </c:pt>
                      <c:pt idx="137">
                        <c:v>1.9599836668027768E-3</c:v>
                      </c:pt>
                      <c:pt idx="138">
                        <c:v>2.2968558595345039E-3</c:v>
                      </c:pt>
                      <c:pt idx="139">
                        <c:v>1.6741527153940384E-3</c:v>
                      </c:pt>
                      <c:pt idx="140">
                        <c:v>4.5732952225398119E-3</c:v>
                      </c:pt>
                      <c:pt idx="141">
                        <c:v>3.9097590853409553E-3</c:v>
                      </c:pt>
                      <c:pt idx="142">
                        <c:v>2.1641486320947327E-3</c:v>
                      </c:pt>
                      <c:pt idx="143">
                        <c:v>2.3887300939158841E-3</c:v>
                      </c:pt>
                      <c:pt idx="144">
                        <c:v>2.2866476112699059E-3</c:v>
                      </c:pt>
                      <c:pt idx="145">
                        <c:v>2.2151898734177216E-3</c:v>
                      </c:pt>
                      <c:pt idx="146">
                        <c:v>2.0110249081257657E-3</c:v>
                      </c:pt>
                      <c:pt idx="147">
                        <c:v>2.2662311147407105E-3</c:v>
                      </c:pt>
                      <c:pt idx="148">
                        <c:v>1.9599836668027768E-3</c:v>
                      </c:pt>
                      <c:pt idx="149">
                        <c:v>1.9599836668027768E-3</c:v>
                      </c:pt>
                      <c:pt idx="150">
                        <c:v>2.5520620661494487E-3</c:v>
                      </c:pt>
                      <c:pt idx="151">
                        <c:v>1.143323805634953E-3</c:v>
                      </c:pt>
                      <c:pt idx="152">
                        <c:v>2.4703960800326664E-3</c:v>
                      </c:pt>
                      <c:pt idx="153">
                        <c:v>1.3781135157207023E-3</c:v>
                      </c:pt>
                      <c:pt idx="154">
                        <c:v>1.6639444671294405E-3</c:v>
                      </c:pt>
                      <c:pt idx="155">
                        <c:v>1.5720702327480605E-3</c:v>
                      </c:pt>
                      <c:pt idx="156">
                        <c:v>1.3883217639853E-3</c:v>
                      </c:pt>
                      <c:pt idx="157">
                        <c:v>2.1641486320947327E-3</c:v>
                      </c:pt>
                      <c:pt idx="158">
                        <c:v>1.3372805226623112E-3</c:v>
                      </c:pt>
                      <c:pt idx="159">
                        <c:v>2.1335238873009393E-3</c:v>
                      </c:pt>
                      <c:pt idx="160">
                        <c:v>1.7966516945692118E-3</c:v>
                      </c:pt>
                      <c:pt idx="161">
                        <c:v>2.245814618211515E-3</c:v>
                      </c:pt>
                      <c:pt idx="162">
                        <c:v>2.0110249081257657E-3</c:v>
                      </c:pt>
                      <c:pt idx="163">
                        <c:v>3.0420579828501428E-3</c:v>
                      </c:pt>
                      <c:pt idx="164">
                        <c:v>2.4703960800326664E-3</c:v>
                      </c:pt>
                      <c:pt idx="165">
                        <c:v>2.0008166598611678E-3</c:v>
                      </c:pt>
                      <c:pt idx="166">
                        <c:v>2.3274806043282973E-3</c:v>
                      </c:pt>
                      <c:pt idx="167">
                        <c:v>2.1743568803593303E-3</c:v>
                      </c:pt>
                      <c:pt idx="168">
                        <c:v>2.0110249081257657E-3</c:v>
                      </c:pt>
                      <c:pt idx="169">
                        <c:v>2.4908125765618619E-3</c:v>
                      </c:pt>
                      <c:pt idx="170">
                        <c:v>2.1233156390363414E-3</c:v>
                      </c:pt>
                      <c:pt idx="171">
                        <c:v>2.5112290730910578E-3</c:v>
                      </c:pt>
                      <c:pt idx="172">
                        <c:v>2.0722743977133525E-3</c:v>
                      </c:pt>
                      <c:pt idx="173">
                        <c:v>2.5316455696202532E-3</c:v>
                      </c:pt>
                      <c:pt idx="174">
                        <c:v>2.7358105349122091E-3</c:v>
                      </c:pt>
                      <c:pt idx="175">
                        <c:v>2.5826868109432421E-3</c:v>
                      </c:pt>
                      <c:pt idx="176">
                        <c:v>2.6031033074724375E-3</c:v>
                      </c:pt>
                      <c:pt idx="177">
                        <c:v>2.3887300939158841E-3</c:v>
                      </c:pt>
                      <c:pt idx="178">
                        <c:v>1.8068599428338098E-3</c:v>
                      </c:pt>
                      <c:pt idx="179">
                        <c:v>2.429563086974275E-3</c:v>
                      </c:pt>
                      <c:pt idx="180">
                        <c:v>2.0008166598611678E-3</c:v>
                      </c:pt>
                      <c:pt idx="181">
                        <c:v>2.0620661494487546E-3</c:v>
                      </c:pt>
                      <c:pt idx="182">
                        <c:v>1.8681094324213964E-3</c:v>
                      </c:pt>
                      <c:pt idx="183">
                        <c:v>1.7660269497754184E-3</c:v>
                      </c:pt>
                      <c:pt idx="184">
                        <c:v>1.3781135157207023E-3</c:v>
                      </c:pt>
                      <c:pt idx="185">
                        <c:v>1.2045732952225398E-3</c:v>
                      </c:pt>
                      <c:pt idx="186">
                        <c:v>1.4597795018374848E-3</c:v>
                      </c:pt>
                      <c:pt idx="187">
                        <c:v>1.29644752960392E-3</c:v>
                      </c:pt>
                      <c:pt idx="188">
                        <c:v>1.7047774601878318E-3</c:v>
                      </c:pt>
                      <c:pt idx="189">
                        <c:v>1.4801959983666802E-3</c:v>
                      </c:pt>
                      <c:pt idx="190">
                        <c:v>1.4597795018374848E-3</c:v>
                      </c:pt>
                      <c:pt idx="191">
                        <c:v>1.9599836668027768E-3</c:v>
                      </c:pt>
                      <c:pt idx="192">
                        <c:v>2.0518579011841566E-3</c:v>
                      </c:pt>
                      <c:pt idx="193">
                        <c:v>1.8170681910984075E-3</c:v>
                      </c:pt>
                      <c:pt idx="194">
                        <c:v>2.59289505920784E-3</c:v>
                      </c:pt>
                      <c:pt idx="195">
                        <c:v>2.2662311147407105E-3</c:v>
                      </c:pt>
                      <c:pt idx="196">
                        <c:v>2.092690894242548E-3</c:v>
                      </c:pt>
                      <c:pt idx="197">
                        <c:v>2.0110249081257657E-3</c:v>
                      </c:pt>
                      <c:pt idx="198">
                        <c:v>1.643527970600245E-3</c:v>
                      </c:pt>
                      <c:pt idx="199">
                        <c:v>1.7864434463046141E-3</c:v>
                      </c:pt>
                      <c:pt idx="200">
                        <c:v>1.8272764393630053E-3</c:v>
                      </c:pt>
                      <c:pt idx="201">
                        <c:v>2.1131073907717434E-3</c:v>
                      </c:pt>
                      <c:pt idx="202">
                        <c:v>2.1641486320947327E-3</c:v>
                      </c:pt>
                      <c:pt idx="203">
                        <c:v>1.9804001633319723E-3</c:v>
                      </c:pt>
                      <c:pt idx="204">
                        <c:v>2.0416496529195591E-3</c:v>
                      </c:pt>
                      <c:pt idx="205">
                        <c:v>1.8987341772151898E-3</c:v>
                      </c:pt>
                      <c:pt idx="206">
                        <c:v>2.1028991425071459E-3</c:v>
                      </c:pt>
                      <c:pt idx="207">
                        <c:v>1.8579011841567987E-3</c:v>
                      </c:pt>
                      <c:pt idx="208">
                        <c:v>1.5516537362188648E-3</c:v>
                      </c:pt>
                      <c:pt idx="209">
                        <c:v>1.7149857084524296E-3</c:v>
                      </c:pt>
                      <c:pt idx="210">
                        <c:v>1.6231114740710493E-3</c:v>
                      </c:pt>
                      <c:pt idx="211">
                        <c:v>1.1637403021641487E-3</c:v>
                      </c:pt>
                      <c:pt idx="212">
                        <c:v>1.0820743160473664E-3</c:v>
                      </c:pt>
                      <c:pt idx="213">
                        <c:v>2.3683135973866887E-3</c:v>
                      </c:pt>
                      <c:pt idx="214">
                        <c:v>1.643527970600245E-3</c:v>
                      </c:pt>
                      <c:pt idx="215">
                        <c:v>1.4597795018374848E-3</c:v>
                      </c:pt>
                      <c:pt idx="216">
                        <c:v>1.4087382605144957E-3</c:v>
                      </c:pt>
                      <c:pt idx="217">
                        <c:v>1.4189465087790934E-3</c:v>
                      </c:pt>
                      <c:pt idx="218">
                        <c:v>1.6843609636586362E-3</c:v>
                      </c:pt>
                      <c:pt idx="219">
                        <c:v>1.4291547570436914E-3</c:v>
                      </c:pt>
                      <c:pt idx="220">
                        <c:v>2.939975500204165E-3</c:v>
                      </c:pt>
                      <c:pt idx="221">
                        <c:v>1.7149857084524296E-3</c:v>
                      </c:pt>
                      <c:pt idx="222">
                        <c:v>2.7460187831768071E-3</c:v>
                      </c:pt>
                      <c:pt idx="223">
                        <c:v>2.2968558595345039E-3</c:v>
                      </c:pt>
                      <c:pt idx="224">
                        <c:v>2.3478971008574928E-3</c:v>
                      </c:pt>
                      <c:pt idx="225">
                        <c:v>2.3070641077991018E-3</c:v>
                      </c:pt>
                      <c:pt idx="226">
                        <c:v>2.092690894242548E-3</c:v>
                      </c:pt>
                      <c:pt idx="227">
                        <c:v>3.0216414863209473E-3</c:v>
                      </c:pt>
                      <c:pt idx="228">
                        <c:v>2.6031033074724375E-3</c:v>
                      </c:pt>
                      <c:pt idx="229">
                        <c:v>2.1131073907717434E-3</c:v>
                      </c:pt>
                      <c:pt idx="230">
                        <c:v>2.7664352797060025E-3</c:v>
                      </c:pt>
                      <c:pt idx="231">
                        <c:v>1.9906084115965702E-3</c:v>
                      </c:pt>
                      <c:pt idx="232">
                        <c:v>3.7770518579011841E-3</c:v>
                      </c:pt>
                      <c:pt idx="233">
                        <c:v>2.4806043282972643E-3</c:v>
                      </c:pt>
                      <c:pt idx="234">
                        <c:v>2.1233156390363414E-3</c:v>
                      </c:pt>
                      <c:pt idx="235">
                        <c:v>2.6745610453246223E-3</c:v>
                      </c:pt>
                      <c:pt idx="236">
                        <c:v>3.4605961616986525E-3</c:v>
                      </c:pt>
                      <c:pt idx="237">
                        <c:v>2.7562270314414046E-3</c:v>
                      </c:pt>
                      <c:pt idx="238">
                        <c:v>2.4193548387096775E-3</c:v>
                      </c:pt>
                      <c:pt idx="239">
                        <c:v>1.8272764393630053E-3</c:v>
                      </c:pt>
                      <c:pt idx="240">
                        <c:v>2.1233156390363414E-3</c:v>
                      </c:pt>
                      <c:pt idx="241">
                        <c:v>1.9395671702735812E-3</c:v>
                      </c:pt>
                      <c:pt idx="242">
                        <c:v>1.5924867292772559E-3</c:v>
                      </c:pt>
                      <c:pt idx="243">
                        <c:v>1.3576970191915068E-3</c:v>
                      </c:pt>
                      <c:pt idx="244">
                        <c:v>1.9599836668027768E-3</c:v>
                      </c:pt>
                      <c:pt idx="245">
                        <c:v>1.9293589220089832E-3</c:v>
                      </c:pt>
                      <c:pt idx="246">
                        <c:v>1.643527970600245E-3</c:v>
                      </c:pt>
                      <c:pt idx="247">
                        <c:v>1.3474887709269089E-3</c:v>
                      </c:pt>
                      <c:pt idx="248">
                        <c:v>1.5720702327480605E-3</c:v>
                      </c:pt>
                      <c:pt idx="249">
                        <c:v>1.6843609636586362E-3</c:v>
                      </c:pt>
                      <c:pt idx="250">
                        <c:v>1.4495712535728868E-3</c:v>
                      </c:pt>
                      <c:pt idx="251">
                        <c:v>1.6129032258064516E-3</c:v>
                      </c:pt>
                      <c:pt idx="252">
                        <c:v>2.3376888525928952E-3</c:v>
                      </c:pt>
                      <c:pt idx="253">
                        <c:v>2.4601878317680684E-3</c:v>
                      </c:pt>
                      <c:pt idx="254">
                        <c:v>2.429563086974275E-3</c:v>
                      </c:pt>
                      <c:pt idx="255">
                        <c:v>2.08248264597795E-3</c:v>
                      </c:pt>
                      <c:pt idx="256">
                        <c:v>2.4908125765618619E-3</c:v>
                      </c:pt>
                      <c:pt idx="257">
                        <c:v>1.745610453246223E-3</c:v>
                      </c:pt>
                      <c:pt idx="258">
                        <c:v>2.2151898734177216E-3</c:v>
                      </c:pt>
                      <c:pt idx="259">
                        <c:v>2.2151898734177216E-3</c:v>
                      </c:pt>
                      <c:pt idx="260">
                        <c:v>1.8170681910984075E-3</c:v>
                      </c:pt>
                      <c:pt idx="261">
                        <c:v>2.3070641077991018E-3</c:v>
                      </c:pt>
                      <c:pt idx="262">
                        <c:v>1.8272764393630053E-3</c:v>
                      </c:pt>
                      <c:pt idx="263">
                        <c:v>3.3380971825234789E-3</c:v>
                      </c:pt>
                      <c:pt idx="264">
                        <c:v>2.59289505920784E-3</c:v>
                      </c:pt>
                      <c:pt idx="265">
                        <c:v>2.3478971008574928E-3</c:v>
                      </c:pt>
                      <c:pt idx="266">
                        <c:v>2.5010208248264598E-3</c:v>
                      </c:pt>
                      <c:pt idx="267">
                        <c:v>2.4499795835034709E-3</c:v>
                      </c:pt>
                      <c:pt idx="268">
                        <c:v>2.4806043282972643E-3</c:v>
                      </c:pt>
                      <c:pt idx="269">
                        <c:v>3.0114332380563494E-3</c:v>
                      </c:pt>
                      <c:pt idx="270">
                        <c:v>2.2866476112699059E-3</c:v>
                      </c:pt>
                      <c:pt idx="271">
                        <c:v>2.429563086974275E-3</c:v>
                      </c:pt>
                      <c:pt idx="272">
                        <c:v>2.3376888525928952E-3</c:v>
                      </c:pt>
                      <c:pt idx="273">
                        <c:v>1.5618619844834627E-3</c:v>
                      </c:pt>
                      <c:pt idx="274">
                        <c:v>4.9816251531237237E-3</c:v>
                      </c:pt>
                      <c:pt idx="275">
                        <c:v>3.634136382196815E-3</c:v>
                      </c:pt>
                      <c:pt idx="276">
                        <c:v>2.939975500204165E-3</c:v>
                      </c:pt>
                      <c:pt idx="277">
                        <c:v>2.2968558595345039E-3</c:v>
                      </c:pt>
                      <c:pt idx="278">
                        <c:v>2.939975500204165E-3</c:v>
                      </c:pt>
                      <c:pt idx="279">
                        <c:v>2.8787260106165782E-3</c:v>
                      </c:pt>
                      <c:pt idx="280">
                        <c:v>2.633728052266231E-3</c:v>
                      </c:pt>
                      <c:pt idx="281">
                        <c:v>3.0114332380563494E-3</c:v>
                      </c:pt>
                      <c:pt idx="282">
                        <c:v>2.4806043282972643E-3</c:v>
                      </c:pt>
                      <c:pt idx="283">
                        <c:v>6.3699469171090237E-3</c:v>
                      </c:pt>
                      <c:pt idx="284">
                        <c:v>4.8387096774193551E-3</c:v>
                      </c:pt>
                      <c:pt idx="285">
                        <c:v>4.6039199673336053E-3</c:v>
                      </c:pt>
                      <c:pt idx="286">
                        <c:v>4.5732952225398119E-3</c:v>
                      </c:pt>
                      <c:pt idx="287">
                        <c:v>4.8182931808901592E-3</c:v>
                      </c:pt>
                      <c:pt idx="288">
                        <c:v>4.8387096774193551E-3</c:v>
                      </c:pt>
                      <c:pt idx="289">
                        <c:v>4.7162106982441814E-3</c:v>
                      </c:pt>
                      <c:pt idx="290">
                        <c:v>4.1139240506329116E-3</c:v>
                      </c:pt>
                      <c:pt idx="291">
                        <c:v>4.685585953450388E-3</c:v>
                      </c:pt>
                      <c:pt idx="292">
                        <c:v>3.7566353613719887E-3</c:v>
                      </c:pt>
                      <c:pt idx="293">
                        <c:v>6.1045324622294814E-3</c:v>
                      </c:pt>
                      <c:pt idx="294">
                        <c:v>5.5634953042057985E-3</c:v>
                      </c:pt>
                      <c:pt idx="295">
                        <c:v>5.0632911392405064E-3</c:v>
                      </c:pt>
                      <c:pt idx="296">
                        <c:v>6.0432829726418946E-3</c:v>
                      </c:pt>
                      <c:pt idx="297">
                        <c:v>5.8595345038791342E-3</c:v>
                      </c:pt>
                      <c:pt idx="298">
                        <c:v>6.4720293997550023E-3</c:v>
                      </c:pt>
                      <c:pt idx="299">
                        <c:v>5.2980808493262553E-3</c:v>
                      </c:pt>
                      <c:pt idx="300">
                        <c:v>3.9403838301347487E-3</c:v>
                      </c:pt>
                      <c:pt idx="301">
                        <c:v>5.1449571253572883E-3</c:v>
                      </c:pt>
                      <c:pt idx="302">
                        <c:v>3.9301755818701512E-3</c:v>
                      </c:pt>
                      <c:pt idx="303">
                        <c:v>4.2466312780726828E-3</c:v>
                      </c:pt>
                      <c:pt idx="304">
                        <c:v>2.9603919967333605E-3</c:v>
                      </c:pt>
                      <c:pt idx="305">
                        <c:v>3.297264189465088E-3</c:v>
                      </c:pt>
                      <c:pt idx="306">
                        <c:v>3.9403838301347487E-3</c:v>
                      </c:pt>
                      <c:pt idx="307">
                        <c:v>3.2564311964066966E-3</c:v>
                      </c:pt>
                      <c:pt idx="308">
                        <c:v>2.7664352797060025E-3</c:v>
                      </c:pt>
                      <c:pt idx="309">
                        <c:v>2.8276847692935893E-3</c:v>
                      </c:pt>
                      <c:pt idx="310">
                        <c:v>2.980808493262556E-3</c:v>
                      </c:pt>
                      <c:pt idx="311">
                        <c:v>2.7358105349122091E-3</c:v>
                      </c:pt>
                      <c:pt idx="312">
                        <c:v>3.3891384238464678E-3</c:v>
                      </c:pt>
                      <c:pt idx="313">
                        <c:v>2.8378930175581869E-3</c:v>
                      </c:pt>
                      <c:pt idx="314">
                        <c:v>3.2155982033483053E-3</c:v>
                      </c:pt>
                      <c:pt idx="315">
                        <c:v>3.491220906492446E-3</c:v>
                      </c:pt>
                      <c:pt idx="316">
                        <c:v>4.0424663127807264E-3</c:v>
                      </c:pt>
                      <c:pt idx="317">
                        <c:v>3.7464271131073907E-3</c:v>
                      </c:pt>
                      <c:pt idx="318">
                        <c:v>3.1747652102899144E-3</c:v>
                      </c:pt>
                      <c:pt idx="319">
                        <c:v>3.7872601061657821E-3</c:v>
                      </c:pt>
                      <c:pt idx="320">
                        <c:v>4.6039199673336053E-3</c:v>
                      </c:pt>
                      <c:pt idx="321">
                        <c:v>3.0828909759085341E-3</c:v>
                      </c:pt>
                      <c:pt idx="322">
                        <c:v>4.2466312780726828E-3</c:v>
                      </c:pt>
                      <c:pt idx="323">
                        <c:v>3.2155982033483053E-3</c:v>
                      </c:pt>
                      <c:pt idx="324">
                        <c:v>5.9309922417313185E-3</c:v>
                      </c:pt>
                      <c:pt idx="325">
                        <c:v>6.2372396896692526E-3</c:v>
                      </c:pt>
                      <c:pt idx="326">
                        <c:v>6.1657819518170683E-3</c:v>
                      </c:pt>
                      <c:pt idx="327">
                        <c:v>6.9518170681910985E-3</c:v>
                      </c:pt>
                      <c:pt idx="328">
                        <c:v>5.2980808493262553E-3</c:v>
                      </c:pt>
                      <c:pt idx="329">
                        <c:v>6.8293180890159249E-3</c:v>
                      </c:pt>
                      <c:pt idx="330">
                        <c:v>4.9816251531237237E-3</c:v>
                      </c:pt>
                      <c:pt idx="331">
                        <c:v>4.4712127398938342E-3</c:v>
                      </c:pt>
                      <c:pt idx="332">
                        <c:v>4.3997550020416498E-3</c:v>
                      </c:pt>
                      <c:pt idx="333">
                        <c:v>3.8995508370763578E-3</c:v>
                      </c:pt>
                      <c:pt idx="334">
                        <c:v>3.8178848509595755E-3</c:v>
                      </c:pt>
                      <c:pt idx="335">
                        <c:v>3.4401796651694571E-3</c:v>
                      </c:pt>
                      <c:pt idx="336">
                        <c:v>3.297264189465088E-3</c:v>
                      </c:pt>
                      <c:pt idx="337">
                        <c:v>3.5422621478154348E-3</c:v>
                      </c:pt>
                      <c:pt idx="338">
                        <c:v>2.8276847692935893E-3</c:v>
                      </c:pt>
                      <c:pt idx="339">
                        <c:v>3.8587178440179664E-3</c:v>
                      </c:pt>
                      <c:pt idx="340">
                        <c:v>3.3789301755818703E-3</c:v>
                      </c:pt>
                      <c:pt idx="341">
                        <c:v>2.4499795835034709E-3</c:v>
                      </c:pt>
                      <c:pt idx="342">
                        <c:v>3.0726827276439362E-3</c:v>
                      </c:pt>
                      <c:pt idx="343">
                        <c:v>3.133932217231523E-3</c:v>
                      </c:pt>
                      <c:pt idx="344">
                        <c:v>4.9407921600653328E-3</c:v>
                      </c:pt>
                      <c:pt idx="345">
                        <c:v>3.8995508370763578E-3</c:v>
                      </c:pt>
                      <c:pt idx="346">
                        <c:v>5.5532870559412001E-3</c:v>
                      </c:pt>
                      <c:pt idx="347">
                        <c:v>5.3695385871784405E-3</c:v>
                      </c:pt>
                      <c:pt idx="348">
                        <c:v>4.8080849326255616E-3</c:v>
                      </c:pt>
                      <c:pt idx="349">
                        <c:v>5.0530828909759089E-3</c:v>
                      </c:pt>
                      <c:pt idx="350">
                        <c:v>4.6957942017149855E-3</c:v>
                      </c:pt>
                      <c:pt idx="351">
                        <c:v>4.4405879951000407E-3</c:v>
                      </c:pt>
                      <c:pt idx="352">
                        <c:v>5.3593303389138421E-3</c:v>
                      </c:pt>
                      <c:pt idx="353">
                        <c:v>4.3180890159248671E-3</c:v>
                      </c:pt>
                      <c:pt idx="354">
                        <c:v>4.7774601878317682E-3</c:v>
                      </c:pt>
                      <c:pt idx="355">
                        <c:v>4.6243364638628012E-3</c:v>
                      </c:pt>
                      <c:pt idx="356">
                        <c:v>3.0930992241731321E-3</c:v>
                      </c:pt>
                      <c:pt idx="357">
                        <c:v>4.49162923642303E-3</c:v>
                      </c:pt>
                      <c:pt idx="358">
                        <c:v>4.9203756635361369E-3</c:v>
                      </c:pt>
                      <c:pt idx="359">
                        <c:v>5.8901592486729276E-3</c:v>
                      </c:pt>
                      <c:pt idx="360">
                        <c:v>4.9612086565945287E-3</c:v>
                      </c:pt>
                      <c:pt idx="361">
                        <c:v>3.2155982033483053E-3</c:v>
                      </c:pt>
                      <c:pt idx="362">
                        <c:v>3.9199673336055537E-3</c:v>
                      </c:pt>
                      <c:pt idx="363">
                        <c:v>3.3483054307880769E-3</c:v>
                      </c:pt>
                      <c:pt idx="364">
                        <c:v>6.0534912209064921E-3</c:v>
                      </c:pt>
                      <c:pt idx="365">
                        <c:v>6.5434871376071867E-3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DF-447A-AB8D-8108BBE4C1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'date_distribution(percentage)'!$F$1</c15:sqref>
                        </c15:formulaRef>
                      </c:ext>
                    </c:extLst>
                    <c:strCache>
                      <c:ptCount val="1"/>
                      <c:pt idx="0">
                        <c:v>178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'date_distribution(percentage)'!$F$2:$F$367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2.7017445201041579E-3</c:v>
                      </c:pt>
                      <c:pt idx="1">
                        <c:v>2.5305932835364736E-3</c:v>
                      </c:pt>
                      <c:pt idx="2">
                        <c:v>1.956014132202105E-3</c:v>
                      </c:pt>
                      <c:pt idx="3">
                        <c:v>1.7481876306556315E-3</c:v>
                      </c:pt>
                      <c:pt idx="4">
                        <c:v>1.6137116590667368E-3</c:v>
                      </c:pt>
                      <c:pt idx="5">
                        <c:v>1.7604127189818947E-3</c:v>
                      </c:pt>
                      <c:pt idx="6">
                        <c:v>8.2641597085538945E-3</c:v>
                      </c:pt>
                      <c:pt idx="7">
                        <c:v>1.6137116590667368E-3</c:v>
                      </c:pt>
                      <c:pt idx="8">
                        <c:v>1.3936600691939998E-3</c:v>
                      </c:pt>
                      <c:pt idx="9">
                        <c:v>2.4327925769263683E-3</c:v>
                      </c:pt>
                      <c:pt idx="10">
                        <c:v>3.2274233181334737E-3</c:v>
                      </c:pt>
                      <c:pt idx="11">
                        <c:v>2.2249660753798947E-3</c:v>
                      </c:pt>
                      <c:pt idx="12">
                        <c:v>2.3227667819900001E-3</c:v>
                      </c:pt>
                      <c:pt idx="13">
                        <c:v>1.5159109524566314E-3</c:v>
                      </c:pt>
                      <c:pt idx="14">
                        <c:v>2.0660399271384736E-3</c:v>
                      </c:pt>
                      <c:pt idx="15">
                        <c:v>1.8948886905707893E-3</c:v>
                      </c:pt>
                      <c:pt idx="16">
                        <c:v>1.2958593625838947E-3</c:v>
                      </c:pt>
                      <c:pt idx="17">
                        <c:v>1.7970879839606841E-3</c:v>
                      </c:pt>
                      <c:pt idx="18">
                        <c:v>1.6748371006980525E-3</c:v>
                      </c:pt>
                      <c:pt idx="19">
                        <c:v>2.726194696756684E-3</c:v>
                      </c:pt>
                      <c:pt idx="20">
                        <c:v>1.943789043875842E-3</c:v>
                      </c:pt>
                      <c:pt idx="21">
                        <c:v>1.8337632489394736E-3</c:v>
                      </c:pt>
                      <c:pt idx="22">
                        <c:v>1.1858335676475262E-2</c:v>
                      </c:pt>
                      <c:pt idx="23">
                        <c:v>2.9340211983031579E-3</c:v>
                      </c:pt>
                      <c:pt idx="24">
                        <c:v>2.7995452267142629E-3</c:v>
                      </c:pt>
                      <c:pt idx="25">
                        <c:v>1.8582134255919998E-3</c:v>
                      </c:pt>
                      <c:pt idx="26">
                        <c:v>1.7970879839606841E-3</c:v>
                      </c:pt>
                      <c:pt idx="27">
                        <c:v>2.4816929302314207E-3</c:v>
                      </c:pt>
                      <c:pt idx="28">
                        <c:v>1.711512365676842E-3</c:v>
                      </c:pt>
                      <c:pt idx="29">
                        <c:v>1.5403611291091579E-3</c:v>
                      </c:pt>
                      <c:pt idx="30">
                        <c:v>1.1858335676475263E-3</c:v>
                      </c:pt>
                      <c:pt idx="31">
                        <c:v>2.958471374955684E-3</c:v>
                      </c:pt>
                      <c:pt idx="32">
                        <c:v>2.3349918703162629E-3</c:v>
                      </c:pt>
                      <c:pt idx="33">
                        <c:v>4.6210833873274737E-3</c:v>
                      </c:pt>
                      <c:pt idx="34">
                        <c:v>1.711512365676842E-3</c:v>
                      </c:pt>
                      <c:pt idx="35">
                        <c:v>2.0171395738334211E-3</c:v>
                      </c:pt>
                      <c:pt idx="36">
                        <c:v>1.6381618357192631E-3</c:v>
                      </c:pt>
                      <c:pt idx="37">
                        <c:v>1.8704385139182631E-3</c:v>
                      </c:pt>
                      <c:pt idx="38">
                        <c:v>1.6381618357192631E-3</c:v>
                      </c:pt>
                      <c:pt idx="39">
                        <c:v>3.9242533527304732E-3</c:v>
                      </c:pt>
                      <c:pt idx="40">
                        <c:v>2.4450176652526315E-3</c:v>
                      </c:pt>
                      <c:pt idx="41">
                        <c:v>2.5061431068839472E-3</c:v>
                      </c:pt>
                      <c:pt idx="42">
                        <c:v>2.1516155454223158E-3</c:v>
                      </c:pt>
                      <c:pt idx="43">
                        <c:v>2.7017445201041579E-3</c:v>
                      </c:pt>
                      <c:pt idx="44">
                        <c:v>1.1956136383085368E-2</c:v>
                      </c:pt>
                      <c:pt idx="45">
                        <c:v>2.5672685485152629E-3</c:v>
                      </c:pt>
                      <c:pt idx="46">
                        <c:v>2.1027151921172629E-3</c:v>
                      </c:pt>
                      <c:pt idx="47">
                        <c:v>2.5183681952102104E-3</c:v>
                      </c:pt>
                      <c:pt idx="48">
                        <c:v>2.0660399271384736E-3</c:v>
                      </c:pt>
                      <c:pt idx="49">
                        <c:v>1.0061247692514579E-2</c:v>
                      </c:pt>
                      <c:pt idx="50">
                        <c:v>2.5672685485152629E-3</c:v>
                      </c:pt>
                      <c:pt idx="51">
                        <c:v>2.163840633748579E-3</c:v>
                      </c:pt>
                      <c:pt idx="52">
                        <c:v>1.6259367473929998E-3</c:v>
                      </c:pt>
                      <c:pt idx="53">
                        <c:v>1.7604127189818947E-3</c:v>
                      </c:pt>
                      <c:pt idx="54">
                        <c:v>1.479235687477842E-3</c:v>
                      </c:pt>
                      <c:pt idx="55">
                        <c:v>2.1027151921172629E-3</c:v>
                      </c:pt>
                      <c:pt idx="56">
                        <c:v>1.5892614824142104E-3</c:v>
                      </c:pt>
                      <c:pt idx="57">
                        <c:v>1.4181102458465263E-3</c:v>
                      </c:pt>
                      <c:pt idx="58">
                        <c:v>2.2005158987273682E-3</c:v>
                      </c:pt>
                      <c:pt idx="59">
                        <c:v>1.1491583026687368E-3</c:v>
                      </c:pt>
                      <c:pt idx="60">
                        <c:v>1.5770363940879474E-3</c:v>
                      </c:pt>
                      <c:pt idx="61">
                        <c:v>2.7628699617354736E-3</c:v>
                      </c:pt>
                      <c:pt idx="62">
                        <c:v>1.5403611291091579E-3</c:v>
                      </c:pt>
                      <c:pt idx="63">
                        <c:v>1.6381618357192631E-3</c:v>
                      </c:pt>
                      <c:pt idx="64">
                        <c:v>4.0098289710143158E-3</c:v>
                      </c:pt>
                      <c:pt idx="65">
                        <c:v>2.3349918703162629E-3</c:v>
                      </c:pt>
                      <c:pt idx="66">
                        <c:v>2.3105416936637369E-3</c:v>
                      </c:pt>
                      <c:pt idx="67">
                        <c:v>1.3447597158889474E-3</c:v>
                      </c:pt>
                      <c:pt idx="68">
                        <c:v>1.2591840976051052E-3</c:v>
                      </c:pt>
                      <c:pt idx="69">
                        <c:v>1.7848628956344209E-3</c:v>
                      </c:pt>
                      <c:pt idx="70">
                        <c:v>1.6870621890243158E-3</c:v>
                      </c:pt>
                      <c:pt idx="71">
                        <c:v>2.4327925769263683E-3</c:v>
                      </c:pt>
                      <c:pt idx="72">
                        <c:v>2.9951466399344736E-3</c:v>
                      </c:pt>
                      <c:pt idx="73">
                        <c:v>1.479235687477842E-3</c:v>
                      </c:pt>
                      <c:pt idx="74">
                        <c:v>3.6919766745314737E-3</c:v>
                      </c:pt>
                      <c:pt idx="75">
                        <c:v>2.163840633748579E-3</c:v>
                      </c:pt>
                      <c:pt idx="76">
                        <c:v>1.7970879839606841E-3</c:v>
                      </c:pt>
                      <c:pt idx="77">
                        <c:v>2.3472169586425261E-3</c:v>
                      </c:pt>
                      <c:pt idx="78">
                        <c:v>1.5036858641303684E-3</c:v>
                      </c:pt>
                      <c:pt idx="79">
                        <c:v>2.7750950500617369E-3</c:v>
                      </c:pt>
                      <c:pt idx="80">
                        <c:v>2.0538148388122104E-3</c:v>
                      </c:pt>
                      <c:pt idx="81">
                        <c:v>2.2738664286849472E-3</c:v>
                      </c:pt>
                      <c:pt idx="82">
                        <c:v>1.8093130722869474E-3</c:v>
                      </c:pt>
                      <c:pt idx="83">
                        <c:v>1.956014132202105E-3</c:v>
                      </c:pt>
                      <c:pt idx="84">
                        <c:v>2.5305932835364736E-3</c:v>
                      </c:pt>
                      <c:pt idx="85">
                        <c:v>2.3716671352950526E-3</c:v>
                      </c:pt>
                      <c:pt idx="86">
                        <c:v>1.4914607758041052E-3</c:v>
                      </c:pt>
                      <c:pt idx="87">
                        <c:v>1.8215381606132104E-3</c:v>
                      </c:pt>
                      <c:pt idx="88">
                        <c:v>1.6503869240455263E-3</c:v>
                      </c:pt>
                      <c:pt idx="89">
                        <c:v>2.6650692551253683E-3</c:v>
                      </c:pt>
                      <c:pt idx="90">
                        <c:v>8.0685582953336841E-4</c:v>
                      </c:pt>
                      <c:pt idx="91">
                        <c:v>1.5403611291091579E-3</c:v>
                      </c:pt>
                      <c:pt idx="92">
                        <c:v>1.5036858641303684E-3</c:v>
                      </c:pt>
                      <c:pt idx="93">
                        <c:v>1.1491583026687368E-3</c:v>
                      </c:pt>
                      <c:pt idx="94">
                        <c:v>1.3080844509101579E-3</c:v>
                      </c:pt>
                      <c:pt idx="95">
                        <c:v>1.7848628956344209E-3</c:v>
                      </c:pt>
                      <c:pt idx="96">
                        <c:v>1.4425604224990525E-3</c:v>
                      </c:pt>
                      <c:pt idx="97">
                        <c:v>1.1369332143424736E-3</c:v>
                      </c:pt>
                      <c:pt idx="98">
                        <c:v>1.2591840976051052E-3</c:v>
                      </c:pt>
                      <c:pt idx="99">
                        <c:v>1.1858335676475263E-3</c:v>
                      </c:pt>
                      <c:pt idx="100">
                        <c:v>4.0831795009718943E-3</c:v>
                      </c:pt>
                      <c:pt idx="101">
                        <c:v>4.0831795009718943E-3</c:v>
                      </c:pt>
                      <c:pt idx="102">
                        <c:v>1.6992872773505788E-3</c:v>
                      </c:pt>
                      <c:pt idx="103">
                        <c:v>1.9193388672233158E-3</c:v>
                      </c:pt>
                      <c:pt idx="104">
                        <c:v>1.3936600691939998E-3</c:v>
                      </c:pt>
                      <c:pt idx="105">
                        <c:v>3.2763236714385261E-3</c:v>
                      </c:pt>
                      <c:pt idx="106">
                        <c:v>1.6870621890243158E-3</c:v>
                      </c:pt>
                      <c:pt idx="107">
                        <c:v>1.6503869240455263E-3</c:v>
                      </c:pt>
                      <c:pt idx="108">
                        <c:v>1.9804643088546315E-3</c:v>
                      </c:pt>
                      <c:pt idx="109">
                        <c:v>1.8215381606132104E-3</c:v>
                      </c:pt>
                      <c:pt idx="110">
                        <c:v>5.3056883335982101E-3</c:v>
                      </c:pt>
                      <c:pt idx="111">
                        <c:v>2.1393904570960525E-3</c:v>
                      </c:pt>
                      <c:pt idx="112">
                        <c:v>1.6259367473929998E-3</c:v>
                      </c:pt>
                      <c:pt idx="113">
                        <c:v>1.6748371006980525E-3</c:v>
                      </c:pt>
                      <c:pt idx="114">
                        <c:v>1.173608479321263E-3</c:v>
                      </c:pt>
                      <c:pt idx="115">
                        <c:v>1.8948886905707893E-3</c:v>
                      </c:pt>
                      <c:pt idx="116">
                        <c:v>2.5183681952102104E-3</c:v>
                      </c:pt>
                      <c:pt idx="117">
                        <c:v>1.4914607758041052E-3</c:v>
                      </c:pt>
                      <c:pt idx="118">
                        <c:v>1.7481876306556315E-3</c:v>
                      </c:pt>
                      <c:pt idx="119">
                        <c:v>4.1320798542769472E-3</c:v>
                      </c:pt>
                      <c:pt idx="120">
                        <c:v>9.0465653614347369E-4</c:v>
                      </c:pt>
                      <c:pt idx="121">
                        <c:v>2.4450176652526315E-3</c:v>
                      </c:pt>
                      <c:pt idx="122">
                        <c:v>1.4058851575202631E-3</c:v>
                      </c:pt>
                      <c:pt idx="123">
                        <c:v>1.4914607758041052E-3</c:v>
                      </c:pt>
                      <c:pt idx="124">
                        <c:v>1.3692098925414736E-3</c:v>
                      </c:pt>
                      <c:pt idx="125">
                        <c:v>1.8337632489394736E-3</c:v>
                      </c:pt>
                      <c:pt idx="126">
                        <c:v>1.9071137788970525E-3</c:v>
                      </c:pt>
                      <c:pt idx="127">
                        <c:v>1.234733920952579E-3</c:v>
                      </c:pt>
                      <c:pt idx="128">
                        <c:v>6.5281971662245258E-3</c:v>
                      </c:pt>
                      <c:pt idx="129">
                        <c:v>1.2225088326263157E-3</c:v>
                      </c:pt>
                      <c:pt idx="130">
                        <c:v>1.943789043875842E-3</c:v>
                      </c:pt>
                      <c:pt idx="131">
                        <c:v>2.3838922236213158E-3</c:v>
                      </c:pt>
                      <c:pt idx="132">
                        <c:v>2.4816929302314207E-3</c:v>
                      </c:pt>
                      <c:pt idx="133">
                        <c:v>2.0904901037910001E-3</c:v>
                      </c:pt>
                      <c:pt idx="134">
                        <c:v>1.4181102458465263E-3</c:v>
                      </c:pt>
                      <c:pt idx="135">
                        <c:v>2.9951466399344736E-3</c:v>
                      </c:pt>
                      <c:pt idx="136">
                        <c:v>1.8215381606132104E-3</c:v>
                      </c:pt>
                      <c:pt idx="137">
                        <c:v>1.6626120123717893E-3</c:v>
                      </c:pt>
                      <c:pt idx="138">
                        <c:v>1.7726378073081579E-3</c:v>
                      </c:pt>
                      <c:pt idx="139">
                        <c:v>1.9804643088546315E-3</c:v>
                      </c:pt>
                      <c:pt idx="140">
                        <c:v>3.5086003496375261E-3</c:v>
                      </c:pt>
                      <c:pt idx="141">
                        <c:v>2.9340211983031579E-3</c:v>
                      </c:pt>
                      <c:pt idx="142">
                        <c:v>1.5892614824142104E-3</c:v>
                      </c:pt>
                      <c:pt idx="143">
                        <c:v>2.2860915170112104E-3</c:v>
                      </c:pt>
                      <c:pt idx="144">
                        <c:v>2.8117703150405261E-3</c:v>
                      </c:pt>
                      <c:pt idx="145">
                        <c:v>1.8582134255919998E-3</c:v>
                      </c:pt>
                      <c:pt idx="146">
                        <c:v>1.9315639555495788E-3</c:v>
                      </c:pt>
                      <c:pt idx="147">
                        <c:v>1.6259367473929998E-3</c:v>
                      </c:pt>
                      <c:pt idx="148">
                        <c:v>5.8069169549749998E-3</c:v>
                      </c:pt>
                      <c:pt idx="149">
                        <c:v>2.1271653687697893E-3</c:v>
                      </c:pt>
                      <c:pt idx="150">
                        <c:v>2.5183681952102104E-3</c:v>
                      </c:pt>
                      <c:pt idx="151">
                        <c:v>6.9683003459699991E-4</c:v>
                      </c:pt>
                      <c:pt idx="152">
                        <c:v>2.3105416936637369E-3</c:v>
                      </c:pt>
                      <c:pt idx="153">
                        <c:v>1.8582134255919998E-3</c:v>
                      </c:pt>
                      <c:pt idx="154">
                        <c:v>1.7237374540031052E-3</c:v>
                      </c:pt>
                      <c:pt idx="155">
                        <c:v>1.161383390995E-3</c:v>
                      </c:pt>
                      <c:pt idx="156">
                        <c:v>8.3497353268377362E-3</c:v>
                      </c:pt>
                      <c:pt idx="157">
                        <c:v>1.8337632489394736E-3</c:v>
                      </c:pt>
                      <c:pt idx="158">
                        <c:v>1.4058851575202631E-3</c:v>
                      </c:pt>
                      <c:pt idx="159">
                        <c:v>2.0171395738334211E-3</c:v>
                      </c:pt>
                      <c:pt idx="160">
                        <c:v>1.4181102458465263E-3</c:v>
                      </c:pt>
                      <c:pt idx="161">
                        <c:v>2.0660399271384736E-3</c:v>
                      </c:pt>
                      <c:pt idx="162">
                        <c:v>1.7970879839606841E-3</c:v>
                      </c:pt>
                      <c:pt idx="163">
                        <c:v>6.3448208413305783E-3</c:v>
                      </c:pt>
                      <c:pt idx="164">
                        <c:v>1.8093130722869474E-3</c:v>
                      </c:pt>
                      <c:pt idx="165">
                        <c:v>1.7359625423293682E-3</c:v>
                      </c:pt>
                      <c:pt idx="166">
                        <c:v>2.2738664286849472E-3</c:v>
                      </c:pt>
                      <c:pt idx="167">
                        <c:v>2.1271653687697893E-3</c:v>
                      </c:pt>
                      <c:pt idx="168">
                        <c:v>1.5281360407828947E-3</c:v>
                      </c:pt>
                      <c:pt idx="169">
                        <c:v>1.8704385139182631E-3</c:v>
                      </c:pt>
                      <c:pt idx="170">
                        <c:v>1.4303353341727893E-3</c:v>
                      </c:pt>
                      <c:pt idx="171">
                        <c:v>2.396117311947579E-3</c:v>
                      </c:pt>
                      <c:pt idx="172">
                        <c:v>2.8973459333243683E-3</c:v>
                      </c:pt>
                      <c:pt idx="173">
                        <c:v>1.8704385139182631E-3</c:v>
                      </c:pt>
                      <c:pt idx="174">
                        <c:v>2.2249660753798947E-3</c:v>
                      </c:pt>
                      <c:pt idx="175">
                        <c:v>2.6650692551253683E-3</c:v>
                      </c:pt>
                      <c:pt idx="176">
                        <c:v>2.1760657220748418E-3</c:v>
                      </c:pt>
                      <c:pt idx="177">
                        <c:v>2.1393904570960525E-3</c:v>
                      </c:pt>
                      <c:pt idx="178">
                        <c:v>1.4425604224990525E-3</c:v>
                      </c:pt>
                      <c:pt idx="179">
                        <c:v>3.7042017628577365E-3</c:v>
                      </c:pt>
                      <c:pt idx="180">
                        <c:v>1.6259367473929998E-3</c:v>
                      </c:pt>
                      <c:pt idx="181">
                        <c:v>1.3569848042152104E-3</c:v>
                      </c:pt>
                      <c:pt idx="182">
                        <c:v>1.3936600691939998E-3</c:v>
                      </c:pt>
                      <c:pt idx="183">
                        <c:v>1.3569848042152104E-3</c:v>
                      </c:pt>
                      <c:pt idx="184">
                        <c:v>9.6578197777478939E-4</c:v>
                      </c:pt>
                      <c:pt idx="185">
                        <c:v>1.0758077727111579E-3</c:v>
                      </c:pt>
                      <c:pt idx="186">
                        <c:v>1.173608479321263E-3</c:v>
                      </c:pt>
                      <c:pt idx="187">
                        <c:v>1.161383390995E-3</c:v>
                      </c:pt>
                      <c:pt idx="188">
                        <c:v>1.5770363940879474E-3</c:v>
                      </c:pt>
                      <c:pt idx="189">
                        <c:v>1.5648113057616841E-3</c:v>
                      </c:pt>
                      <c:pt idx="190">
                        <c:v>1.0391325077323684E-3</c:v>
                      </c:pt>
                      <c:pt idx="191">
                        <c:v>1.467010599151579E-3</c:v>
                      </c:pt>
                      <c:pt idx="192">
                        <c:v>1.2591840976051052E-3</c:v>
                      </c:pt>
                      <c:pt idx="193">
                        <c:v>2.2494162520324212E-3</c:v>
                      </c:pt>
                      <c:pt idx="194">
                        <c:v>1.3569848042152104E-3</c:v>
                      </c:pt>
                      <c:pt idx="195">
                        <c:v>1.5892614824142104E-3</c:v>
                      </c:pt>
                      <c:pt idx="196">
                        <c:v>2.1027151921172629E-3</c:v>
                      </c:pt>
                      <c:pt idx="197">
                        <c:v>1.3325346275626841E-3</c:v>
                      </c:pt>
                      <c:pt idx="198">
                        <c:v>1.1247081260162106E-3</c:v>
                      </c:pt>
                      <c:pt idx="199">
                        <c:v>1.3936600691939998E-3</c:v>
                      </c:pt>
                      <c:pt idx="200">
                        <c:v>1.3080844509101579E-3</c:v>
                      </c:pt>
                      <c:pt idx="201">
                        <c:v>2.0171395738334211E-3</c:v>
                      </c:pt>
                      <c:pt idx="202">
                        <c:v>1.4425604224990525E-3</c:v>
                      </c:pt>
                      <c:pt idx="203">
                        <c:v>2.0538148388122104E-3</c:v>
                      </c:pt>
                      <c:pt idx="204">
                        <c:v>1.4914607758041052E-3</c:v>
                      </c:pt>
                      <c:pt idx="205">
                        <c:v>2.0904901037910001E-3</c:v>
                      </c:pt>
                      <c:pt idx="206">
                        <c:v>1.9804643088546315E-3</c:v>
                      </c:pt>
                      <c:pt idx="207">
                        <c:v>1.8704385139182631E-3</c:v>
                      </c:pt>
                      <c:pt idx="208">
                        <c:v>1.014682331079842E-3</c:v>
                      </c:pt>
                      <c:pt idx="209">
                        <c:v>1.7359625423293682E-3</c:v>
                      </c:pt>
                      <c:pt idx="210">
                        <c:v>1.3325346275626841E-3</c:v>
                      </c:pt>
                      <c:pt idx="211">
                        <c:v>6.9683003459699991E-4</c:v>
                      </c:pt>
                      <c:pt idx="212">
                        <c:v>2.2127409870536315E-3</c:v>
                      </c:pt>
                      <c:pt idx="213">
                        <c:v>1.5159109524566314E-3</c:v>
                      </c:pt>
                      <c:pt idx="214">
                        <c:v>1.5403611291091579E-3</c:v>
                      </c:pt>
                      <c:pt idx="215">
                        <c:v>1.467010599151579E-3</c:v>
                      </c:pt>
                      <c:pt idx="216">
                        <c:v>1.2591840976051052E-3</c:v>
                      </c:pt>
                      <c:pt idx="217">
                        <c:v>1.7481876306556315E-3</c:v>
                      </c:pt>
                      <c:pt idx="218">
                        <c:v>1.6259367473929998E-3</c:v>
                      </c:pt>
                      <c:pt idx="219">
                        <c:v>1.3692098925414736E-3</c:v>
                      </c:pt>
                      <c:pt idx="220">
                        <c:v>2.6039438134940526E-3</c:v>
                      </c:pt>
                      <c:pt idx="221">
                        <c:v>1.467010599151579E-3</c:v>
                      </c:pt>
                      <c:pt idx="222">
                        <c:v>1.8215381606132104E-3</c:v>
                      </c:pt>
                      <c:pt idx="223">
                        <c:v>1.8215381606132104E-3</c:v>
                      </c:pt>
                      <c:pt idx="224">
                        <c:v>1.8948886905707893E-3</c:v>
                      </c:pt>
                      <c:pt idx="225">
                        <c:v>1.7970879839606841E-3</c:v>
                      </c:pt>
                      <c:pt idx="226">
                        <c:v>2.2249660753798947E-3</c:v>
                      </c:pt>
                      <c:pt idx="227">
                        <c:v>1.0721402462132788E-2</c:v>
                      </c:pt>
                      <c:pt idx="228">
                        <c:v>2.0904901037910001E-3</c:v>
                      </c:pt>
                      <c:pt idx="229">
                        <c:v>1.6014865707404736E-3</c:v>
                      </c:pt>
                      <c:pt idx="230">
                        <c:v>2.0049144855071579E-3</c:v>
                      </c:pt>
                      <c:pt idx="231">
                        <c:v>1.956014132202105E-3</c:v>
                      </c:pt>
                      <c:pt idx="232">
                        <c:v>4.4988325040648423E-3</c:v>
                      </c:pt>
                      <c:pt idx="233">
                        <c:v>8.7531632416044201E-3</c:v>
                      </c:pt>
                      <c:pt idx="234">
                        <c:v>1.5525862174354209E-3</c:v>
                      </c:pt>
                      <c:pt idx="235">
                        <c:v>1.9926893971808947E-3</c:v>
                      </c:pt>
                      <c:pt idx="236">
                        <c:v>5.6724409833861051E-3</c:v>
                      </c:pt>
                      <c:pt idx="237">
                        <c:v>1.8582134255919998E-3</c:v>
                      </c:pt>
                      <c:pt idx="238">
                        <c:v>2.0415897504859472E-3</c:v>
                      </c:pt>
                      <c:pt idx="239">
                        <c:v>1.5525862174354209E-3</c:v>
                      </c:pt>
                      <c:pt idx="240">
                        <c:v>1.8704385139182631E-3</c:v>
                      </c:pt>
                      <c:pt idx="241">
                        <c:v>1.4914607758041052E-3</c:v>
                      </c:pt>
                      <c:pt idx="242">
                        <c:v>8.3130600618589465E-4</c:v>
                      </c:pt>
                      <c:pt idx="243">
                        <c:v>7.8240565288084207E-4</c:v>
                      </c:pt>
                      <c:pt idx="244">
                        <c:v>1.234733920952579E-3</c:v>
                      </c:pt>
                      <c:pt idx="245">
                        <c:v>1.3692098925414736E-3</c:v>
                      </c:pt>
                      <c:pt idx="246">
                        <c:v>1.4547855108253157E-3</c:v>
                      </c:pt>
                      <c:pt idx="247">
                        <c:v>1.4181102458465263E-3</c:v>
                      </c:pt>
                      <c:pt idx="248">
                        <c:v>1.2102837443000525E-3</c:v>
                      </c:pt>
                      <c:pt idx="249">
                        <c:v>1.3203095392364209E-3</c:v>
                      </c:pt>
                      <c:pt idx="250">
                        <c:v>1.5403611291091579E-3</c:v>
                      </c:pt>
                      <c:pt idx="251">
                        <c:v>1.3203095392364209E-3</c:v>
                      </c:pt>
                      <c:pt idx="252">
                        <c:v>1.9804643088546315E-3</c:v>
                      </c:pt>
                      <c:pt idx="253">
                        <c:v>1.7970879839606841E-3</c:v>
                      </c:pt>
                      <c:pt idx="254">
                        <c:v>2.0782650154647368E-3</c:v>
                      </c:pt>
                      <c:pt idx="255">
                        <c:v>2.2249660753798947E-3</c:v>
                      </c:pt>
                      <c:pt idx="256">
                        <c:v>4.7066590056113154E-3</c:v>
                      </c:pt>
                      <c:pt idx="257">
                        <c:v>1.467010599151579E-3</c:v>
                      </c:pt>
                      <c:pt idx="258">
                        <c:v>1.6992872773505788E-3</c:v>
                      </c:pt>
                      <c:pt idx="259">
                        <c:v>1.4144427193486473E-2</c:v>
                      </c:pt>
                      <c:pt idx="260">
                        <c:v>1.9193388672233158E-3</c:v>
                      </c:pt>
                      <c:pt idx="261">
                        <c:v>1.711512365676842E-3</c:v>
                      </c:pt>
                      <c:pt idx="262">
                        <c:v>1.5892614824142104E-3</c:v>
                      </c:pt>
                      <c:pt idx="263">
                        <c:v>4.37658162080221E-3</c:v>
                      </c:pt>
                      <c:pt idx="264">
                        <c:v>2.0660399271384736E-3</c:v>
                      </c:pt>
                      <c:pt idx="265">
                        <c:v>1.7359625423293682E-3</c:v>
                      </c:pt>
                      <c:pt idx="266">
                        <c:v>2.0782650154647368E-3</c:v>
                      </c:pt>
                      <c:pt idx="267">
                        <c:v>1.8093130722869474E-3</c:v>
                      </c:pt>
                      <c:pt idx="268">
                        <c:v>2.6039438134940526E-3</c:v>
                      </c:pt>
                      <c:pt idx="269">
                        <c:v>1.8582134255919998E-3</c:v>
                      </c:pt>
                      <c:pt idx="270">
                        <c:v>1.6626120123717893E-3</c:v>
                      </c:pt>
                      <c:pt idx="271">
                        <c:v>2.2738664286849472E-3</c:v>
                      </c:pt>
                      <c:pt idx="272">
                        <c:v>1.6992872773505788E-3</c:v>
                      </c:pt>
                      <c:pt idx="273">
                        <c:v>7.3350529957578949E-4</c:v>
                      </c:pt>
                      <c:pt idx="274">
                        <c:v>3.5819508795951051E-3</c:v>
                      </c:pt>
                      <c:pt idx="275">
                        <c:v>2.8728957566718418E-3</c:v>
                      </c:pt>
                      <c:pt idx="276">
                        <c:v>2.2616413403586839E-3</c:v>
                      </c:pt>
                      <c:pt idx="277">
                        <c:v>1.9926893971808947E-3</c:v>
                      </c:pt>
                      <c:pt idx="278">
                        <c:v>2.2249660753798947E-3</c:v>
                      </c:pt>
                      <c:pt idx="279">
                        <c:v>2.1393904570960525E-3</c:v>
                      </c:pt>
                      <c:pt idx="280">
                        <c:v>3.3007738480910526E-3</c:v>
                      </c:pt>
                      <c:pt idx="281">
                        <c:v>3.5452756146163158E-3</c:v>
                      </c:pt>
                      <c:pt idx="282">
                        <c:v>2.0904901037910001E-3</c:v>
                      </c:pt>
                      <c:pt idx="283">
                        <c:v>4.4988325040648423E-3</c:v>
                      </c:pt>
                      <c:pt idx="284">
                        <c:v>3.5697257912688418E-3</c:v>
                      </c:pt>
                      <c:pt idx="285">
                        <c:v>3.7531021161627894E-3</c:v>
                      </c:pt>
                      <c:pt idx="286">
                        <c:v>1.7958654751280577E-2</c:v>
                      </c:pt>
                      <c:pt idx="287">
                        <c:v>8.0196579420286317E-3</c:v>
                      </c:pt>
                      <c:pt idx="288">
                        <c:v>4.6333084756537369E-3</c:v>
                      </c:pt>
                      <c:pt idx="289">
                        <c:v>3.6919766745314737E-3</c:v>
                      </c:pt>
                      <c:pt idx="290">
                        <c:v>5.5868653651022625E-3</c:v>
                      </c:pt>
                      <c:pt idx="291">
                        <c:v>3.9731537060355262E-3</c:v>
                      </c:pt>
                      <c:pt idx="292">
                        <c:v>3.2518734947859997E-3</c:v>
                      </c:pt>
                      <c:pt idx="293">
                        <c:v>4.8655851538527365E-3</c:v>
                      </c:pt>
                      <c:pt idx="294">
                        <c:v>5.1834374503355787E-3</c:v>
                      </c:pt>
                      <c:pt idx="295">
                        <c:v>4.0098289710143158E-3</c:v>
                      </c:pt>
                      <c:pt idx="296">
                        <c:v>5.7335664250174204E-3</c:v>
                      </c:pt>
                      <c:pt idx="297">
                        <c:v>4.2665558258658419E-3</c:v>
                      </c:pt>
                      <c:pt idx="298">
                        <c:v>5.4401643051871047E-3</c:v>
                      </c:pt>
                      <c:pt idx="299">
                        <c:v>4.0709544126456311E-3</c:v>
                      </c:pt>
                      <c:pt idx="300">
                        <c:v>4.5721830340224208E-3</c:v>
                      </c:pt>
                      <c:pt idx="301">
                        <c:v>3.8509028227728943E-3</c:v>
                      </c:pt>
                      <c:pt idx="302">
                        <c:v>4.2665558258658419E-3</c:v>
                      </c:pt>
                      <c:pt idx="303">
                        <c:v>3.1051724348708418E-3</c:v>
                      </c:pt>
                      <c:pt idx="304">
                        <c:v>1.5159109524566314E-3</c:v>
                      </c:pt>
                      <c:pt idx="305">
                        <c:v>5.3056883335982101E-3</c:v>
                      </c:pt>
                      <c:pt idx="306">
                        <c:v>2.7628699617354736E-3</c:v>
                      </c:pt>
                      <c:pt idx="307">
                        <c:v>3.423024731353684E-3</c:v>
                      </c:pt>
                      <c:pt idx="308">
                        <c:v>3.2885487597647894E-3</c:v>
                      </c:pt>
                      <c:pt idx="309">
                        <c:v>3.2396484064597369E-3</c:v>
                      </c:pt>
                      <c:pt idx="310">
                        <c:v>7.1761268475164734E-3</c:v>
                      </c:pt>
                      <c:pt idx="311">
                        <c:v>4.890035330505263E-3</c:v>
                      </c:pt>
                      <c:pt idx="312">
                        <c:v>3.9853787943617894E-3</c:v>
                      </c:pt>
                      <c:pt idx="313">
                        <c:v>1.9926893971808947E-3</c:v>
                      </c:pt>
                      <c:pt idx="314">
                        <c:v>2.1760657220748418E-3</c:v>
                      </c:pt>
                      <c:pt idx="315">
                        <c:v>2.0904901037910001E-3</c:v>
                      </c:pt>
                      <c:pt idx="316">
                        <c:v>3.2640985831122629E-3</c:v>
                      </c:pt>
                      <c:pt idx="317">
                        <c:v>2.396117311947579E-3</c:v>
                      </c:pt>
                      <c:pt idx="318">
                        <c:v>2.7017445201041579E-3</c:v>
                      </c:pt>
                      <c:pt idx="319">
                        <c:v>3.4963752613112629E-3</c:v>
                      </c:pt>
                      <c:pt idx="320">
                        <c:v>2.6039438134940526E-3</c:v>
                      </c:pt>
                      <c:pt idx="321">
                        <c:v>2.0293646621596839E-3</c:v>
                      </c:pt>
                      <c:pt idx="322">
                        <c:v>3.2640985831122629E-3</c:v>
                      </c:pt>
                      <c:pt idx="323">
                        <c:v>2.1027151921172629E-3</c:v>
                      </c:pt>
                      <c:pt idx="324">
                        <c:v>4.1565300309294737E-3</c:v>
                      </c:pt>
                      <c:pt idx="325">
                        <c:v>3.8020024694678418E-3</c:v>
                      </c:pt>
                      <c:pt idx="326">
                        <c:v>5.4523893935133679E-3</c:v>
                      </c:pt>
                      <c:pt idx="327">
                        <c:v>5.5257399234709473E-3</c:v>
                      </c:pt>
                      <c:pt idx="328">
                        <c:v>3.91202826440421E-3</c:v>
                      </c:pt>
                      <c:pt idx="329">
                        <c:v>5.2690130686194204E-3</c:v>
                      </c:pt>
                      <c:pt idx="330">
                        <c:v>3.1540727881758947E-3</c:v>
                      </c:pt>
                      <c:pt idx="331">
                        <c:v>3.6675264978789472E-3</c:v>
                      </c:pt>
                      <c:pt idx="332">
                        <c:v>7.1639017591902101E-3</c:v>
                      </c:pt>
                      <c:pt idx="333">
                        <c:v>2.8973459333243683E-3</c:v>
                      </c:pt>
                      <c:pt idx="334">
                        <c:v>1.0134598222472157E-2</c:v>
                      </c:pt>
                      <c:pt idx="335">
                        <c:v>3.3985745547011575E-3</c:v>
                      </c:pt>
                      <c:pt idx="336">
                        <c:v>2.0904901037910001E-3</c:v>
                      </c:pt>
                      <c:pt idx="337">
                        <c:v>2.2738664286849472E-3</c:v>
                      </c:pt>
                      <c:pt idx="338">
                        <c:v>2.0660399271384736E-3</c:v>
                      </c:pt>
                      <c:pt idx="339">
                        <c:v>2.4572427535788947E-3</c:v>
                      </c:pt>
                      <c:pt idx="340">
                        <c:v>2.3838922236213158E-3</c:v>
                      </c:pt>
                      <c:pt idx="341">
                        <c:v>2.4816929302314207E-3</c:v>
                      </c:pt>
                      <c:pt idx="342">
                        <c:v>2.5550434601889997E-3</c:v>
                      </c:pt>
                      <c:pt idx="343">
                        <c:v>3.5208254379637894E-3</c:v>
                      </c:pt>
                      <c:pt idx="344">
                        <c:v>7.0416508759275787E-3</c:v>
                      </c:pt>
                      <c:pt idx="345">
                        <c:v>7.1639017591902101E-3</c:v>
                      </c:pt>
                      <c:pt idx="346">
                        <c:v>4.7311091822638419E-3</c:v>
                      </c:pt>
                      <c:pt idx="347">
                        <c:v>5.7091162483648948E-3</c:v>
                      </c:pt>
                      <c:pt idx="348">
                        <c:v>4.0342791476668423E-3</c:v>
                      </c:pt>
                      <c:pt idx="349">
                        <c:v>4.5721830340224208E-3</c:v>
                      </c:pt>
                      <c:pt idx="350">
                        <c:v>4.0587293243193679E-3</c:v>
                      </c:pt>
                      <c:pt idx="351">
                        <c:v>3.9609286177092629E-3</c:v>
                      </c:pt>
                      <c:pt idx="352">
                        <c:v>3.4841501729849997E-3</c:v>
                      </c:pt>
                      <c:pt idx="353">
                        <c:v>3.3374491130698418E-3</c:v>
                      </c:pt>
                      <c:pt idx="354">
                        <c:v>5.0367363904204208E-3</c:v>
                      </c:pt>
                      <c:pt idx="355">
                        <c:v>3.7164268511839997E-3</c:v>
                      </c:pt>
                      <c:pt idx="356">
                        <c:v>2.420567488600105E-3</c:v>
                      </c:pt>
                      <c:pt idx="357">
                        <c:v>3.5330505262900526E-3</c:v>
                      </c:pt>
                      <c:pt idx="358">
                        <c:v>3.3741243780486315E-3</c:v>
                      </c:pt>
                      <c:pt idx="359">
                        <c:v>1.0904778787026736E-2</c:v>
                      </c:pt>
                      <c:pt idx="360">
                        <c:v>3.3129989364173158E-3</c:v>
                      </c:pt>
                      <c:pt idx="361">
                        <c:v>2.6895194317778947E-3</c:v>
                      </c:pt>
                      <c:pt idx="362">
                        <c:v>3.1540727881758947E-3</c:v>
                      </c:pt>
                      <c:pt idx="363">
                        <c:v>2.628393990146579E-3</c:v>
                      </c:pt>
                      <c:pt idx="364">
                        <c:v>1.2481815181114684E-2</c:v>
                      </c:pt>
                      <c:pt idx="365">
                        <c:v>8.1541339136175263E-3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DF-447A-AB8D-8108BBE4C1D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'date_distribution(percentage)'!$G$1</c15:sqref>
                        </c15:formulaRef>
                      </c:ext>
                    </c:extLst>
                    <c:strCache>
                      <c:ptCount val="1"/>
                      <c:pt idx="0">
                        <c:v>Dodonew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'date_distribution(percentage)'!$G$2:$G$367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3.7989782952571119E-3</c:v>
                      </c:pt>
                      <c:pt idx="1">
                        <c:v>2.9950989290252316E-3</c:v>
                      </c:pt>
                      <c:pt idx="2">
                        <c:v>2.4505354873842803E-3</c:v>
                      </c:pt>
                      <c:pt idx="3">
                        <c:v>2.2949459326297226E-3</c:v>
                      </c:pt>
                      <c:pt idx="4">
                        <c:v>2.4635012836138268E-3</c:v>
                      </c:pt>
                      <c:pt idx="5">
                        <c:v>2.2171511552524443E-3</c:v>
                      </c:pt>
                      <c:pt idx="6">
                        <c:v>1.5947929362342141E-3</c:v>
                      </c:pt>
                      <c:pt idx="7">
                        <c:v>2.0615616004978866E-3</c:v>
                      </c:pt>
                      <c:pt idx="8">
                        <c:v>1.9059720457433292E-3</c:v>
                      </c:pt>
                      <c:pt idx="9">
                        <c:v>2.8913725591888598E-3</c:v>
                      </c:pt>
                      <c:pt idx="10">
                        <c:v>2.0096984155797007E-3</c:v>
                      </c:pt>
                      <c:pt idx="11">
                        <c:v>2.8654409667297669E-3</c:v>
                      </c:pt>
                      <c:pt idx="12">
                        <c:v>2.359774913777455E-3</c:v>
                      </c:pt>
                      <c:pt idx="13">
                        <c:v>2.3727407100070015E-3</c:v>
                      </c:pt>
                      <c:pt idx="14">
                        <c:v>2.5672276534501985E-3</c:v>
                      </c:pt>
                      <c:pt idx="15">
                        <c:v>1.9967326193501543E-3</c:v>
                      </c:pt>
                      <c:pt idx="16">
                        <c:v>1.9578352306615148E-3</c:v>
                      </c:pt>
                      <c:pt idx="17">
                        <c:v>1.9967326193501543E-3</c:v>
                      </c:pt>
                      <c:pt idx="18">
                        <c:v>2.359774913777455E-3</c:v>
                      </c:pt>
                      <c:pt idx="19">
                        <c:v>3.8638072764048438E-3</c:v>
                      </c:pt>
                      <c:pt idx="20">
                        <c:v>2.580193449679745E-3</c:v>
                      </c:pt>
                      <c:pt idx="21">
                        <c:v>2.5283302647615591E-3</c:v>
                      </c:pt>
                      <c:pt idx="22">
                        <c:v>6.4180691336254963E-3</c:v>
                      </c:pt>
                      <c:pt idx="23">
                        <c:v>2.9562015403365922E-3</c:v>
                      </c:pt>
                      <c:pt idx="24">
                        <c:v>3.4489017970593576E-3</c:v>
                      </c:pt>
                      <c:pt idx="25">
                        <c:v>2.6450224308274769E-3</c:v>
                      </c:pt>
                      <c:pt idx="26">
                        <c:v>2.2560485439410832E-3</c:v>
                      </c:pt>
                      <c:pt idx="27">
                        <c:v>2.5023986723024662E-3</c:v>
                      </c:pt>
                      <c:pt idx="28">
                        <c:v>1.7892798796774109E-3</c:v>
                      </c:pt>
                      <c:pt idx="29">
                        <c:v>2.2301169514819907E-3</c:v>
                      </c:pt>
                      <c:pt idx="30">
                        <c:v>9.9188341156030389E-3</c:v>
                      </c:pt>
                      <c:pt idx="31">
                        <c:v>2.2690143401706297E-3</c:v>
                      </c:pt>
                      <c:pt idx="32">
                        <c:v>2.5153644685320126E-3</c:v>
                      </c:pt>
                      <c:pt idx="33">
                        <c:v>4.0193968311594015E-3</c:v>
                      </c:pt>
                      <c:pt idx="34">
                        <c:v>2.4764670798433732E-3</c:v>
                      </c:pt>
                      <c:pt idx="35">
                        <c:v>2.5672276534501985E-3</c:v>
                      </c:pt>
                      <c:pt idx="36">
                        <c:v>2.5023986723024662E-3</c:v>
                      </c:pt>
                      <c:pt idx="37">
                        <c:v>2.0874931929569795E-3</c:v>
                      </c:pt>
                      <c:pt idx="38">
                        <c:v>2.1393563778751654E-3</c:v>
                      </c:pt>
                      <c:pt idx="39">
                        <c:v>2.1134247854160725E-3</c:v>
                      </c:pt>
                      <c:pt idx="40">
                        <c:v>3.0988252988616029E-3</c:v>
                      </c:pt>
                      <c:pt idx="41">
                        <c:v>2.5023986723024662E-3</c:v>
                      </c:pt>
                      <c:pt idx="42">
                        <c:v>2.6579882270570234E-3</c:v>
                      </c:pt>
                      <c:pt idx="43">
                        <c:v>2.9562015403365922E-3</c:v>
                      </c:pt>
                      <c:pt idx="44">
                        <c:v>4.1749863859139591E-3</c:v>
                      </c:pt>
                      <c:pt idx="45">
                        <c:v>3.3581412234525323E-3</c:v>
                      </c:pt>
                      <c:pt idx="46">
                        <c:v>2.6839198195161163E-3</c:v>
                      </c:pt>
                      <c:pt idx="47">
                        <c:v>2.4375696911547338E-3</c:v>
                      </c:pt>
                      <c:pt idx="48">
                        <c:v>3.07289370640251E-3</c:v>
                      </c:pt>
                      <c:pt idx="49">
                        <c:v>2.6320566345979309E-3</c:v>
                      </c:pt>
                      <c:pt idx="50">
                        <c:v>3.5007649819775431E-3</c:v>
                      </c:pt>
                      <c:pt idx="51">
                        <c:v>2.2430827477115368E-3</c:v>
                      </c:pt>
                      <c:pt idx="52">
                        <c:v>1.9967326193501543E-3</c:v>
                      </c:pt>
                      <c:pt idx="53">
                        <c:v>2.3208775250888156E-3</c:v>
                      </c:pt>
                      <c:pt idx="54">
                        <c:v>2.1782537665638048E-3</c:v>
                      </c:pt>
                      <c:pt idx="55">
                        <c:v>2.4894328760729197E-3</c:v>
                      </c:pt>
                      <c:pt idx="56">
                        <c:v>2.2430827477115368E-3</c:v>
                      </c:pt>
                      <c:pt idx="57">
                        <c:v>2.2560485439410832E-3</c:v>
                      </c:pt>
                      <c:pt idx="58">
                        <c:v>2.7487488006638487E-3</c:v>
                      </c:pt>
                      <c:pt idx="59">
                        <c:v>9.5946892098643783E-4</c:v>
                      </c:pt>
                      <c:pt idx="60">
                        <c:v>2.2171511552524443E-3</c:v>
                      </c:pt>
                      <c:pt idx="61">
                        <c:v>2.2430827477115368E-3</c:v>
                      </c:pt>
                      <c:pt idx="62">
                        <c:v>2.0356300080387937E-3</c:v>
                      </c:pt>
                      <c:pt idx="63">
                        <c:v>2.4764670798433732E-3</c:v>
                      </c:pt>
                      <c:pt idx="64">
                        <c:v>2.2690143401706297E-3</c:v>
                      </c:pt>
                      <c:pt idx="65">
                        <c:v>2.0874931929569795E-3</c:v>
                      </c:pt>
                      <c:pt idx="66">
                        <c:v>1.5947929362342141E-3</c:v>
                      </c:pt>
                      <c:pt idx="67">
                        <c:v>1.8670746570546898E-3</c:v>
                      </c:pt>
                      <c:pt idx="68">
                        <c:v>1.7503824909887715E-3</c:v>
                      </c:pt>
                      <c:pt idx="69">
                        <c:v>2.7746803931229416E-3</c:v>
                      </c:pt>
                      <c:pt idx="70">
                        <c:v>2.7617145968933951E-3</c:v>
                      </c:pt>
                      <c:pt idx="71">
                        <c:v>3.0080647252547781E-3</c:v>
                      </c:pt>
                      <c:pt idx="72">
                        <c:v>2.2041853590228978E-3</c:v>
                      </c:pt>
                      <c:pt idx="73">
                        <c:v>2.0485958042683401E-3</c:v>
                      </c:pt>
                      <c:pt idx="74">
                        <c:v>2.8265435780411275E-3</c:v>
                      </c:pt>
                      <c:pt idx="75">
                        <c:v>2.7357830044343022E-3</c:v>
                      </c:pt>
                      <c:pt idx="76">
                        <c:v>2.0226642118092472E-3</c:v>
                      </c:pt>
                      <c:pt idx="77">
                        <c:v>2.4116380986956409E-3</c:v>
                      </c:pt>
                      <c:pt idx="78">
                        <c:v>1.9837668231206078E-3</c:v>
                      </c:pt>
                      <c:pt idx="79">
                        <c:v>3.0210305214843245E-3</c:v>
                      </c:pt>
                      <c:pt idx="80">
                        <c:v>2.4505354873842803E-3</c:v>
                      </c:pt>
                      <c:pt idx="81">
                        <c:v>2.1134247854160725E-3</c:v>
                      </c:pt>
                      <c:pt idx="82">
                        <c:v>2.3468091175479085E-3</c:v>
                      </c:pt>
                      <c:pt idx="83">
                        <c:v>2.7487488006638487E-3</c:v>
                      </c:pt>
                      <c:pt idx="84">
                        <c:v>2.6968856157456628E-3</c:v>
                      </c:pt>
                      <c:pt idx="85">
                        <c:v>2.4764670798433732E-3</c:v>
                      </c:pt>
                      <c:pt idx="86">
                        <c:v>2.1523221741047119E-3</c:v>
                      </c:pt>
                      <c:pt idx="87">
                        <c:v>2.3986723024660944E-3</c:v>
                      </c:pt>
                      <c:pt idx="88">
                        <c:v>2.5153644685320126E-3</c:v>
                      </c:pt>
                      <c:pt idx="89">
                        <c:v>1.763348287218318E-3</c:v>
                      </c:pt>
                      <c:pt idx="90">
                        <c:v>1.076161087052356E-3</c:v>
                      </c:pt>
                      <c:pt idx="91">
                        <c:v>2.1393563778751654E-3</c:v>
                      </c:pt>
                      <c:pt idx="92">
                        <c:v>1.7374166947592251E-3</c:v>
                      </c:pt>
                      <c:pt idx="93">
                        <c:v>1.6985193060705859E-3</c:v>
                      </c:pt>
                      <c:pt idx="94">
                        <c:v>1.7892798796774109E-3</c:v>
                      </c:pt>
                      <c:pt idx="95">
                        <c:v>1.9578352306615148E-3</c:v>
                      </c:pt>
                      <c:pt idx="96">
                        <c:v>1.9578352306615148E-3</c:v>
                      </c:pt>
                      <c:pt idx="97">
                        <c:v>1.192853253118274E-3</c:v>
                      </c:pt>
                      <c:pt idx="98">
                        <c:v>1.5429297513160282E-3</c:v>
                      </c:pt>
                      <c:pt idx="99">
                        <c:v>1.4003059927910173E-3</c:v>
                      </c:pt>
                      <c:pt idx="100">
                        <c:v>2.0485958042683401E-3</c:v>
                      </c:pt>
                      <c:pt idx="101">
                        <c:v>2.0356300080387937E-3</c:v>
                      </c:pt>
                      <c:pt idx="102">
                        <c:v>2.359774913777455E-3</c:v>
                      </c:pt>
                      <c:pt idx="103">
                        <c:v>2.2819801364001762E-3</c:v>
                      </c:pt>
                      <c:pt idx="104">
                        <c:v>1.8022456759069574E-3</c:v>
                      </c:pt>
                      <c:pt idx="105">
                        <c:v>2.1912195627933513E-3</c:v>
                      </c:pt>
                      <c:pt idx="106">
                        <c:v>2.1782537665638048E-3</c:v>
                      </c:pt>
                      <c:pt idx="107">
                        <c:v>2.0615616004978866E-3</c:v>
                      </c:pt>
                      <c:pt idx="108">
                        <c:v>1.6725877136114929E-3</c:v>
                      </c:pt>
                      <c:pt idx="109">
                        <c:v>1.9967326193501543E-3</c:v>
                      </c:pt>
                      <c:pt idx="110">
                        <c:v>2.6061250421388379E-3</c:v>
                      </c:pt>
                      <c:pt idx="111">
                        <c:v>2.1782537665638048E-3</c:v>
                      </c:pt>
                      <c:pt idx="112">
                        <c:v>1.7892798796774109E-3</c:v>
                      </c:pt>
                      <c:pt idx="113">
                        <c:v>2.100458989186526E-3</c:v>
                      </c:pt>
                      <c:pt idx="114">
                        <c:v>1.7503824909887715E-3</c:v>
                      </c:pt>
                      <c:pt idx="115">
                        <c:v>2.3727407100070015E-3</c:v>
                      </c:pt>
                      <c:pt idx="116">
                        <c:v>2.2430827477115368E-3</c:v>
                      </c:pt>
                      <c:pt idx="117">
                        <c:v>1.8152114721365039E-3</c:v>
                      </c:pt>
                      <c:pt idx="118">
                        <c:v>1.8800404532842362E-3</c:v>
                      </c:pt>
                      <c:pt idx="119">
                        <c:v>1.8800404532842362E-3</c:v>
                      </c:pt>
                      <c:pt idx="120">
                        <c:v>1.076161087052356E-3</c:v>
                      </c:pt>
                      <c:pt idx="121">
                        <c:v>2.2041853590228978E-3</c:v>
                      </c:pt>
                      <c:pt idx="122">
                        <c:v>1.9708010268910613E-3</c:v>
                      </c:pt>
                      <c:pt idx="123">
                        <c:v>1.7892798796774109E-3</c:v>
                      </c:pt>
                      <c:pt idx="124">
                        <c:v>1.9059720457433292E-3</c:v>
                      </c:pt>
                      <c:pt idx="125">
                        <c:v>1.9448694344319684E-3</c:v>
                      </c:pt>
                      <c:pt idx="126">
                        <c:v>1.9578352306615148E-3</c:v>
                      </c:pt>
                      <c:pt idx="127">
                        <c:v>1.5947929362342141E-3</c:v>
                      </c:pt>
                      <c:pt idx="128">
                        <c:v>1.8930062495137827E-3</c:v>
                      </c:pt>
                      <c:pt idx="129">
                        <c:v>1.3354770116432849E-3</c:v>
                      </c:pt>
                      <c:pt idx="130">
                        <c:v>2.4764670798433732E-3</c:v>
                      </c:pt>
                      <c:pt idx="131">
                        <c:v>2.1652879703342584E-3</c:v>
                      </c:pt>
                      <c:pt idx="132">
                        <c:v>2.813577781811581E-3</c:v>
                      </c:pt>
                      <c:pt idx="133">
                        <c:v>2.580193449679745E-3</c:v>
                      </c:pt>
                      <c:pt idx="134">
                        <c:v>1.7244508985296788E-3</c:v>
                      </c:pt>
                      <c:pt idx="135">
                        <c:v>2.1652879703342584E-3</c:v>
                      </c:pt>
                      <c:pt idx="136">
                        <c:v>2.3468091175479085E-3</c:v>
                      </c:pt>
                      <c:pt idx="137">
                        <c:v>2.1782537665638048E-3</c:v>
                      </c:pt>
                      <c:pt idx="138">
                        <c:v>2.4246038949251873E-3</c:v>
                      </c:pt>
                      <c:pt idx="139">
                        <c:v>1.9059720457433292E-3</c:v>
                      </c:pt>
                      <c:pt idx="140">
                        <c:v>4.9918315483753854E-3</c:v>
                      </c:pt>
                      <c:pt idx="141">
                        <c:v>4.0064310349298554E-3</c:v>
                      </c:pt>
                      <c:pt idx="142">
                        <c:v>2.5023986723024662E-3</c:v>
                      </c:pt>
                      <c:pt idx="143">
                        <c:v>2.6190908383683844E-3</c:v>
                      </c:pt>
                      <c:pt idx="144">
                        <c:v>2.3986723024660944E-3</c:v>
                      </c:pt>
                      <c:pt idx="145">
                        <c:v>2.3208775250888156E-3</c:v>
                      </c:pt>
                      <c:pt idx="146">
                        <c:v>2.5283302647615591E-3</c:v>
                      </c:pt>
                      <c:pt idx="147">
                        <c:v>1.8411430645955968E-3</c:v>
                      </c:pt>
                      <c:pt idx="148">
                        <c:v>2.2041853590228978E-3</c:v>
                      </c:pt>
                      <c:pt idx="149">
                        <c:v>1.8670746570546898E-3</c:v>
                      </c:pt>
                      <c:pt idx="150">
                        <c:v>3.1117910950911494E-3</c:v>
                      </c:pt>
                      <c:pt idx="151">
                        <c:v>1.3743744003319243E-3</c:v>
                      </c:pt>
                      <c:pt idx="152">
                        <c:v>1.9189378419728757E-3</c:v>
                      </c:pt>
                      <c:pt idx="153">
                        <c:v>1.6207245286933071E-3</c:v>
                      </c:pt>
                      <c:pt idx="154">
                        <c:v>1.5818271400046676E-3</c:v>
                      </c:pt>
                      <c:pt idx="155">
                        <c:v>1.9189378419728757E-3</c:v>
                      </c:pt>
                      <c:pt idx="156">
                        <c:v>1.7374166947592251E-3</c:v>
                      </c:pt>
                      <c:pt idx="157">
                        <c:v>1.9837668231206078E-3</c:v>
                      </c:pt>
                      <c:pt idx="158">
                        <c:v>1.8930062495137827E-3</c:v>
                      </c:pt>
                      <c:pt idx="159">
                        <c:v>1.7892798796774109E-3</c:v>
                      </c:pt>
                      <c:pt idx="160">
                        <c:v>1.8022456759069574E-3</c:v>
                      </c:pt>
                      <c:pt idx="161">
                        <c:v>1.8670746570546898E-3</c:v>
                      </c:pt>
                      <c:pt idx="162">
                        <c:v>2.2560485439410832E-3</c:v>
                      </c:pt>
                      <c:pt idx="163">
                        <c:v>2.5412960609911056E-3</c:v>
                      </c:pt>
                      <c:pt idx="164">
                        <c:v>2.4894328760729197E-3</c:v>
                      </c:pt>
                      <c:pt idx="165">
                        <c:v>1.763348287218318E-3</c:v>
                      </c:pt>
                      <c:pt idx="166">
                        <c:v>2.8006119855820345E-3</c:v>
                      </c:pt>
                      <c:pt idx="167">
                        <c:v>2.359774913777455E-3</c:v>
                      </c:pt>
                      <c:pt idx="168">
                        <c:v>2.0096984155797007E-3</c:v>
                      </c:pt>
                      <c:pt idx="169">
                        <c:v>2.3468091175479085E-3</c:v>
                      </c:pt>
                      <c:pt idx="170">
                        <c:v>1.8670746570546898E-3</c:v>
                      </c:pt>
                      <c:pt idx="171">
                        <c:v>3.0988252988616029E-3</c:v>
                      </c:pt>
                      <c:pt idx="172">
                        <c:v>2.3079117288592691E-3</c:v>
                      </c:pt>
                      <c:pt idx="173">
                        <c:v>2.4635012836138268E-3</c:v>
                      </c:pt>
                      <c:pt idx="174">
                        <c:v>3.2414490573866141E-3</c:v>
                      </c:pt>
                      <c:pt idx="175">
                        <c:v>2.6190908383683844E-3</c:v>
                      </c:pt>
                      <c:pt idx="176">
                        <c:v>3.0210305214843245E-3</c:v>
                      </c:pt>
                      <c:pt idx="177">
                        <c:v>2.7228172082047557E-3</c:v>
                      </c:pt>
                      <c:pt idx="178">
                        <c:v>1.9189378419728757E-3</c:v>
                      </c:pt>
                      <c:pt idx="179">
                        <c:v>2.5023986723024662E-3</c:v>
                      </c:pt>
                      <c:pt idx="180">
                        <c:v>2.4635012836138268E-3</c:v>
                      </c:pt>
                      <c:pt idx="181">
                        <c:v>2.3727407100070015E-3</c:v>
                      </c:pt>
                      <c:pt idx="182">
                        <c:v>1.8670746570546898E-3</c:v>
                      </c:pt>
                      <c:pt idx="183">
                        <c:v>1.6725877136114929E-3</c:v>
                      </c:pt>
                      <c:pt idx="184">
                        <c:v>1.5947929362342141E-3</c:v>
                      </c:pt>
                      <c:pt idx="185">
                        <c:v>1.3095454191841922E-3</c:v>
                      </c:pt>
                      <c:pt idx="186">
                        <c:v>1.5169981588569355E-3</c:v>
                      </c:pt>
                      <c:pt idx="187">
                        <c:v>1.504032362627389E-3</c:v>
                      </c:pt>
                      <c:pt idx="188">
                        <c:v>1.8281772683660504E-3</c:v>
                      </c:pt>
                      <c:pt idx="189">
                        <c:v>1.6336903249228535E-3</c:v>
                      </c:pt>
                      <c:pt idx="190">
                        <c:v>1.2576822342660063E-3</c:v>
                      </c:pt>
                      <c:pt idx="191">
                        <c:v>1.7244508985296788E-3</c:v>
                      </c:pt>
                      <c:pt idx="192">
                        <c:v>1.9578352306615148E-3</c:v>
                      </c:pt>
                      <c:pt idx="193">
                        <c:v>2.100458989186526E-3</c:v>
                      </c:pt>
                      <c:pt idx="194">
                        <c:v>2.0096984155797007E-3</c:v>
                      </c:pt>
                      <c:pt idx="195">
                        <c:v>1.7892798796774109E-3</c:v>
                      </c:pt>
                      <c:pt idx="196">
                        <c:v>2.0615616004978866E-3</c:v>
                      </c:pt>
                      <c:pt idx="197">
                        <c:v>1.8800404532842362E-3</c:v>
                      </c:pt>
                      <c:pt idx="198">
                        <c:v>1.6336903249228535E-3</c:v>
                      </c:pt>
                      <c:pt idx="199">
                        <c:v>1.9578352306615148E-3</c:v>
                      </c:pt>
                      <c:pt idx="200">
                        <c:v>1.9059720457433292E-3</c:v>
                      </c:pt>
                      <c:pt idx="201">
                        <c:v>2.359774913777455E-3</c:v>
                      </c:pt>
                      <c:pt idx="202">
                        <c:v>1.9837668231206078E-3</c:v>
                      </c:pt>
                      <c:pt idx="203">
                        <c:v>1.9189378419728757E-3</c:v>
                      </c:pt>
                      <c:pt idx="204">
                        <c:v>1.7503824909887715E-3</c:v>
                      </c:pt>
                      <c:pt idx="205">
                        <c:v>1.6596219173819465E-3</c:v>
                      </c:pt>
                      <c:pt idx="206">
                        <c:v>1.8670746570546898E-3</c:v>
                      </c:pt>
                      <c:pt idx="207">
                        <c:v>1.6596219173819465E-3</c:v>
                      </c:pt>
                      <c:pt idx="208">
                        <c:v>1.7374166947592251E-3</c:v>
                      </c:pt>
                      <c:pt idx="209">
                        <c:v>1.7374166947592251E-3</c:v>
                      </c:pt>
                      <c:pt idx="210">
                        <c:v>1.6077587324637606E-3</c:v>
                      </c:pt>
                      <c:pt idx="211">
                        <c:v>1.2187848455773669E-3</c:v>
                      </c:pt>
                      <c:pt idx="212">
                        <c:v>9.5946892098643783E-4</c:v>
                      </c:pt>
                      <c:pt idx="213">
                        <c:v>2.3338433213183621E-3</c:v>
                      </c:pt>
                      <c:pt idx="214">
                        <c:v>1.9189378419728757E-3</c:v>
                      </c:pt>
                      <c:pt idx="215">
                        <c:v>1.3354770116432849E-3</c:v>
                      </c:pt>
                      <c:pt idx="216">
                        <c:v>1.6207245286933071E-3</c:v>
                      </c:pt>
                      <c:pt idx="217">
                        <c:v>1.6725877136114929E-3</c:v>
                      </c:pt>
                      <c:pt idx="218">
                        <c:v>1.6077587324637606E-3</c:v>
                      </c:pt>
                      <c:pt idx="219">
                        <c:v>1.2447164380364598E-3</c:v>
                      </c:pt>
                      <c:pt idx="220">
                        <c:v>2.9950989290252316E-3</c:v>
                      </c:pt>
                      <c:pt idx="221">
                        <c:v>1.4392033814796567E-3</c:v>
                      </c:pt>
                      <c:pt idx="222">
                        <c:v>2.7357830044343022E-3</c:v>
                      </c:pt>
                      <c:pt idx="223">
                        <c:v>2.4505354873842803E-3</c:v>
                      </c:pt>
                      <c:pt idx="224">
                        <c:v>2.580193449679745E-3</c:v>
                      </c:pt>
                      <c:pt idx="225">
                        <c:v>2.3857065062365479E-3</c:v>
                      </c:pt>
                      <c:pt idx="226">
                        <c:v>2.2301169514819907E-3</c:v>
                      </c:pt>
                      <c:pt idx="227">
                        <c:v>3.1766200762388818E-3</c:v>
                      </c:pt>
                      <c:pt idx="228">
                        <c:v>2.9043383554184063E-3</c:v>
                      </c:pt>
                      <c:pt idx="229">
                        <c:v>2.126390581645619E-3</c:v>
                      </c:pt>
                      <c:pt idx="230">
                        <c:v>2.2430827477115368E-3</c:v>
                      </c:pt>
                      <c:pt idx="231">
                        <c:v>1.8670746570546898E-3</c:v>
                      </c:pt>
                      <c:pt idx="232">
                        <c:v>4.0582942198480413E-3</c:v>
                      </c:pt>
                      <c:pt idx="233">
                        <c:v>2.2560485439410832E-3</c:v>
                      </c:pt>
                      <c:pt idx="234">
                        <c:v>2.126390581645619E-3</c:v>
                      </c:pt>
                      <c:pt idx="235">
                        <c:v>2.5153644685320126E-3</c:v>
                      </c:pt>
                      <c:pt idx="236">
                        <c:v>2.4116380986956409E-3</c:v>
                      </c:pt>
                      <c:pt idx="237">
                        <c:v>2.8654409667297669E-3</c:v>
                      </c:pt>
                      <c:pt idx="238">
                        <c:v>2.0874931929569795E-3</c:v>
                      </c:pt>
                      <c:pt idx="239">
                        <c:v>2.1912195627933513E-3</c:v>
                      </c:pt>
                      <c:pt idx="240">
                        <c:v>2.3857065062365479E-3</c:v>
                      </c:pt>
                      <c:pt idx="241">
                        <c:v>1.8022456759069574E-3</c:v>
                      </c:pt>
                      <c:pt idx="242">
                        <c:v>1.8541088608251433E-3</c:v>
                      </c:pt>
                      <c:pt idx="243">
                        <c:v>9.9836630967507713E-4</c:v>
                      </c:pt>
                      <c:pt idx="244">
                        <c:v>1.7374166947592251E-3</c:v>
                      </c:pt>
                      <c:pt idx="245">
                        <c:v>1.7374166947592251E-3</c:v>
                      </c:pt>
                      <c:pt idx="246">
                        <c:v>1.9708010268910613E-3</c:v>
                      </c:pt>
                      <c:pt idx="247">
                        <c:v>1.6725877136114929E-3</c:v>
                      </c:pt>
                      <c:pt idx="248">
                        <c:v>1.7503824909887715E-3</c:v>
                      </c:pt>
                      <c:pt idx="249">
                        <c:v>1.8281772683660504E-3</c:v>
                      </c:pt>
                      <c:pt idx="250">
                        <c:v>1.4003059927910173E-3</c:v>
                      </c:pt>
                      <c:pt idx="251">
                        <c:v>1.8411430645955968E-3</c:v>
                      </c:pt>
                      <c:pt idx="252">
                        <c:v>2.2949459326297226E-3</c:v>
                      </c:pt>
                      <c:pt idx="253">
                        <c:v>2.6709540232865698E-3</c:v>
                      </c:pt>
                      <c:pt idx="254">
                        <c:v>2.2430827477115368E-3</c:v>
                      </c:pt>
                      <c:pt idx="255">
                        <c:v>2.3986723024660944E-3</c:v>
                      </c:pt>
                      <c:pt idx="256">
                        <c:v>2.2430827477115368E-3</c:v>
                      </c:pt>
                      <c:pt idx="257">
                        <c:v>1.7503824909887715E-3</c:v>
                      </c:pt>
                      <c:pt idx="258">
                        <c:v>2.1652879703342584E-3</c:v>
                      </c:pt>
                      <c:pt idx="259">
                        <c:v>2.4894328760729197E-3</c:v>
                      </c:pt>
                      <c:pt idx="260">
                        <c:v>2.1523221741047119E-3</c:v>
                      </c:pt>
                      <c:pt idx="261">
                        <c:v>2.4505354873842803E-3</c:v>
                      </c:pt>
                      <c:pt idx="262">
                        <c:v>1.9448694344319684E-3</c:v>
                      </c:pt>
                      <c:pt idx="263">
                        <c:v>2.9173041516479528E-3</c:v>
                      </c:pt>
                      <c:pt idx="264">
                        <c:v>2.4894328760729197E-3</c:v>
                      </c:pt>
                      <c:pt idx="265">
                        <c:v>2.2949459326297226E-3</c:v>
                      </c:pt>
                      <c:pt idx="266">
                        <c:v>2.7746803931229416E-3</c:v>
                      </c:pt>
                      <c:pt idx="267">
                        <c:v>2.1782537665638048E-3</c:v>
                      </c:pt>
                      <c:pt idx="268">
                        <c:v>2.4764670798433732E-3</c:v>
                      </c:pt>
                      <c:pt idx="269">
                        <c:v>2.580193449679745E-3</c:v>
                      </c:pt>
                      <c:pt idx="270">
                        <c:v>2.2690143401706297E-3</c:v>
                      </c:pt>
                      <c:pt idx="271">
                        <c:v>2.3338433213183621E-3</c:v>
                      </c:pt>
                      <c:pt idx="272">
                        <c:v>1.8541088608251433E-3</c:v>
                      </c:pt>
                      <c:pt idx="273">
                        <c:v>1.6855535098410394E-3</c:v>
                      </c:pt>
                      <c:pt idx="274">
                        <c:v>4.3305759406685167E-3</c:v>
                      </c:pt>
                      <c:pt idx="275">
                        <c:v>3.4618675932889037E-3</c:v>
                      </c:pt>
                      <c:pt idx="276">
                        <c:v>3.1506884837797888E-3</c:v>
                      </c:pt>
                      <c:pt idx="277">
                        <c:v>3.0988252988616029E-3</c:v>
                      </c:pt>
                      <c:pt idx="278">
                        <c:v>2.6839198195161163E-3</c:v>
                      </c:pt>
                      <c:pt idx="279">
                        <c:v>2.9173041516479528E-3</c:v>
                      </c:pt>
                      <c:pt idx="280">
                        <c:v>2.8913725591888598E-3</c:v>
                      </c:pt>
                      <c:pt idx="281">
                        <c:v>3.2933122423048E-3</c:v>
                      </c:pt>
                      <c:pt idx="282">
                        <c:v>2.5023986723024662E-3</c:v>
                      </c:pt>
                      <c:pt idx="283">
                        <c:v>6.2754453751004847E-3</c:v>
                      </c:pt>
                      <c:pt idx="284">
                        <c:v>4.9010709747685606E-3</c:v>
                      </c:pt>
                      <c:pt idx="285">
                        <c:v>4.693618235095817E-3</c:v>
                      </c:pt>
                      <c:pt idx="286">
                        <c:v>4.6547208464071781E-3</c:v>
                      </c:pt>
                      <c:pt idx="287">
                        <c:v>4.226849570832145E-3</c:v>
                      </c:pt>
                      <c:pt idx="288">
                        <c:v>4.7584472162435498E-3</c:v>
                      </c:pt>
                      <c:pt idx="289">
                        <c:v>4.9399683634571995E-3</c:v>
                      </c:pt>
                      <c:pt idx="290">
                        <c:v>4.0712600160775873E-3</c:v>
                      </c:pt>
                      <c:pt idx="291">
                        <c:v>4.6158234577185382E-3</c:v>
                      </c:pt>
                      <c:pt idx="292">
                        <c:v>4.0971916085366803E-3</c:v>
                      </c:pt>
                      <c:pt idx="293">
                        <c:v>5.7308819334595338E-3</c:v>
                      </c:pt>
                      <c:pt idx="294">
                        <c:v>4.8751393823094676E-3</c:v>
                      </c:pt>
                      <c:pt idx="295">
                        <c:v>4.7973446049321888E-3</c:v>
                      </c:pt>
                      <c:pt idx="296">
                        <c:v>6.0161294505095561E-3</c:v>
                      </c:pt>
                      <c:pt idx="297">
                        <c:v>5.9124030806731844E-3</c:v>
                      </c:pt>
                      <c:pt idx="298">
                        <c:v>6.6384876695277859E-3</c:v>
                      </c:pt>
                      <c:pt idx="299">
                        <c:v>5.3159764541140467E-3</c:v>
                      </c:pt>
                      <c:pt idx="300">
                        <c:v>3.9545678500116695E-3</c:v>
                      </c:pt>
                      <c:pt idx="301">
                        <c:v>5.3808054352617795E-3</c:v>
                      </c:pt>
                      <c:pt idx="302">
                        <c:v>3.9416020537821226E-3</c:v>
                      </c:pt>
                      <c:pt idx="303">
                        <c:v>3.7860124990275654E-3</c:v>
                      </c:pt>
                      <c:pt idx="304">
                        <c:v>2.9432357441070457E-3</c:v>
                      </c:pt>
                      <c:pt idx="305">
                        <c:v>3.4229702046002647E-3</c:v>
                      </c:pt>
                      <c:pt idx="306">
                        <c:v>3.2155174649275212E-3</c:v>
                      </c:pt>
                      <c:pt idx="307">
                        <c:v>3.046962113943417E-3</c:v>
                      </c:pt>
                      <c:pt idx="308">
                        <c:v>2.9821331327956851E-3</c:v>
                      </c:pt>
                      <c:pt idx="309">
                        <c:v>2.9691673365661387E-3</c:v>
                      </c:pt>
                      <c:pt idx="310">
                        <c:v>2.9043383554184063E-3</c:v>
                      </c:pt>
                      <c:pt idx="311">
                        <c:v>2.4375696911547338E-3</c:v>
                      </c:pt>
                      <c:pt idx="312">
                        <c:v>2.8524751705002204E-3</c:v>
                      </c:pt>
                      <c:pt idx="313">
                        <c:v>3.1895858724684282E-3</c:v>
                      </c:pt>
                      <c:pt idx="314">
                        <c:v>3.2155174649275212E-3</c:v>
                      </c:pt>
                      <c:pt idx="315">
                        <c:v>3.2544148536161606E-3</c:v>
                      </c:pt>
                      <c:pt idx="316">
                        <c:v>3.7600809065684725E-3</c:v>
                      </c:pt>
                      <c:pt idx="317">
                        <c:v>3.5396623706661825E-3</c:v>
                      </c:pt>
                      <c:pt idx="318">
                        <c:v>2.9043383554184063E-3</c:v>
                      </c:pt>
                      <c:pt idx="319">
                        <c:v>3.7600809065684725E-3</c:v>
                      </c:pt>
                      <c:pt idx="320">
                        <c:v>3.5007649819775431E-3</c:v>
                      </c:pt>
                      <c:pt idx="321">
                        <c:v>3.1247568913206959E-3</c:v>
                      </c:pt>
                      <c:pt idx="322">
                        <c:v>3.5137307782070895E-3</c:v>
                      </c:pt>
                      <c:pt idx="323">
                        <c:v>2.9043383554184063E-3</c:v>
                      </c:pt>
                      <c:pt idx="324">
                        <c:v>5.7179161372299869E-3</c:v>
                      </c:pt>
                      <c:pt idx="325">
                        <c:v>5.2381816767367688E-3</c:v>
                      </c:pt>
                      <c:pt idx="326">
                        <c:v>5.7308819334595338E-3</c:v>
                      </c:pt>
                      <c:pt idx="327">
                        <c:v>6.3273085600186706E-3</c:v>
                      </c:pt>
                      <c:pt idx="328">
                        <c:v>5.0047973446049323E-3</c:v>
                      </c:pt>
                      <c:pt idx="329">
                        <c:v>7.0144957601846331E-3</c:v>
                      </c:pt>
                      <c:pt idx="330">
                        <c:v>4.6417550501776312E-3</c:v>
                      </c:pt>
                      <c:pt idx="331">
                        <c:v>4.7454814200140029E-3</c:v>
                      </c:pt>
                      <c:pt idx="332">
                        <c:v>4.3305759406685167E-3</c:v>
                      </c:pt>
                      <c:pt idx="333">
                        <c:v>4.3435417368980628E-3</c:v>
                      </c:pt>
                      <c:pt idx="334">
                        <c:v>3.5785597593548219E-3</c:v>
                      </c:pt>
                      <c:pt idx="335">
                        <c:v>3.7989782952571119E-3</c:v>
                      </c:pt>
                      <c:pt idx="336">
                        <c:v>3.1766200762388818E-3</c:v>
                      </c:pt>
                      <c:pt idx="337">
                        <c:v>3.0080647252547781E-3</c:v>
                      </c:pt>
                      <c:pt idx="338">
                        <c:v>3.0988252988616029E-3</c:v>
                      </c:pt>
                      <c:pt idx="339">
                        <c:v>3.4359360008298112E-3</c:v>
                      </c:pt>
                      <c:pt idx="340">
                        <c:v>3.3062780385343465E-3</c:v>
                      </c:pt>
                      <c:pt idx="341">
                        <c:v>2.6320566345979309E-3</c:v>
                      </c:pt>
                      <c:pt idx="342">
                        <c:v>3.4229702046002647E-3</c:v>
                      </c:pt>
                      <c:pt idx="343">
                        <c:v>3.1377226875502423E-3</c:v>
                      </c:pt>
                      <c:pt idx="344">
                        <c:v>5.3419080465731397E-3</c:v>
                      </c:pt>
                      <c:pt idx="345">
                        <c:v>3.7989782952571119E-3</c:v>
                      </c:pt>
                      <c:pt idx="346">
                        <c:v>5.3678396390322326E-3</c:v>
                      </c:pt>
                      <c:pt idx="347">
                        <c:v>5.2252158805072219E-3</c:v>
                      </c:pt>
                      <c:pt idx="348">
                        <c:v>4.4731996991935275E-3</c:v>
                      </c:pt>
                      <c:pt idx="349">
                        <c:v>5.3289422503435937E-3</c:v>
                      </c:pt>
                      <c:pt idx="350">
                        <c:v>4.71954982755491E-3</c:v>
                      </c:pt>
                      <c:pt idx="351">
                        <c:v>4.3046443482094238E-3</c:v>
                      </c:pt>
                      <c:pt idx="352">
                        <c:v>5.3808054352617795E-3</c:v>
                      </c:pt>
                      <c:pt idx="353">
                        <c:v>3.6822861291911937E-3</c:v>
                      </c:pt>
                      <c:pt idx="354">
                        <c:v>4.8232761973912817E-3</c:v>
                      </c:pt>
                      <c:pt idx="355">
                        <c:v>4.226849570832145E-3</c:v>
                      </c:pt>
                      <c:pt idx="356">
                        <c:v>3.2025516686979747E-3</c:v>
                      </c:pt>
                      <c:pt idx="357">
                        <c:v>4.0064310349298554E-3</c:v>
                      </c:pt>
                      <c:pt idx="358">
                        <c:v>4.5769260690298992E-3</c:v>
                      </c:pt>
                      <c:pt idx="359">
                        <c:v>5.9513004693618234E-3</c:v>
                      </c:pt>
                      <c:pt idx="360">
                        <c:v>4.71954982755491E-3</c:v>
                      </c:pt>
                      <c:pt idx="361">
                        <c:v>3.3192438347638929E-3</c:v>
                      </c:pt>
                      <c:pt idx="362">
                        <c:v>4.265746959520784E-3</c:v>
                      </c:pt>
                      <c:pt idx="363">
                        <c:v>3.5137307782070895E-3</c:v>
                      </c:pt>
                      <c:pt idx="364">
                        <c:v>5.7308819334595338E-3</c:v>
                      </c:pt>
                      <c:pt idx="365">
                        <c:v>5.5752923787049762E-3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DF-447A-AB8D-8108BBE4C1D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'date_distribution(percentage)'!$H$1</c15:sqref>
                        </c15:formulaRef>
                      </c:ext>
                    </c:extLst>
                    <c:strCache>
                      <c:ptCount val="1"/>
                      <c:pt idx="0">
                        <c:v>Twitter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'date_distribution(percentage)'!$H$2:$H$367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5.8867821206105824E-3</c:v>
                      </c:pt>
                      <c:pt idx="1">
                        <c:v>2.8749401054144704E-3</c:v>
                      </c:pt>
                      <c:pt idx="2">
                        <c:v>2.7836721655600427E-3</c:v>
                      </c:pt>
                      <c:pt idx="3">
                        <c:v>2.6809957332238118E-3</c:v>
                      </c:pt>
                      <c:pt idx="4">
                        <c:v>3.0004335227143087E-3</c:v>
                      </c:pt>
                      <c:pt idx="5">
                        <c:v>2.8521231204508635E-3</c:v>
                      </c:pt>
                      <c:pt idx="6">
                        <c:v>2.6239532708147947E-3</c:v>
                      </c:pt>
                      <c:pt idx="7">
                        <c:v>2.9547995527870949E-3</c:v>
                      </c:pt>
                      <c:pt idx="8">
                        <c:v>2.8407146279690603E-3</c:v>
                      </c:pt>
                      <c:pt idx="9">
                        <c:v>2.5212768384785633E-3</c:v>
                      </c:pt>
                      <c:pt idx="10">
                        <c:v>2.236064526433477E-3</c:v>
                      </c:pt>
                      <c:pt idx="11">
                        <c:v>2.5212768384785633E-3</c:v>
                      </c:pt>
                      <c:pt idx="12">
                        <c:v>3.091701462568736E-3</c:v>
                      </c:pt>
                      <c:pt idx="13">
                        <c:v>2.1447965865790493E-3</c:v>
                      </c:pt>
                      <c:pt idx="14">
                        <c:v>2.3501494512515116E-3</c:v>
                      </c:pt>
                      <c:pt idx="15">
                        <c:v>2.5783193008875808E-3</c:v>
                      </c:pt>
                      <c:pt idx="16">
                        <c:v>2.3957834211787254E-3</c:v>
                      </c:pt>
                      <c:pt idx="17">
                        <c:v>2.3843749286969222E-3</c:v>
                      </c:pt>
                      <c:pt idx="18">
                        <c:v>3.0574759851233258E-3</c:v>
                      </c:pt>
                      <c:pt idx="19">
                        <c:v>3.2742373422775914E-3</c:v>
                      </c:pt>
                      <c:pt idx="20">
                        <c:v>2.8521231204508635E-3</c:v>
                      </c:pt>
                      <c:pt idx="21">
                        <c:v>2.9433910603052912E-3</c:v>
                      </c:pt>
                      <c:pt idx="22">
                        <c:v>3.4453647295046431E-3</c:v>
                      </c:pt>
                      <c:pt idx="23">
                        <c:v>2.9433910603052912E-3</c:v>
                      </c:pt>
                      <c:pt idx="24">
                        <c:v>2.6467702557784016E-3</c:v>
                      </c:pt>
                      <c:pt idx="25">
                        <c:v>2.3501494512515116E-3</c:v>
                      </c:pt>
                      <c:pt idx="26">
                        <c:v>2.4642343760695462E-3</c:v>
                      </c:pt>
                      <c:pt idx="27">
                        <c:v>2.21324754146987E-3</c:v>
                      </c:pt>
                      <c:pt idx="28">
                        <c:v>2.236064526433477E-3</c:v>
                      </c:pt>
                      <c:pt idx="29">
                        <c:v>2.2588815113970839E-3</c:v>
                      </c:pt>
                      <c:pt idx="30">
                        <c:v>2.5555023159239739E-3</c:v>
                      </c:pt>
                      <c:pt idx="31">
                        <c:v>2.4756428685513495E-3</c:v>
                      </c:pt>
                      <c:pt idx="32">
                        <c:v>3.0004335227143087E-3</c:v>
                      </c:pt>
                      <c:pt idx="33">
                        <c:v>4.4264950829397401E-3</c:v>
                      </c:pt>
                      <c:pt idx="34">
                        <c:v>2.4642343760695462E-3</c:v>
                      </c:pt>
                      <c:pt idx="35">
                        <c:v>2.612544778332991E-3</c:v>
                      </c:pt>
                      <c:pt idx="36">
                        <c:v>2.7380381956328289E-3</c:v>
                      </c:pt>
                      <c:pt idx="37">
                        <c:v>2.7038127181874187E-3</c:v>
                      </c:pt>
                      <c:pt idx="38">
                        <c:v>3.091701462568736E-3</c:v>
                      </c:pt>
                      <c:pt idx="39">
                        <c:v>2.4870513610331531E-3</c:v>
                      </c:pt>
                      <c:pt idx="40">
                        <c:v>2.5669108084057772E-3</c:v>
                      </c:pt>
                      <c:pt idx="41">
                        <c:v>1.9508522143883908E-3</c:v>
                      </c:pt>
                      <c:pt idx="42">
                        <c:v>2.5212768384785633E-3</c:v>
                      </c:pt>
                      <c:pt idx="43">
                        <c:v>2.5897277933693841E-3</c:v>
                      </c:pt>
                      <c:pt idx="44">
                        <c:v>2.9890250302325051E-3</c:v>
                      </c:pt>
                      <c:pt idx="45">
                        <c:v>2.9662080452688981E-3</c:v>
                      </c:pt>
                      <c:pt idx="46">
                        <c:v>2.4870513610331531E-3</c:v>
                      </c:pt>
                      <c:pt idx="47">
                        <c:v>2.8064891505236497E-3</c:v>
                      </c:pt>
                      <c:pt idx="48">
                        <c:v>2.3957834211787254E-3</c:v>
                      </c:pt>
                      <c:pt idx="49">
                        <c:v>2.909165582859881E-3</c:v>
                      </c:pt>
                      <c:pt idx="50">
                        <c:v>3.3540967896502154E-3</c:v>
                      </c:pt>
                      <c:pt idx="51">
                        <c:v>2.3957834211787254E-3</c:v>
                      </c:pt>
                      <c:pt idx="52">
                        <c:v>3.0346590001597189E-3</c:v>
                      </c:pt>
                      <c:pt idx="53">
                        <c:v>2.8863485978962741E-3</c:v>
                      </c:pt>
                      <c:pt idx="54">
                        <c:v>2.612544778332991E-3</c:v>
                      </c:pt>
                      <c:pt idx="55">
                        <c:v>2.6011362858511878E-3</c:v>
                      </c:pt>
                      <c:pt idx="56">
                        <c:v>2.6467702557784016E-3</c:v>
                      </c:pt>
                      <c:pt idx="57">
                        <c:v>2.2588815113970839E-3</c:v>
                      </c:pt>
                      <c:pt idx="58">
                        <c:v>2.4756428685513495E-3</c:v>
                      </c:pt>
                      <c:pt idx="59">
                        <c:v>6.8450954890820722E-4</c:v>
                      </c:pt>
                      <c:pt idx="60">
                        <c:v>2.1447965865790493E-3</c:v>
                      </c:pt>
                      <c:pt idx="61">
                        <c:v>2.2588815113970839E-3</c:v>
                      </c:pt>
                      <c:pt idx="62">
                        <c:v>3.0460674926415222E-3</c:v>
                      </c:pt>
                      <c:pt idx="63">
                        <c:v>2.1105711091336391E-3</c:v>
                      </c:pt>
                      <c:pt idx="64">
                        <c:v>2.4756428685513495E-3</c:v>
                      </c:pt>
                      <c:pt idx="65">
                        <c:v>2.6467702557784016E-3</c:v>
                      </c:pt>
                      <c:pt idx="66">
                        <c:v>2.4300088986241356E-3</c:v>
                      </c:pt>
                      <c:pt idx="67">
                        <c:v>2.6353617632965979E-3</c:v>
                      </c:pt>
                      <c:pt idx="68">
                        <c:v>2.3843749286969222E-3</c:v>
                      </c:pt>
                      <c:pt idx="69">
                        <c:v>1.9850776918338012E-3</c:v>
                      </c:pt>
                      <c:pt idx="70">
                        <c:v>2.1447965865790493E-3</c:v>
                      </c:pt>
                      <c:pt idx="71">
                        <c:v>2.3387409587697083E-3</c:v>
                      </c:pt>
                      <c:pt idx="72">
                        <c:v>2.8178976430054533E-3</c:v>
                      </c:pt>
                      <c:pt idx="73">
                        <c:v>2.6924042257056155E-3</c:v>
                      </c:pt>
                      <c:pt idx="74">
                        <c:v>2.5440938234421702E-3</c:v>
                      </c:pt>
                      <c:pt idx="75">
                        <c:v>2.2816984963606908E-3</c:v>
                      </c:pt>
                      <c:pt idx="76">
                        <c:v>2.612544778332991E-3</c:v>
                      </c:pt>
                      <c:pt idx="77">
                        <c:v>2.7152212106692224E-3</c:v>
                      </c:pt>
                      <c:pt idx="78">
                        <c:v>3.1487439249777535E-3</c:v>
                      </c:pt>
                      <c:pt idx="79">
                        <c:v>2.8064891505236497E-3</c:v>
                      </c:pt>
                      <c:pt idx="80">
                        <c:v>2.7380381956328289E-3</c:v>
                      </c:pt>
                      <c:pt idx="81">
                        <c:v>2.931982567823488E-3</c:v>
                      </c:pt>
                      <c:pt idx="82">
                        <c:v>2.8749401054144704E-3</c:v>
                      </c:pt>
                      <c:pt idx="83">
                        <c:v>2.4186004061423324E-3</c:v>
                      </c:pt>
                      <c:pt idx="84">
                        <c:v>2.8064891505236497E-3</c:v>
                      </c:pt>
                      <c:pt idx="85">
                        <c:v>2.9205740753416843E-3</c:v>
                      </c:pt>
                      <c:pt idx="86">
                        <c:v>2.3501494512515116E-3</c:v>
                      </c:pt>
                      <c:pt idx="87">
                        <c:v>2.4300088986241356E-3</c:v>
                      </c:pt>
                      <c:pt idx="88">
                        <c:v>2.2018390489880668E-3</c:v>
                      </c:pt>
                      <c:pt idx="89">
                        <c:v>2.236064526433477E-3</c:v>
                      </c:pt>
                      <c:pt idx="90">
                        <c:v>2.2931069888424945E-3</c:v>
                      </c:pt>
                      <c:pt idx="91">
                        <c:v>2.2246560339516737E-3</c:v>
                      </c:pt>
                      <c:pt idx="92">
                        <c:v>1.9850776918338012E-3</c:v>
                      </c:pt>
                      <c:pt idx="93">
                        <c:v>2.2816984963606908E-3</c:v>
                      </c:pt>
                      <c:pt idx="94">
                        <c:v>2.7722636730782395E-3</c:v>
                      </c:pt>
                      <c:pt idx="95">
                        <c:v>2.6353617632965979E-3</c:v>
                      </c:pt>
                      <c:pt idx="96">
                        <c:v>2.5783193008875808E-3</c:v>
                      </c:pt>
                      <c:pt idx="97">
                        <c:v>2.3045154813242977E-3</c:v>
                      </c:pt>
                      <c:pt idx="98">
                        <c:v>2.4642343760695462E-3</c:v>
                      </c:pt>
                      <c:pt idx="99">
                        <c:v>2.1219796016154423E-3</c:v>
                      </c:pt>
                      <c:pt idx="100">
                        <c:v>2.1676135715426562E-3</c:v>
                      </c:pt>
                      <c:pt idx="101">
                        <c:v>1.9964861843156045E-3</c:v>
                      </c:pt>
                      <c:pt idx="102">
                        <c:v>1.8025418121249458E-3</c:v>
                      </c:pt>
                      <c:pt idx="103">
                        <c:v>2.8064891505236497E-3</c:v>
                      </c:pt>
                      <c:pt idx="104">
                        <c:v>2.8178976430054533E-3</c:v>
                      </c:pt>
                      <c:pt idx="105">
                        <c:v>2.1904305565062631E-3</c:v>
                      </c:pt>
                      <c:pt idx="106">
                        <c:v>2.4984598535149564E-3</c:v>
                      </c:pt>
                      <c:pt idx="107">
                        <c:v>2.2474730189152806E-3</c:v>
                      </c:pt>
                      <c:pt idx="108">
                        <c:v>2.2816984963606908E-3</c:v>
                      </c:pt>
                      <c:pt idx="109">
                        <c:v>2.7950806580418464E-3</c:v>
                      </c:pt>
                      <c:pt idx="110">
                        <c:v>2.9890250302325051E-3</c:v>
                      </c:pt>
                      <c:pt idx="111">
                        <c:v>2.532685330960367E-3</c:v>
                      </c:pt>
                      <c:pt idx="112">
                        <c:v>2.5555023159239739E-3</c:v>
                      </c:pt>
                      <c:pt idx="113">
                        <c:v>2.6695872407420085E-3</c:v>
                      </c:pt>
                      <c:pt idx="114">
                        <c:v>2.8635316129326672E-3</c:v>
                      </c:pt>
                      <c:pt idx="115">
                        <c:v>2.5212768384785633E-3</c:v>
                      </c:pt>
                      <c:pt idx="116">
                        <c:v>2.0307116617610151E-3</c:v>
                      </c:pt>
                      <c:pt idx="117">
                        <c:v>2.21324754146987E-3</c:v>
                      </c:pt>
                      <c:pt idx="118">
                        <c:v>2.2931069888424945E-3</c:v>
                      </c:pt>
                      <c:pt idx="119">
                        <c:v>2.4414173911059393E-3</c:v>
                      </c:pt>
                      <c:pt idx="120">
                        <c:v>2.21324754146987E-3</c:v>
                      </c:pt>
                      <c:pt idx="121">
                        <c:v>2.3273324662879047E-3</c:v>
                      </c:pt>
                      <c:pt idx="122">
                        <c:v>2.2702900038788876E-3</c:v>
                      </c:pt>
                      <c:pt idx="123">
                        <c:v>2.2246560339516737E-3</c:v>
                      </c:pt>
                      <c:pt idx="124">
                        <c:v>2.2474730189152806E-3</c:v>
                      </c:pt>
                      <c:pt idx="125">
                        <c:v>3.3769137746138224E-3</c:v>
                      </c:pt>
                      <c:pt idx="126">
                        <c:v>2.8178976430054533E-3</c:v>
                      </c:pt>
                      <c:pt idx="127">
                        <c:v>2.5098683459967601E-3</c:v>
                      </c:pt>
                      <c:pt idx="128">
                        <c:v>2.6239532708147947E-3</c:v>
                      </c:pt>
                      <c:pt idx="129">
                        <c:v>2.5212768384785633E-3</c:v>
                      </c:pt>
                      <c:pt idx="130">
                        <c:v>2.4984598535149564E-3</c:v>
                      </c:pt>
                      <c:pt idx="131">
                        <c:v>2.3273324662879047E-3</c:v>
                      </c:pt>
                      <c:pt idx="132">
                        <c:v>2.6011362858511878E-3</c:v>
                      </c:pt>
                      <c:pt idx="133">
                        <c:v>2.6467702557784016E-3</c:v>
                      </c:pt>
                      <c:pt idx="134">
                        <c:v>2.6011362858511878E-3</c:v>
                      </c:pt>
                      <c:pt idx="135">
                        <c:v>2.8407146279690603E-3</c:v>
                      </c:pt>
                      <c:pt idx="136">
                        <c:v>2.5098683459967601E-3</c:v>
                      </c:pt>
                      <c:pt idx="137">
                        <c:v>2.532685330960367E-3</c:v>
                      </c:pt>
                      <c:pt idx="138">
                        <c:v>2.4414173911059393E-3</c:v>
                      </c:pt>
                      <c:pt idx="139">
                        <c:v>3.3655052821320191E-3</c:v>
                      </c:pt>
                      <c:pt idx="140">
                        <c:v>3.2628288497957882E-3</c:v>
                      </c:pt>
                      <c:pt idx="141">
                        <c:v>2.7608551805964358E-3</c:v>
                      </c:pt>
                      <c:pt idx="142">
                        <c:v>2.9776165377507018E-3</c:v>
                      </c:pt>
                      <c:pt idx="143">
                        <c:v>2.7722636730782395E-3</c:v>
                      </c:pt>
                      <c:pt idx="144">
                        <c:v>2.6581787482602049E-3</c:v>
                      </c:pt>
                      <c:pt idx="145">
                        <c:v>3.1601524174595568E-3</c:v>
                      </c:pt>
                      <c:pt idx="146">
                        <c:v>2.4300088986241356E-3</c:v>
                      </c:pt>
                      <c:pt idx="147">
                        <c:v>2.7494466881146326E-3</c:v>
                      </c:pt>
                      <c:pt idx="148">
                        <c:v>2.3843749286969222E-3</c:v>
                      </c:pt>
                      <c:pt idx="149">
                        <c:v>2.2816984963606908E-3</c:v>
                      </c:pt>
                      <c:pt idx="150">
                        <c:v>2.6353617632965979E-3</c:v>
                      </c:pt>
                      <c:pt idx="151">
                        <c:v>2.6581787482602049E-3</c:v>
                      </c:pt>
                      <c:pt idx="152">
                        <c:v>2.3501494512515116E-3</c:v>
                      </c:pt>
                      <c:pt idx="153">
                        <c:v>2.3159239738061014E-3</c:v>
                      </c:pt>
                      <c:pt idx="154">
                        <c:v>2.2018390489880668E-3</c:v>
                      </c:pt>
                      <c:pt idx="155">
                        <c:v>2.21324754146987E-3</c:v>
                      </c:pt>
                      <c:pt idx="156">
                        <c:v>2.1562050790608529E-3</c:v>
                      </c:pt>
                      <c:pt idx="157">
                        <c:v>3.2286033723503776E-3</c:v>
                      </c:pt>
                      <c:pt idx="158">
                        <c:v>2.4186004061423324E-3</c:v>
                      </c:pt>
                      <c:pt idx="159">
                        <c:v>2.6695872407420085E-3</c:v>
                      </c:pt>
                      <c:pt idx="160">
                        <c:v>2.2931069888424945E-3</c:v>
                      </c:pt>
                      <c:pt idx="161">
                        <c:v>2.0078946767974081E-3</c:v>
                      </c:pt>
                      <c:pt idx="162">
                        <c:v>2.133388094097246E-3</c:v>
                      </c:pt>
                      <c:pt idx="163">
                        <c:v>2.2474730189152806E-3</c:v>
                      </c:pt>
                      <c:pt idx="164">
                        <c:v>2.7152212106692224E-3</c:v>
                      </c:pt>
                      <c:pt idx="165">
                        <c:v>2.5669108084057772E-3</c:v>
                      </c:pt>
                      <c:pt idx="166">
                        <c:v>2.6011362858511878E-3</c:v>
                      </c:pt>
                      <c:pt idx="167">
                        <c:v>2.5783193008875808E-3</c:v>
                      </c:pt>
                      <c:pt idx="168">
                        <c:v>2.0649371392064252E-3</c:v>
                      </c:pt>
                      <c:pt idx="169">
                        <c:v>2.3501494512515116E-3</c:v>
                      </c:pt>
                      <c:pt idx="170">
                        <c:v>2.909165582859881E-3</c:v>
                      </c:pt>
                      <c:pt idx="171">
                        <c:v>3.2856458347593951E-3</c:v>
                      </c:pt>
                      <c:pt idx="172">
                        <c:v>2.5440938234421702E-3</c:v>
                      </c:pt>
                      <c:pt idx="173">
                        <c:v>2.909165582859881E-3</c:v>
                      </c:pt>
                      <c:pt idx="174">
                        <c:v>2.6239532708147947E-3</c:v>
                      </c:pt>
                      <c:pt idx="175">
                        <c:v>2.5555023159239739E-3</c:v>
                      </c:pt>
                      <c:pt idx="176">
                        <c:v>2.2588815113970839E-3</c:v>
                      </c:pt>
                      <c:pt idx="177">
                        <c:v>2.532685330960367E-3</c:v>
                      </c:pt>
                      <c:pt idx="178">
                        <c:v>2.3843749286969222E-3</c:v>
                      </c:pt>
                      <c:pt idx="179">
                        <c:v>2.3045154813242977E-3</c:v>
                      </c:pt>
                      <c:pt idx="180">
                        <c:v>2.3501494512515116E-3</c:v>
                      </c:pt>
                      <c:pt idx="181">
                        <c:v>2.21324754146987E-3</c:v>
                      </c:pt>
                      <c:pt idx="182">
                        <c:v>2.2474730189152806E-3</c:v>
                      </c:pt>
                      <c:pt idx="183">
                        <c:v>1.9166267369429804E-3</c:v>
                      </c:pt>
                      <c:pt idx="184">
                        <c:v>1.8367672895703562E-3</c:v>
                      </c:pt>
                      <c:pt idx="185">
                        <c:v>2.133388094097246E-3</c:v>
                      </c:pt>
                      <c:pt idx="186">
                        <c:v>2.0991626166518358E-3</c:v>
                      </c:pt>
                      <c:pt idx="187">
                        <c:v>2.2702900038788876E-3</c:v>
                      </c:pt>
                      <c:pt idx="188">
                        <c:v>3.3769137746138224E-3</c:v>
                      </c:pt>
                      <c:pt idx="189">
                        <c:v>2.612544778332991E-3</c:v>
                      </c:pt>
                      <c:pt idx="190">
                        <c:v>2.2474730189152806E-3</c:v>
                      </c:pt>
                      <c:pt idx="191">
                        <c:v>2.0421201542428183E-3</c:v>
                      </c:pt>
                      <c:pt idx="192">
                        <c:v>1.88240125949757E-3</c:v>
                      </c:pt>
                      <c:pt idx="193">
                        <c:v>1.9508522143883908E-3</c:v>
                      </c:pt>
                      <c:pt idx="194">
                        <c:v>2.5897277933693841E-3</c:v>
                      </c:pt>
                      <c:pt idx="195">
                        <c:v>2.4071919136605291E-3</c:v>
                      </c:pt>
                      <c:pt idx="196">
                        <c:v>2.4186004061423324E-3</c:v>
                      </c:pt>
                      <c:pt idx="197">
                        <c:v>2.532685330960367E-3</c:v>
                      </c:pt>
                      <c:pt idx="198">
                        <c:v>2.5555023159239739E-3</c:v>
                      </c:pt>
                      <c:pt idx="199">
                        <c:v>2.4071919136605291E-3</c:v>
                      </c:pt>
                      <c:pt idx="200">
                        <c:v>3.1601524174595568E-3</c:v>
                      </c:pt>
                      <c:pt idx="201">
                        <c:v>3.0004335227143087E-3</c:v>
                      </c:pt>
                      <c:pt idx="202">
                        <c:v>2.8521231204508635E-3</c:v>
                      </c:pt>
                      <c:pt idx="203">
                        <c:v>2.7152212106692224E-3</c:v>
                      </c:pt>
                      <c:pt idx="204">
                        <c:v>2.5212768384785633E-3</c:v>
                      </c:pt>
                      <c:pt idx="205">
                        <c:v>2.4300088986241356E-3</c:v>
                      </c:pt>
                      <c:pt idx="206">
                        <c:v>2.5212768384785633E-3</c:v>
                      </c:pt>
                      <c:pt idx="207">
                        <c:v>2.4870513610331531E-3</c:v>
                      </c:pt>
                      <c:pt idx="208">
                        <c:v>2.3615579437333153E-3</c:v>
                      </c:pt>
                      <c:pt idx="209">
                        <c:v>2.2018390489880668E-3</c:v>
                      </c:pt>
                      <c:pt idx="210">
                        <c:v>2.0991626166518358E-3</c:v>
                      </c:pt>
                      <c:pt idx="211">
                        <c:v>2.2474730189152806E-3</c:v>
                      </c:pt>
                      <c:pt idx="212">
                        <c:v>2.0649371392064252E-3</c:v>
                      </c:pt>
                      <c:pt idx="213">
                        <c:v>1.7683163346795354E-3</c:v>
                      </c:pt>
                      <c:pt idx="214">
                        <c:v>2.0307116617610151E-3</c:v>
                      </c:pt>
                      <c:pt idx="215">
                        <c:v>2.4870513610331531E-3</c:v>
                      </c:pt>
                      <c:pt idx="216">
                        <c:v>2.0078946767974081E-3</c:v>
                      </c:pt>
                      <c:pt idx="217">
                        <c:v>2.3273324662879047E-3</c:v>
                      </c:pt>
                      <c:pt idx="218">
                        <c:v>2.3615579437333153E-3</c:v>
                      </c:pt>
                      <c:pt idx="219">
                        <c:v>2.6353617632965979E-3</c:v>
                      </c:pt>
                      <c:pt idx="220">
                        <c:v>3.1715609099413605E-3</c:v>
                      </c:pt>
                      <c:pt idx="221">
                        <c:v>2.6695872407420085E-3</c:v>
                      </c:pt>
                      <c:pt idx="222">
                        <c:v>1.7112738722705181E-3</c:v>
                      </c:pt>
                      <c:pt idx="223">
                        <c:v>2.0307116617610151E-3</c:v>
                      </c:pt>
                      <c:pt idx="224">
                        <c:v>2.1676135715426562E-3</c:v>
                      </c:pt>
                      <c:pt idx="225">
                        <c:v>2.9205740753416843E-3</c:v>
                      </c:pt>
                      <c:pt idx="226">
                        <c:v>2.6239532708147947E-3</c:v>
                      </c:pt>
                      <c:pt idx="227">
                        <c:v>2.7266297031510256E-3</c:v>
                      </c:pt>
                      <c:pt idx="228">
                        <c:v>2.7380381956328289E-3</c:v>
                      </c:pt>
                      <c:pt idx="229">
                        <c:v>2.4300088986241356E-3</c:v>
                      </c:pt>
                      <c:pt idx="230">
                        <c:v>2.6581787482602049E-3</c:v>
                      </c:pt>
                      <c:pt idx="231">
                        <c:v>3.0802929700869328E-3</c:v>
                      </c:pt>
                      <c:pt idx="232">
                        <c:v>3.3997307595774293E-3</c:v>
                      </c:pt>
                      <c:pt idx="233">
                        <c:v>2.6467702557784016E-3</c:v>
                      </c:pt>
                      <c:pt idx="234">
                        <c:v>2.6467702557784016E-3</c:v>
                      </c:pt>
                      <c:pt idx="235">
                        <c:v>2.7608551805964358E-3</c:v>
                      </c:pt>
                      <c:pt idx="236">
                        <c:v>2.0193031692792114E-3</c:v>
                      </c:pt>
                      <c:pt idx="237">
                        <c:v>2.6581787482602049E-3</c:v>
                      </c:pt>
                      <c:pt idx="238">
                        <c:v>2.3615579437333153E-3</c:v>
                      </c:pt>
                      <c:pt idx="239">
                        <c:v>2.1447965865790493E-3</c:v>
                      </c:pt>
                      <c:pt idx="240">
                        <c:v>2.4642343760695462E-3</c:v>
                      </c:pt>
                      <c:pt idx="241">
                        <c:v>1.8938097519793735E-3</c:v>
                      </c:pt>
                      <c:pt idx="242">
                        <c:v>2.2816984963606908E-3</c:v>
                      </c:pt>
                      <c:pt idx="243">
                        <c:v>2.21324754146987E-3</c:v>
                      </c:pt>
                      <c:pt idx="244">
                        <c:v>1.8253587970885527E-3</c:v>
                      </c:pt>
                      <c:pt idx="245">
                        <c:v>2.1447965865790493E-3</c:v>
                      </c:pt>
                      <c:pt idx="246">
                        <c:v>2.1219796016154423E-3</c:v>
                      </c:pt>
                      <c:pt idx="247">
                        <c:v>1.8595842745339631E-3</c:v>
                      </c:pt>
                      <c:pt idx="248">
                        <c:v>2.6581787482602049E-3</c:v>
                      </c:pt>
                      <c:pt idx="249">
                        <c:v>2.4870513610331531E-3</c:v>
                      </c:pt>
                      <c:pt idx="250">
                        <c:v>2.0078946767974081E-3</c:v>
                      </c:pt>
                      <c:pt idx="251">
                        <c:v>2.1790220640244599E-3</c:v>
                      </c:pt>
                      <c:pt idx="252">
                        <c:v>3.0460674926415222E-3</c:v>
                      </c:pt>
                      <c:pt idx="253">
                        <c:v>2.4984598535149564E-3</c:v>
                      </c:pt>
                      <c:pt idx="254">
                        <c:v>1.8938097519793735E-3</c:v>
                      </c:pt>
                      <c:pt idx="255">
                        <c:v>1.9280352294247839E-3</c:v>
                      </c:pt>
                      <c:pt idx="256">
                        <c:v>2.7494466881146326E-3</c:v>
                      </c:pt>
                      <c:pt idx="257">
                        <c:v>2.3045154813242977E-3</c:v>
                      </c:pt>
                      <c:pt idx="258">
                        <c:v>2.4071919136605291E-3</c:v>
                      </c:pt>
                      <c:pt idx="259">
                        <c:v>2.2816984963606908E-3</c:v>
                      </c:pt>
                      <c:pt idx="260">
                        <c:v>2.4414173911059393E-3</c:v>
                      </c:pt>
                      <c:pt idx="261">
                        <c:v>2.4984598535149564E-3</c:v>
                      </c:pt>
                      <c:pt idx="262">
                        <c:v>3.2286033723503776E-3</c:v>
                      </c:pt>
                      <c:pt idx="263">
                        <c:v>3.0688844776051291E-3</c:v>
                      </c:pt>
                      <c:pt idx="264">
                        <c:v>2.8749401054144704E-3</c:v>
                      </c:pt>
                      <c:pt idx="265">
                        <c:v>2.9433910603052912E-3</c:v>
                      </c:pt>
                      <c:pt idx="266">
                        <c:v>2.8635316129326672E-3</c:v>
                      </c:pt>
                      <c:pt idx="267">
                        <c:v>2.5440938234421702E-3</c:v>
                      </c:pt>
                      <c:pt idx="268">
                        <c:v>2.8521231204508635E-3</c:v>
                      </c:pt>
                      <c:pt idx="269">
                        <c:v>2.0421201542428183E-3</c:v>
                      </c:pt>
                      <c:pt idx="270">
                        <c:v>2.0763456316882289E-3</c:v>
                      </c:pt>
                      <c:pt idx="271">
                        <c:v>2.2474730189152806E-3</c:v>
                      </c:pt>
                      <c:pt idx="272">
                        <c:v>2.6467702557784016E-3</c:v>
                      </c:pt>
                      <c:pt idx="273">
                        <c:v>2.3159239738061014E-3</c:v>
                      </c:pt>
                      <c:pt idx="274">
                        <c:v>3.4453647295046431E-3</c:v>
                      </c:pt>
                      <c:pt idx="275">
                        <c:v>2.8749401054144704E-3</c:v>
                      </c:pt>
                      <c:pt idx="276">
                        <c:v>2.9662080452688981E-3</c:v>
                      </c:pt>
                      <c:pt idx="277">
                        <c:v>2.8635316129326672E-3</c:v>
                      </c:pt>
                      <c:pt idx="278">
                        <c:v>3.4453647295046431E-3</c:v>
                      </c:pt>
                      <c:pt idx="279">
                        <c:v>2.7608551805964358E-3</c:v>
                      </c:pt>
                      <c:pt idx="280">
                        <c:v>3.3426882971684122E-3</c:v>
                      </c:pt>
                      <c:pt idx="281">
                        <c:v>2.8064891505236497E-3</c:v>
                      </c:pt>
                      <c:pt idx="282">
                        <c:v>2.7836721655600427E-3</c:v>
                      </c:pt>
                      <c:pt idx="283">
                        <c:v>4.3352271430853124E-3</c:v>
                      </c:pt>
                      <c:pt idx="284">
                        <c:v>3.2171948798685743E-3</c:v>
                      </c:pt>
                      <c:pt idx="285">
                        <c:v>3.4339562370228399E-3</c:v>
                      </c:pt>
                      <c:pt idx="286">
                        <c:v>3.5708581468044814E-3</c:v>
                      </c:pt>
                      <c:pt idx="287">
                        <c:v>3.2400118648321812E-3</c:v>
                      </c:pt>
                      <c:pt idx="288">
                        <c:v>3.5252241768772676E-3</c:v>
                      </c:pt>
                      <c:pt idx="289">
                        <c:v>2.8863485978962741E-3</c:v>
                      </c:pt>
                      <c:pt idx="290">
                        <c:v>2.8635316129326672E-3</c:v>
                      </c:pt>
                      <c:pt idx="291">
                        <c:v>2.909165582859881E-3</c:v>
                      </c:pt>
                      <c:pt idx="292">
                        <c:v>3.7305770415497295E-3</c:v>
                      </c:pt>
                      <c:pt idx="293">
                        <c:v>4.4150865904579372E-3</c:v>
                      </c:pt>
                      <c:pt idx="294">
                        <c:v>3.2057863873867706E-3</c:v>
                      </c:pt>
                      <c:pt idx="295">
                        <c:v>3.4339562370228399E-3</c:v>
                      </c:pt>
                      <c:pt idx="296">
                        <c:v>3.5708581468044814E-3</c:v>
                      </c:pt>
                      <c:pt idx="297">
                        <c:v>3.0688844776051291E-3</c:v>
                      </c:pt>
                      <c:pt idx="298">
                        <c:v>3.2970543272411983E-3</c:v>
                      </c:pt>
                      <c:pt idx="299">
                        <c:v>2.8749401054144704E-3</c:v>
                      </c:pt>
                      <c:pt idx="300">
                        <c:v>2.6239532708147947E-3</c:v>
                      </c:pt>
                      <c:pt idx="301">
                        <c:v>2.8521231204508635E-3</c:v>
                      </c:pt>
                      <c:pt idx="302">
                        <c:v>3.1145184475323429E-3</c:v>
                      </c:pt>
                      <c:pt idx="303">
                        <c:v>3.2286033723503776E-3</c:v>
                      </c:pt>
                      <c:pt idx="304">
                        <c:v>2.7380381956328289E-3</c:v>
                      </c:pt>
                      <c:pt idx="305">
                        <c:v>3.0688844776051291E-3</c:v>
                      </c:pt>
                      <c:pt idx="306">
                        <c:v>3.1259269400141466E-3</c:v>
                      </c:pt>
                      <c:pt idx="307">
                        <c:v>3.1943778949049674E-3</c:v>
                      </c:pt>
                      <c:pt idx="308">
                        <c:v>3.011842015196112E-3</c:v>
                      </c:pt>
                      <c:pt idx="309">
                        <c:v>3.2970543272411983E-3</c:v>
                      </c:pt>
                      <c:pt idx="310">
                        <c:v>3.0802929700869328E-3</c:v>
                      </c:pt>
                      <c:pt idx="311">
                        <c:v>3.2171948798685743E-3</c:v>
                      </c:pt>
                      <c:pt idx="312">
                        <c:v>3.2514203573139845E-3</c:v>
                      </c:pt>
                      <c:pt idx="313">
                        <c:v>3.0460674926415222E-3</c:v>
                      </c:pt>
                      <c:pt idx="314">
                        <c:v>2.7152212106692224E-3</c:v>
                      </c:pt>
                      <c:pt idx="315">
                        <c:v>3.4795902069500537E-3</c:v>
                      </c:pt>
                      <c:pt idx="316">
                        <c:v>3.3655052821320191E-3</c:v>
                      </c:pt>
                      <c:pt idx="317">
                        <c:v>3.2970543272411983E-3</c:v>
                      </c:pt>
                      <c:pt idx="318">
                        <c:v>3.2057863873867706E-3</c:v>
                      </c:pt>
                      <c:pt idx="319">
                        <c:v>3.2514203573139845E-3</c:v>
                      </c:pt>
                      <c:pt idx="320">
                        <c:v>2.7608551805964358E-3</c:v>
                      </c:pt>
                      <c:pt idx="321">
                        <c:v>2.9776165377507018E-3</c:v>
                      </c:pt>
                      <c:pt idx="322">
                        <c:v>2.5669108084057772E-3</c:v>
                      </c:pt>
                      <c:pt idx="323">
                        <c:v>5.0425536769571266E-3</c:v>
                      </c:pt>
                      <c:pt idx="324">
                        <c:v>3.4339562370228399E-3</c:v>
                      </c:pt>
                      <c:pt idx="325">
                        <c:v>3.9131129212585849E-3</c:v>
                      </c:pt>
                      <c:pt idx="326">
                        <c:v>4.5177630227941678E-3</c:v>
                      </c:pt>
                      <c:pt idx="327">
                        <c:v>4.2325507107490818E-3</c:v>
                      </c:pt>
                      <c:pt idx="328">
                        <c:v>3.1487439249777535E-3</c:v>
                      </c:pt>
                      <c:pt idx="329">
                        <c:v>2.9662080452688981E-3</c:v>
                      </c:pt>
                      <c:pt idx="330">
                        <c:v>2.8064891505236497E-3</c:v>
                      </c:pt>
                      <c:pt idx="331">
                        <c:v>3.1829694024231637E-3</c:v>
                      </c:pt>
                      <c:pt idx="332">
                        <c:v>2.8863485978962741E-3</c:v>
                      </c:pt>
                      <c:pt idx="333">
                        <c:v>2.612544778332991E-3</c:v>
                      </c:pt>
                      <c:pt idx="334">
                        <c:v>2.4870513610331531E-3</c:v>
                      </c:pt>
                      <c:pt idx="335">
                        <c:v>3.0688844776051291E-3</c:v>
                      </c:pt>
                      <c:pt idx="336">
                        <c:v>3.6735345791407124E-3</c:v>
                      </c:pt>
                      <c:pt idx="337">
                        <c:v>3.2400118648321812E-3</c:v>
                      </c:pt>
                      <c:pt idx="338">
                        <c:v>3.4453647295046431E-3</c:v>
                      </c:pt>
                      <c:pt idx="339">
                        <c:v>3.5480411618408745E-3</c:v>
                      </c:pt>
                      <c:pt idx="340">
                        <c:v>3.2856458347593951E-3</c:v>
                      </c:pt>
                      <c:pt idx="341">
                        <c:v>3.4339562370228399E-3</c:v>
                      </c:pt>
                      <c:pt idx="342">
                        <c:v>3.5366326693590708E-3</c:v>
                      </c:pt>
                      <c:pt idx="343">
                        <c:v>3.0574759851233258E-3</c:v>
                      </c:pt>
                      <c:pt idx="344">
                        <c:v>3.2970543272411983E-3</c:v>
                      </c:pt>
                      <c:pt idx="345">
                        <c:v>3.3655052821320191E-3</c:v>
                      </c:pt>
                      <c:pt idx="346">
                        <c:v>4.2553676957126883E-3</c:v>
                      </c:pt>
                      <c:pt idx="347">
                        <c:v>4.4036780979761336E-3</c:v>
                      </c:pt>
                      <c:pt idx="348">
                        <c:v>3.7305770415497295E-3</c:v>
                      </c:pt>
                      <c:pt idx="349">
                        <c:v>3.4339562370228399E-3</c:v>
                      </c:pt>
                      <c:pt idx="350">
                        <c:v>3.4225477445410362E-3</c:v>
                      </c:pt>
                      <c:pt idx="351">
                        <c:v>3.2171948798685743E-3</c:v>
                      </c:pt>
                      <c:pt idx="352">
                        <c:v>3.2970543272411983E-3</c:v>
                      </c:pt>
                      <c:pt idx="353">
                        <c:v>4.4721290528669539E-3</c:v>
                      </c:pt>
                      <c:pt idx="354">
                        <c:v>3.7077600565861226E-3</c:v>
                      </c:pt>
                      <c:pt idx="355">
                        <c:v>4.3922696054943299E-3</c:v>
                      </c:pt>
                      <c:pt idx="356">
                        <c:v>3.4225477445410362E-3</c:v>
                      </c:pt>
                      <c:pt idx="357">
                        <c:v>3.7990279964405503E-3</c:v>
                      </c:pt>
                      <c:pt idx="358">
                        <c:v>3.5822666392862847E-3</c:v>
                      </c:pt>
                      <c:pt idx="359">
                        <c:v>3.8104364889223539E-3</c:v>
                      </c:pt>
                      <c:pt idx="360">
                        <c:v>3.2970543272411983E-3</c:v>
                      </c:pt>
                      <c:pt idx="361">
                        <c:v>3.1031099550505397E-3</c:v>
                      </c:pt>
                      <c:pt idx="362">
                        <c:v>3.2970543272411983E-3</c:v>
                      </c:pt>
                      <c:pt idx="363">
                        <c:v>2.7836721655600427E-3</c:v>
                      </c:pt>
                      <c:pt idx="364">
                        <c:v>4.107057293449244E-3</c:v>
                      </c:pt>
                      <c:pt idx="365">
                        <c:v>3.867478951331371E-3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DF-447A-AB8D-8108BBE4C1D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'date_distribution(percentage)'!$I$1</c15:sqref>
                        </c15:formulaRef>
                      </c:ext>
                    </c:extLst>
                    <c:strCache>
                      <c:ptCount val="1"/>
                      <c:pt idx="0">
                        <c:v>Webhost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'date_distribution(percentage)'!$I$2:$I$367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5.3715308863025966E-3</c:v>
                      </c:pt>
                      <c:pt idx="1">
                        <c:v>3.7136509831227826E-3</c:v>
                      </c:pt>
                      <c:pt idx="2">
                        <c:v>4.6752213269670743E-3</c:v>
                      </c:pt>
                      <c:pt idx="3">
                        <c:v>2.287874266388143E-3</c:v>
                      </c:pt>
                      <c:pt idx="4">
                        <c:v>2.5862926489605095E-3</c:v>
                      </c:pt>
                      <c:pt idx="5">
                        <c:v>2.287874266388143E-3</c:v>
                      </c:pt>
                      <c:pt idx="6">
                        <c:v>2.4536622567061244E-3</c:v>
                      </c:pt>
                      <c:pt idx="7">
                        <c:v>3.0173414237872607E-3</c:v>
                      </c:pt>
                      <c:pt idx="8">
                        <c:v>1.8899830896249876E-3</c:v>
                      </c:pt>
                      <c:pt idx="9">
                        <c:v>3.5147053947412049E-3</c:v>
                      </c:pt>
                      <c:pt idx="10">
                        <c:v>2.7520806392784905E-3</c:v>
                      </c:pt>
                      <c:pt idx="11">
                        <c:v>2.1884014721973541E-3</c:v>
                      </c:pt>
                      <c:pt idx="12">
                        <c:v>2.7520806392784905E-3</c:v>
                      </c:pt>
                      <c:pt idx="13">
                        <c:v>2.4536622567061244E-3</c:v>
                      </c:pt>
                      <c:pt idx="14">
                        <c:v>2.5862926489605095E-3</c:v>
                      </c:pt>
                      <c:pt idx="15">
                        <c:v>2.1884014721973541E-3</c:v>
                      </c:pt>
                      <c:pt idx="16">
                        <c:v>1.5915647070526211E-3</c:v>
                      </c:pt>
                      <c:pt idx="17">
                        <c:v>1.4257767167346396E-3</c:v>
                      </c:pt>
                      <c:pt idx="18">
                        <c:v>2.0226134818793727E-3</c:v>
                      </c:pt>
                      <c:pt idx="19">
                        <c:v>3.4815477966776086E-3</c:v>
                      </c:pt>
                      <c:pt idx="20">
                        <c:v>2.5531350508969132E-3</c:v>
                      </c:pt>
                      <c:pt idx="21">
                        <c:v>2.7520806392784905E-3</c:v>
                      </c:pt>
                      <c:pt idx="22">
                        <c:v>5.7031068669385586E-3</c:v>
                      </c:pt>
                      <c:pt idx="23">
                        <c:v>2.6857654431512983E-3</c:v>
                      </c:pt>
                      <c:pt idx="24">
                        <c:v>2.9510262276600681E-3</c:v>
                      </c:pt>
                      <c:pt idx="25">
                        <c:v>1.7905102954341987E-3</c:v>
                      </c:pt>
                      <c:pt idx="26">
                        <c:v>2.1884014721973541E-3</c:v>
                      </c:pt>
                      <c:pt idx="27">
                        <c:v>2.4536622567061244E-3</c:v>
                      </c:pt>
                      <c:pt idx="28">
                        <c:v>2.7189230412148946E-3</c:v>
                      </c:pt>
                      <c:pt idx="29">
                        <c:v>2.0226134818793727E-3</c:v>
                      </c:pt>
                      <c:pt idx="30">
                        <c:v>1.7905102954341987E-3</c:v>
                      </c:pt>
                      <c:pt idx="31">
                        <c:v>3.050499021850857E-3</c:v>
                      </c:pt>
                      <c:pt idx="32">
                        <c:v>3.050499021850857E-3</c:v>
                      </c:pt>
                      <c:pt idx="33">
                        <c:v>9.6820186345701123E-3</c:v>
                      </c:pt>
                      <c:pt idx="34">
                        <c:v>2.1552438741337578E-3</c:v>
                      </c:pt>
                      <c:pt idx="35">
                        <c:v>2.7852382373420867E-3</c:v>
                      </c:pt>
                      <c:pt idx="36">
                        <c:v>2.7852382373420867E-3</c:v>
                      </c:pt>
                      <c:pt idx="37">
                        <c:v>2.1552438741337578E-3</c:v>
                      </c:pt>
                      <c:pt idx="38">
                        <c:v>2.5862926489605095E-3</c:v>
                      </c:pt>
                      <c:pt idx="39">
                        <c:v>2.4205046586425281E-3</c:v>
                      </c:pt>
                      <c:pt idx="40">
                        <c:v>4.2110149540767264E-3</c:v>
                      </c:pt>
                      <c:pt idx="41">
                        <c:v>2.4868198547697206E-3</c:v>
                      </c:pt>
                      <c:pt idx="42">
                        <c:v>3.1499718160416458E-3</c:v>
                      </c:pt>
                      <c:pt idx="43">
                        <c:v>2.652607845087702E-3</c:v>
                      </c:pt>
                      <c:pt idx="44">
                        <c:v>2.9841838257236644E-3</c:v>
                      </c:pt>
                      <c:pt idx="45">
                        <c:v>2.6857654431512983E-3</c:v>
                      </c:pt>
                      <c:pt idx="46">
                        <c:v>2.287874266388143E-3</c:v>
                      </c:pt>
                      <c:pt idx="47">
                        <c:v>2.5199774528333169E-3</c:v>
                      </c:pt>
                      <c:pt idx="48">
                        <c:v>2.3541894625153355E-3</c:v>
                      </c:pt>
                      <c:pt idx="49">
                        <c:v>2.7520806392784905E-3</c:v>
                      </c:pt>
                      <c:pt idx="50">
                        <c:v>3.9125965715043603E-3</c:v>
                      </c:pt>
                      <c:pt idx="51">
                        <c:v>2.3541894625153355E-3</c:v>
                      </c:pt>
                      <c:pt idx="52">
                        <c:v>2.652607845087702E-3</c:v>
                      </c:pt>
                      <c:pt idx="53">
                        <c:v>2.6194502470241058E-3</c:v>
                      </c:pt>
                      <c:pt idx="54">
                        <c:v>2.4536622567061244E-3</c:v>
                      </c:pt>
                      <c:pt idx="55">
                        <c:v>2.5531350508969132E-3</c:v>
                      </c:pt>
                      <c:pt idx="56">
                        <c:v>2.6194502470241058E-3</c:v>
                      </c:pt>
                      <c:pt idx="57">
                        <c:v>2.055771079942969E-3</c:v>
                      </c:pt>
                      <c:pt idx="58">
                        <c:v>1.7573526973706025E-3</c:v>
                      </c:pt>
                      <c:pt idx="59">
                        <c:v>8.9525514771709937E-4</c:v>
                      </c:pt>
                      <c:pt idx="60">
                        <c:v>2.2547166683245467E-3</c:v>
                      </c:pt>
                      <c:pt idx="61">
                        <c:v>1.8568254915613913E-3</c:v>
                      </c:pt>
                      <c:pt idx="62">
                        <c:v>2.6194502470241058E-3</c:v>
                      </c:pt>
                      <c:pt idx="63">
                        <c:v>2.3210318644517392E-3</c:v>
                      </c:pt>
                      <c:pt idx="64">
                        <c:v>1.9894558838157764E-3</c:v>
                      </c:pt>
                      <c:pt idx="65">
                        <c:v>2.8847110315328756E-3</c:v>
                      </c:pt>
                      <c:pt idx="66">
                        <c:v>2.1220862760701615E-3</c:v>
                      </c:pt>
                      <c:pt idx="67">
                        <c:v>2.4868198547697206E-3</c:v>
                      </c:pt>
                      <c:pt idx="68">
                        <c:v>2.2215590702609504E-3</c:v>
                      </c:pt>
                      <c:pt idx="69">
                        <c:v>2.1884014721973541E-3</c:v>
                      </c:pt>
                      <c:pt idx="70">
                        <c:v>2.0889286780065653E-3</c:v>
                      </c:pt>
                      <c:pt idx="71">
                        <c:v>2.4868198547697206E-3</c:v>
                      </c:pt>
                      <c:pt idx="72">
                        <c:v>3.2162870121688384E-3</c:v>
                      </c:pt>
                      <c:pt idx="73">
                        <c:v>2.055771079942969E-3</c:v>
                      </c:pt>
                      <c:pt idx="74">
                        <c:v>2.1552438741337578E-3</c:v>
                      </c:pt>
                      <c:pt idx="75">
                        <c:v>2.7852382373420867E-3</c:v>
                      </c:pt>
                      <c:pt idx="76">
                        <c:v>1.6910375012434099E-3</c:v>
                      </c:pt>
                      <c:pt idx="77">
                        <c:v>2.055771079942969E-3</c:v>
                      </c:pt>
                      <c:pt idx="78">
                        <c:v>3.0173414237872607E-3</c:v>
                      </c:pt>
                      <c:pt idx="79">
                        <c:v>3.1499718160416458E-3</c:v>
                      </c:pt>
                      <c:pt idx="80">
                        <c:v>2.3541894625153355E-3</c:v>
                      </c:pt>
                      <c:pt idx="81">
                        <c:v>2.7189230412148946E-3</c:v>
                      </c:pt>
                      <c:pt idx="82">
                        <c:v>2.818395835405683E-3</c:v>
                      </c:pt>
                      <c:pt idx="83">
                        <c:v>1.8568254915613913E-3</c:v>
                      </c:pt>
                      <c:pt idx="84">
                        <c:v>2.5199774528333169E-3</c:v>
                      </c:pt>
                      <c:pt idx="85">
                        <c:v>2.0889286780065653E-3</c:v>
                      </c:pt>
                      <c:pt idx="86">
                        <c:v>2.2547166683245467E-3</c:v>
                      </c:pt>
                      <c:pt idx="87">
                        <c:v>1.4589343147982359E-3</c:v>
                      </c:pt>
                      <c:pt idx="88">
                        <c:v>2.4868198547697206E-3</c:v>
                      </c:pt>
                      <c:pt idx="89">
                        <c:v>2.6194502470241058E-3</c:v>
                      </c:pt>
                      <c:pt idx="90">
                        <c:v>2.0226134818793727E-3</c:v>
                      </c:pt>
                      <c:pt idx="91">
                        <c:v>1.6247223051162173E-3</c:v>
                      </c:pt>
                      <c:pt idx="92">
                        <c:v>2.2215590702609504E-3</c:v>
                      </c:pt>
                      <c:pt idx="93">
                        <c:v>1.5584071089890248E-3</c:v>
                      </c:pt>
                      <c:pt idx="94">
                        <c:v>2.2547166683245467E-3</c:v>
                      </c:pt>
                      <c:pt idx="95">
                        <c:v>2.3210318644517392E-3</c:v>
                      </c:pt>
                      <c:pt idx="96">
                        <c:v>2.6857654431512983E-3</c:v>
                      </c:pt>
                      <c:pt idx="97">
                        <c:v>1.8899830896249876E-3</c:v>
                      </c:pt>
                      <c:pt idx="98">
                        <c:v>2.4868198547697206E-3</c:v>
                      </c:pt>
                      <c:pt idx="99">
                        <c:v>1.9231406876885839E-3</c:v>
                      </c:pt>
                      <c:pt idx="100">
                        <c:v>2.5199774528333169E-3</c:v>
                      </c:pt>
                      <c:pt idx="101">
                        <c:v>1.6910375012434099E-3</c:v>
                      </c:pt>
                      <c:pt idx="102">
                        <c:v>2.3873470605789318E-3</c:v>
                      </c:pt>
                      <c:pt idx="103">
                        <c:v>2.818395835405683E-3</c:v>
                      </c:pt>
                      <c:pt idx="104">
                        <c:v>2.3541894625153355E-3</c:v>
                      </c:pt>
                      <c:pt idx="105">
                        <c:v>2.3541894625153355E-3</c:v>
                      </c:pt>
                      <c:pt idx="106">
                        <c:v>1.8899830896249876E-3</c:v>
                      </c:pt>
                      <c:pt idx="107">
                        <c:v>1.6578799031798136E-3</c:v>
                      </c:pt>
                      <c:pt idx="108">
                        <c:v>1.6578799031798136E-3</c:v>
                      </c:pt>
                      <c:pt idx="109">
                        <c:v>2.8847110315328756E-3</c:v>
                      </c:pt>
                      <c:pt idx="110">
                        <c:v>3.3489174044232235E-3</c:v>
                      </c:pt>
                      <c:pt idx="111">
                        <c:v>2.9510262276600681E-3</c:v>
                      </c:pt>
                      <c:pt idx="112">
                        <c:v>2.9510262276600681E-3</c:v>
                      </c:pt>
                      <c:pt idx="113">
                        <c:v>1.7241950993070062E-3</c:v>
                      </c:pt>
                      <c:pt idx="114">
                        <c:v>2.3210318644517392E-3</c:v>
                      </c:pt>
                      <c:pt idx="115">
                        <c:v>2.0226134818793727E-3</c:v>
                      </c:pt>
                      <c:pt idx="116">
                        <c:v>2.652607845087702E-3</c:v>
                      </c:pt>
                      <c:pt idx="117">
                        <c:v>3.1831294141052421E-3</c:v>
                      </c:pt>
                      <c:pt idx="118">
                        <c:v>2.3873470605789318E-3</c:v>
                      </c:pt>
                      <c:pt idx="119">
                        <c:v>2.1552438741337578E-3</c:v>
                      </c:pt>
                      <c:pt idx="120">
                        <c:v>2.1220862760701615E-3</c:v>
                      </c:pt>
                      <c:pt idx="121">
                        <c:v>2.055771079942969E-3</c:v>
                      </c:pt>
                      <c:pt idx="122">
                        <c:v>1.8899830896249876E-3</c:v>
                      </c:pt>
                      <c:pt idx="123">
                        <c:v>1.823667893497795E-3</c:v>
                      </c:pt>
                      <c:pt idx="124">
                        <c:v>2.8515534334692793E-3</c:v>
                      </c:pt>
                      <c:pt idx="125">
                        <c:v>3.050499021850857E-3</c:v>
                      </c:pt>
                      <c:pt idx="126">
                        <c:v>2.6194502470241058E-3</c:v>
                      </c:pt>
                      <c:pt idx="127">
                        <c:v>1.8568254915613913E-3</c:v>
                      </c:pt>
                      <c:pt idx="128">
                        <c:v>2.9510262276600681E-3</c:v>
                      </c:pt>
                      <c:pt idx="129">
                        <c:v>2.652607845087702E-3</c:v>
                      </c:pt>
                      <c:pt idx="130">
                        <c:v>2.5531350508969132E-3</c:v>
                      </c:pt>
                      <c:pt idx="131">
                        <c:v>2.1884014721973541E-3</c:v>
                      </c:pt>
                      <c:pt idx="132">
                        <c:v>2.5199774528333169E-3</c:v>
                      </c:pt>
                      <c:pt idx="133">
                        <c:v>3.0173414237872607E-3</c:v>
                      </c:pt>
                      <c:pt idx="134">
                        <c:v>2.1220862760701615E-3</c:v>
                      </c:pt>
                      <c:pt idx="135">
                        <c:v>2.4868198547697206E-3</c:v>
                      </c:pt>
                      <c:pt idx="136">
                        <c:v>2.3210318644517392E-3</c:v>
                      </c:pt>
                      <c:pt idx="137">
                        <c:v>2.2547166683245467E-3</c:v>
                      </c:pt>
                      <c:pt idx="138">
                        <c:v>2.0226134818793727E-3</c:v>
                      </c:pt>
                      <c:pt idx="139">
                        <c:v>4.0452269637587454E-3</c:v>
                      </c:pt>
                      <c:pt idx="140">
                        <c:v>3.2162870121688384E-3</c:v>
                      </c:pt>
                      <c:pt idx="141">
                        <c:v>3.050499021850857E-3</c:v>
                      </c:pt>
                      <c:pt idx="142">
                        <c:v>2.4205046586425281E-3</c:v>
                      </c:pt>
                      <c:pt idx="143">
                        <c:v>3.0173414237872607E-3</c:v>
                      </c:pt>
                      <c:pt idx="144">
                        <c:v>2.9510262276600681E-3</c:v>
                      </c:pt>
                      <c:pt idx="145">
                        <c:v>2.9178686295964719E-3</c:v>
                      </c:pt>
                      <c:pt idx="146">
                        <c:v>1.7905102954341987E-3</c:v>
                      </c:pt>
                      <c:pt idx="147">
                        <c:v>2.4868198547697206E-3</c:v>
                      </c:pt>
                      <c:pt idx="148">
                        <c:v>2.1552438741337578E-3</c:v>
                      </c:pt>
                      <c:pt idx="149">
                        <c:v>1.8899830896249876E-3</c:v>
                      </c:pt>
                      <c:pt idx="150">
                        <c:v>2.2547166683245467E-3</c:v>
                      </c:pt>
                      <c:pt idx="151">
                        <c:v>1.9562982857521801E-3</c:v>
                      </c:pt>
                      <c:pt idx="152">
                        <c:v>1.823667893497795E-3</c:v>
                      </c:pt>
                      <c:pt idx="153">
                        <c:v>1.8568254915613913E-3</c:v>
                      </c:pt>
                      <c:pt idx="154">
                        <c:v>1.4257767167346396E-3</c:v>
                      </c:pt>
                      <c:pt idx="155">
                        <c:v>1.8568254915613913E-3</c:v>
                      </c:pt>
                      <c:pt idx="156">
                        <c:v>1.6578799031798136E-3</c:v>
                      </c:pt>
                      <c:pt idx="157">
                        <c:v>3.2162870121688384E-3</c:v>
                      </c:pt>
                      <c:pt idx="158">
                        <c:v>2.5862926489605095E-3</c:v>
                      </c:pt>
                      <c:pt idx="159">
                        <c:v>2.2547166683245467E-3</c:v>
                      </c:pt>
                      <c:pt idx="160">
                        <c:v>2.2215590702609504E-3</c:v>
                      </c:pt>
                      <c:pt idx="161">
                        <c:v>2.055771079942969E-3</c:v>
                      </c:pt>
                      <c:pt idx="162">
                        <c:v>2.3541894625153355E-3</c:v>
                      </c:pt>
                      <c:pt idx="163">
                        <c:v>2.3541894625153355E-3</c:v>
                      </c:pt>
                      <c:pt idx="164">
                        <c:v>2.7189230412148946E-3</c:v>
                      </c:pt>
                      <c:pt idx="165">
                        <c:v>2.3210318644517392E-3</c:v>
                      </c:pt>
                      <c:pt idx="166">
                        <c:v>2.652607845087702E-3</c:v>
                      </c:pt>
                      <c:pt idx="167">
                        <c:v>2.055771079942969E-3</c:v>
                      </c:pt>
                      <c:pt idx="168">
                        <c:v>1.9562982857521801E-3</c:v>
                      </c:pt>
                      <c:pt idx="169">
                        <c:v>1.8899830896249876E-3</c:v>
                      </c:pt>
                      <c:pt idx="170">
                        <c:v>2.5199774528333169E-3</c:v>
                      </c:pt>
                      <c:pt idx="171">
                        <c:v>2.8515534334692793E-3</c:v>
                      </c:pt>
                      <c:pt idx="172">
                        <c:v>2.4536622567061244E-3</c:v>
                      </c:pt>
                      <c:pt idx="173">
                        <c:v>2.8515534334692793E-3</c:v>
                      </c:pt>
                      <c:pt idx="174">
                        <c:v>2.9178686295964719E-3</c:v>
                      </c:pt>
                      <c:pt idx="175">
                        <c:v>2.7520806392784905E-3</c:v>
                      </c:pt>
                      <c:pt idx="176">
                        <c:v>2.3541894625153355E-3</c:v>
                      </c:pt>
                      <c:pt idx="177">
                        <c:v>2.4868198547697206E-3</c:v>
                      </c:pt>
                      <c:pt idx="178">
                        <c:v>1.8568254915613913E-3</c:v>
                      </c:pt>
                      <c:pt idx="179">
                        <c:v>2.4868198547697206E-3</c:v>
                      </c:pt>
                      <c:pt idx="180">
                        <c:v>1.7573526973706025E-3</c:v>
                      </c:pt>
                      <c:pt idx="181">
                        <c:v>2.1884014721973541E-3</c:v>
                      </c:pt>
                      <c:pt idx="182">
                        <c:v>1.3594615206074473E-3</c:v>
                      </c:pt>
                      <c:pt idx="183">
                        <c:v>1.8899830896249876E-3</c:v>
                      </c:pt>
                      <c:pt idx="184">
                        <c:v>1.9562982857521801E-3</c:v>
                      </c:pt>
                      <c:pt idx="185">
                        <c:v>1.4257767167346396E-3</c:v>
                      </c:pt>
                      <c:pt idx="186">
                        <c:v>1.9894558838157764E-3</c:v>
                      </c:pt>
                      <c:pt idx="187">
                        <c:v>1.2268311283530622E-3</c:v>
                      </c:pt>
                      <c:pt idx="188">
                        <c:v>2.8847110315328756E-3</c:v>
                      </c:pt>
                      <c:pt idx="189">
                        <c:v>2.055771079942969E-3</c:v>
                      </c:pt>
                      <c:pt idx="190">
                        <c:v>1.9562982857521801E-3</c:v>
                      </c:pt>
                      <c:pt idx="191">
                        <c:v>2.0889286780065653E-3</c:v>
                      </c:pt>
                      <c:pt idx="192">
                        <c:v>1.6247223051162173E-3</c:v>
                      </c:pt>
                      <c:pt idx="193">
                        <c:v>1.7905102954341987E-3</c:v>
                      </c:pt>
                      <c:pt idx="194">
                        <c:v>3.050499021850857E-3</c:v>
                      </c:pt>
                      <c:pt idx="195">
                        <c:v>1.9894558838157764E-3</c:v>
                      </c:pt>
                      <c:pt idx="196">
                        <c:v>1.9231406876885839E-3</c:v>
                      </c:pt>
                      <c:pt idx="197">
                        <c:v>2.055771079942969E-3</c:v>
                      </c:pt>
                      <c:pt idx="198">
                        <c:v>2.1884014721973541E-3</c:v>
                      </c:pt>
                      <c:pt idx="199">
                        <c:v>1.5915647070526211E-3</c:v>
                      </c:pt>
                      <c:pt idx="200">
                        <c:v>2.7852382373420867E-3</c:v>
                      </c:pt>
                      <c:pt idx="201">
                        <c:v>3.050499021850857E-3</c:v>
                      </c:pt>
                      <c:pt idx="202">
                        <c:v>2.3541894625153355E-3</c:v>
                      </c:pt>
                      <c:pt idx="203">
                        <c:v>2.3210318644517392E-3</c:v>
                      </c:pt>
                      <c:pt idx="204">
                        <c:v>2.3873470605789318E-3</c:v>
                      </c:pt>
                      <c:pt idx="205">
                        <c:v>1.7573526973706025E-3</c:v>
                      </c:pt>
                      <c:pt idx="206">
                        <c:v>1.8899830896249876E-3</c:v>
                      </c:pt>
                      <c:pt idx="207">
                        <c:v>2.1220862760701615E-3</c:v>
                      </c:pt>
                      <c:pt idx="208">
                        <c:v>2.4536622567061244E-3</c:v>
                      </c:pt>
                      <c:pt idx="209">
                        <c:v>1.6578799031798136E-3</c:v>
                      </c:pt>
                      <c:pt idx="210">
                        <c:v>2.0889286780065653E-3</c:v>
                      </c:pt>
                      <c:pt idx="211">
                        <c:v>1.7241950993070062E-3</c:v>
                      </c:pt>
                      <c:pt idx="212">
                        <c:v>1.9894558838157764E-3</c:v>
                      </c:pt>
                      <c:pt idx="213">
                        <c:v>1.9894558838157764E-3</c:v>
                      </c:pt>
                      <c:pt idx="214">
                        <c:v>1.823667893497795E-3</c:v>
                      </c:pt>
                      <c:pt idx="215">
                        <c:v>1.9562982857521801E-3</c:v>
                      </c:pt>
                      <c:pt idx="216">
                        <c:v>2.1220862760701615E-3</c:v>
                      </c:pt>
                      <c:pt idx="217">
                        <c:v>1.823667893497795E-3</c:v>
                      </c:pt>
                      <c:pt idx="218">
                        <c:v>2.8847110315328756E-3</c:v>
                      </c:pt>
                      <c:pt idx="219">
                        <c:v>2.1552438741337578E-3</c:v>
                      </c:pt>
                      <c:pt idx="220">
                        <c:v>4.2110149540767264E-3</c:v>
                      </c:pt>
                      <c:pt idx="221">
                        <c:v>2.3210318644517392E-3</c:v>
                      </c:pt>
                      <c:pt idx="222">
                        <c:v>2.652607845087702E-3</c:v>
                      </c:pt>
                      <c:pt idx="223">
                        <c:v>2.1220862760701615E-3</c:v>
                      </c:pt>
                      <c:pt idx="224">
                        <c:v>4.111542159885938E-3</c:v>
                      </c:pt>
                      <c:pt idx="225">
                        <c:v>2.6857654431512983E-3</c:v>
                      </c:pt>
                      <c:pt idx="226">
                        <c:v>2.6194502470241058E-3</c:v>
                      </c:pt>
                      <c:pt idx="227">
                        <c:v>2.652607845087702E-3</c:v>
                      </c:pt>
                      <c:pt idx="228">
                        <c:v>2.287874266388143E-3</c:v>
                      </c:pt>
                      <c:pt idx="229">
                        <c:v>3.1499718160416458E-3</c:v>
                      </c:pt>
                      <c:pt idx="230">
                        <c:v>3.050499021850857E-3</c:v>
                      </c:pt>
                      <c:pt idx="231">
                        <c:v>2.9841838257236644E-3</c:v>
                      </c:pt>
                      <c:pt idx="232">
                        <c:v>3.3820750024868198E-3</c:v>
                      </c:pt>
                      <c:pt idx="233">
                        <c:v>2.818395835405683E-3</c:v>
                      </c:pt>
                      <c:pt idx="234">
                        <c:v>2.4868198547697206E-3</c:v>
                      </c:pt>
                      <c:pt idx="235">
                        <c:v>2.9841838257236644E-3</c:v>
                      </c:pt>
                      <c:pt idx="236">
                        <c:v>1.9562982857521801E-3</c:v>
                      </c:pt>
                      <c:pt idx="237">
                        <c:v>2.287874266388143E-3</c:v>
                      </c:pt>
                      <c:pt idx="238">
                        <c:v>2.055771079942969E-3</c:v>
                      </c:pt>
                      <c:pt idx="239">
                        <c:v>2.2547166683245467E-3</c:v>
                      </c:pt>
                      <c:pt idx="240">
                        <c:v>3.2826022082960309E-3</c:v>
                      </c:pt>
                      <c:pt idx="241">
                        <c:v>1.9562982857521801E-3</c:v>
                      </c:pt>
                      <c:pt idx="242">
                        <c:v>1.5584071089890248E-3</c:v>
                      </c:pt>
                      <c:pt idx="243">
                        <c:v>2.2215590702609504E-3</c:v>
                      </c:pt>
                      <c:pt idx="244">
                        <c:v>1.8568254915613913E-3</c:v>
                      </c:pt>
                      <c:pt idx="245">
                        <c:v>1.9894558838157764E-3</c:v>
                      </c:pt>
                      <c:pt idx="246">
                        <c:v>1.823667893497795E-3</c:v>
                      </c:pt>
                      <c:pt idx="247">
                        <c:v>1.5584071089890248E-3</c:v>
                      </c:pt>
                      <c:pt idx="248">
                        <c:v>1.9562982857521801E-3</c:v>
                      </c:pt>
                      <c:pt idx="249">
                        <c:v>1.7241950993070062E-3</c:v>
                      </c:pt>
                      <c:pt idx="250">
                        <c:v>1.8568254915613913E-3</c:v>
                      </c:pt>
                      <c:pt idx="251">
                        <c:v>1.7241950993070062E-3</c:v>
                      </c:pt>
                      <c:pt idx="252">
                        <c:v>3.8462813753771677E-3</c:v>
                      </c:pt>
                      <c:pt idx="253">
                        <c:v>2.1552438741337578E-3</c:v>
                      </c:pt>
                      <c:pt idx="254">
                        <c:v>1.9562982857521801E-3</c:v>
                      </c:pt>
                      <c:pt idx="255">
                        <c:v>2.2215590702609504E-3</c:v>
                      </c:pt>
                      <c:pt idx="256">
                        <c:v>2.3873470605789318E-3</c:v>
                      </c:pt>
                      <c:pt idx="257">
                        <c:v>2.2547166683245467E-3</c:v>
                      </c:pt>
                      <c:pt idx="258">
                        <c:v>2.3873470605789318E-3</c:v>
                      </c:pt>
                      <c:pt idx="259">
                        <c:v>1.5252495109254285E-3</c:v>
                      </c:pt>
                      <c:pt idx="260">
                        <c:v>2.4205046586425281E-3</c:v>
                      </c:pt>
                      <c:pt idx="261">
                        <c:v>2.0226134818793727E-3</c:v>
                      </c:pt>
                      <c:pt idx="262">
                        <c:v>3.0173414237872607E-3</c:v>
                      </c:pt>
                      <c:pt idx="263">
                        <c:v>2.9841838257236644E-3</c:v>
                      </c:pt>
                      <c:pt idx="264">
                        <c:v>3.0173414237872607E-3</c:v>
                      </c:pt>
                      <c:pt idx="265">
                        <c:v>2.652607845087702E-3</c:v>
                      </c:pt>
                      <c:pt idx="266">
                        <c:v>2.8515534334692793E-3</c:v>
                      </c:pt>
                      <c:pt idx="267">
                        <c:v>2.5531350508969132E-3</c:v>
                      </c:pt>
                      <c:pt idx="268">
                        <c:v>2.2215590702609504E-3</c:v>
                      </c:pt>
                      <c:pt idx="269">
                        <c:v>2.1552438741337578E-3</c:v>
                      </c:pt>
                      <c:pt idx="270">
                        <c:v>2.2215590702609504E-3</c:v>
                      </c:pt>
                      <c:pt idx="271">
                        <c:v>2.0889286780065653E-3</c:v>
                      </c:pt>
                      <c:pt idx="272">
                        <c:v>2.287874266388143E-3</c:v>
                      </c:pt>
                      <c:pt idx="273">
                        <c:v>1.7573526973706025E-3</c:v>
                      </c:pt>
                      <c:pt idx="274">
                        <c:v>3.7799661792499752E-3</c:v>
                      </c:pt>
                      <c:pt idx="275">
                        <c:v>2.6857654431512983E-3</c:v>
                      </c:pt>
                      <c:pt idx="276">
                        <c:v>2.818395835405683E-3</c:v>
                      </c:pt>
                      <c:pt idx="277">
                        <c:v>2.5531350508969132E-3</c:v>
                      </c:pt>
                      <c:pt idx="278">
                        <c:v>3.9457541695679561E-3</c:v>
                      </c:pt>
                      <c:pt idx="279">
                        <c:v>3.0173414237872607E-3</c:v>
                      </c:pt>
                      <c:pt idx="280">
                        <c:v>2.7520806392784905E-3</c:v>
                      </c:pt>
                      <c:pt idx="281">
                        <c:v>3.4815477966776086E-3</c:v>
                      </c:pt>
                      <c:pt idx="282">
                        <c:v>2.8515534334692793E-3</c:v>
                      </c:pt>
                      <c:pt idx="283">
                        <c:v>5.9683676514473288E-3</c:v>
                      </c:pt>
                      <c:pt idx="284">
                        <c:v>4.2441725521403231E-3</c:v>
                      </c:pt>
                      <c:pt idx="285">
                        <c:v>4.6420637289034785E-3</c:v>
                      </c:pt>
                      <c:pt idx="286">
                        <c:v>4.5094333366490933E-3</c:v>
                      </c:pt>
                      <c:pt idx="287">
                        <c:v>3.3820750024868198E-3</c:v>
                      </c:pt>
                      <c:pt idx="288">
                        <c:v>3.6804933850591863E-3</c:v>
                      </c:pt>
                      <c:pt idx="289">
                        <c:v>2.5862926489605095E-3</c:v>
                      </c:pt>
                      <c:pt idx="290">
                        <c:v>3.0173414237872607E-3</c:v>
                      </c:pt>
                      <c:pt idx="291">
                        <c:v>3.7799661792499752E-3</c:v>
                      </c:pt>
                      <c:pt idx="292">
                        <c:v>4.8078517192214594E-3</c:v>
                      </c:pt>
                      <c:pt idx="293">
                        <c:v>6.4657316224012735E-3</c:v>
                      </c:pt>
                      <c:pt idx="294">
                        <c:v>3.9457541695679561E-3</c:v>
                      </c:pt>
                      <c:pt idx="295">
                        <c:v>3.9125965715043603E-3</c:v>
                      </c:pt>
                      <c:pt idx="296">
                        <c:v>4.5757485327762859E-3</c:v>
                      </c:pt>
                      <c:pt idx="297">
                        <c:v>3.4152326005504161E-3</c:v>
                      </c:pt>
                      <c:pt idx="298">
                        <c:v>4.0120693656951487E-3</c:v>
                      </c:pt>
                      <c:pt idx="299">
                        <c:v>3.3820750024868198E-3</c:v>
                      </c:pt>
                      <c:pt idx="300">
                        <c:v>2.652607845087702E-3</c:v>
                      </c:pt>
                      <c:pt idx="301">
                        <c:v>3.2826022082960309E-3</c:v>
                      </c:pt>
                      <c:pt idx="302">
                        <c:v>3.3820750024868198E-3</c:v>
                      </c:pt>
                      <c:pt idx="303">
                        <c:v>3.1499718160416458E-3</c:v>
                      </c:pt>
                      <c:pt idx="304">
                        <c:v>2.9178686295964719E-3</c:v>
                      </c:pt>
                      <c:pt idx="305">
                        <c:v>3.0173414237872607E-3</c:v>
                      </c:pt>
                      <c:pt idx="306">
                        <c:v>3.1168142179780495E-3</c:v>
                      </c:pt>
                      <c:pt idx="307">
                        <c:v>3.4815477966776086E-3</c:v>
                      </c:pt>
                      <c:pt idx="308">
                        <c:v>3.3489174044232235E-3</c:v>
                      </c:pt>
                      <c:pt idx="309">
                        <c:v>2.8515534334692793E-3</c:v>
                      </c:pt>
                      <c:pt idx="310">
                        <c:v>2.3541894625153355E-3</c:v>
                      </c:pt>
                      <c:pt idx="311">
                        <c:v>2.5862926489605095E-3</c:v>
                      </c:pt>
                      <c:pt idx="312">
                        <c:v>3.2494446102324347E-3</c:v>
                      </c:pt>
                      <c:pt idx="313">
                        <c:v>2.7520806392784905E-3</c:v>
                      </c:pt>
                      <c:pt idx="314">
                        <c:v>2.3873470605789318E-3</c:v>
                      </c:pt>
                      <c:pt idx="315">
                        <c:v>3.5478629928048012E-3</c:v>
                      </c:pt>
                      <c:pt idx="316">
                        <c:v>3.4483901986140124E-3</c:v>
                      </c:pt>
                      <c:pt idx="317">
                        <c:v>3.3820750024868198E-3</c:v>
                      </c:pt>
                      <c:pt idx="318">
                        <c:v>3.5147053947412049E-3</c:v>
                      </c:pt>
                      <c:pt idx="319">
                        <c:v>2.818395835405683E-3</c:v>
                      </c:pt>
                      <c:pt idx="320">
                        <c:v>2.4205046586425281E-3</c:v>
                      </c:pt>
                      <c:pt idx="321">
                        <c:v>3.0836566199144533E-3</c:v>
                      </c:pt>
                      <c:pt idx="322">
                        <c:v>2.1552438741337578E-3</c:v>
                      </c:pt>
                      <c:pt idx="323">
                        <c:v>4.2441725521403231E-3</c:v>
                      </c:pt>
                      <c:pt idx="324">
                        <c:v>4.1778573560131305E-3</c:v>
                      </c:pt>
                      <c:pt idx="325">
                        <c:v>3.7468085811863789E-3</c:v>
                      </c:pt>
                      <c:pt idx="326">
                        <c:v>5.7031068669385586E-3</c:v>
                      </c:pt>
                      <c:pt idx="327">
                        <c:v>5.0399549056666338E-3</c:v>
                      </c:pt>
                      <c:pt idx="328">
                        <c:v>2.9841838257236644E-3</c:v>
                      </c:pt>
                      <c:pt idx="329">
                        <c:v>3.7136509831227826E-3</c:v>
                      </c:pt>
                      <c:pt idx="330">
                        <c:v>3.050499021850857E-3</c:v>
                      </c:pt>
                      <c:pt idx="331">
                        <c:v>2.7189230412148946E-3</c:v>
                      </c:pt>
                      <c:pt idx="332">
                        <c:v>2.7852382373420867E-3</c:v>
                      </c:pt>
                      <c:pt idx="333">
                        <c:v>2.652607845087702E-3</c:v>
                      </c:pt>
                      <c:pt idx="334">
                        <c:v>3.7799661792499752E-3</c:v>
                      </c:pt>
                      <c:pt idx="335">
                        <c:v>3.4483901986140124E-3</c:v>
                      </c:pt>
                      <c:pt idx="336">
                        <c:v>3.8131237773135714E-3</c:v>
                      </c:pt>
                      <c:pt idx="337">
                        <c:v>4.0783845618223413E-3</c:v>
                      </c:pt>
                      <c:pt idx="338">
                        <c:v>3.2494446102324347E-3</c:v>
                      </c:pt>
                      <c:pt idx="339">
                        <c:v>3.3157598063596272E-3</c:v>
                      </c:pt>
                      <c:pt idx="340">
                        <c:v>3.6141781889319938E-3</c:v>
                      </c:pt>
                      <c:pt idx="341">
                        <c:v>3.4152326005504161E-3</c:v>
                      </c:pt>
                      <c:pt idx="342">
                        <c:v>4.2110149540767264E-3</c:v>
                      </c:pt>
                      <c:pt idx="343">
                        <c:v>4.111542159885938E-3</c:v>
                      </c:pt>
                      <c:pt idx="344">
                        <c:v>4.111542159885938E-3</c:v>
                      </c:pt>
                      <c:pt idx="345">
                        <c:v>3.5478629928048012E-3</c:v>
                      </c:pt>
                      <c:pt idx="346">
                        <c:v>6.4325740243376768E-3</c:v>
                      </c:pt>
                      <c:pt idx="347">
                        <c:v>4.4762757385854966E-3</c:v>
                      </c:pt>
                      <c:pt idx="348">
                        <c:v>4.2110149540767264E-3</c:v>
                      </c:pt>
                      <c:pt idx="349">
                        <c:v>3.4152326005504161E-3</c:v>
                      </c:pt>
                      <c:pt idx="350">
                        <c:v>3.6141781889319938E-3</c:v>
                      </c:pt>
                      <c:pt idx="351">
                        <c:v>3.7799661792499752E-3</c:v>
                      </c:pt>
                      <c:pt idx="352">
                        <c:v>3.5810205908683975E-3</c:v>
                      </c:pt>
                      <c:pt idx="353">
                        <c:v>4.8078517192214594E-3</c:v>
                      </c:pt>
                      <c:pt idx="354">
                        <c:v>4.8078517192214594E-3</c:v>
                      </c:pt>
                      <c:pt idx="355">
                        <c:v>4.1778573560131305E-3</c:v>
                      </c:pt>
                      <c:pt idx="356">
                        <c:v>4.0452269637587454E-3</c:v>
                      </c:pt>
                      <c:pt idx="357">
                        <c:v>4.0120693656951487E-3</c:v>
                      </c:pt>
                      <c:pt idx="358">
                        <c:v>3.7468085811863789E-3</c:v>
                      </c:pt>
                      <c:pt idx="359">
                        <c:v>3.64733578699559E-3</c:v>
                      </c:pt>
                      <c:pt idx="360">
                        <c:v>5.3715308863025966E-3</c:v>
                      </c:pt>
                      <c:pt idx="361">
                        <c:v>2.7852382373420867E-3</c:v>
                      </c:pt>
                      <c:pt idx="362">
                        <c:v>3.5810205908683975E-3</c:v>
                      </c:pt>
                      <c:pt idx="363">
                        <c:v>2.652607845087702E-3</c:v>
                      </c:pt>
                      <c:pt idx="364">
                        <c:v>4.6089061308398818E-3</c:v>
                      </c:pt>
                      <c:pt idx="365">
                        <c:v>4.2110149540767264E-3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DF-447A-AB8D-8108BBE4C1D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'date_distribution(percentage)'!$J$1</c15:sqref>
                        </c15:formulaRef>
                      </c:ext>
                    </c:extLst>
                    <c:strCache>
                      <c:ptCount val="1"/>
                      <c:pt idx="0">
                        <c:v>Rockyou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'date_distribution(percentage)'!$J$2:$J$367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3.1335149863760217E-3</c:v>
                      </c:pt>
                      <c:pt idx="1">
                        <c:v>2.5885558583106268E-3</c:v>
                      </c:pt>
                      <c:pt idx="2">
                        <c:v>2.3355391202802647E-3</c:v>
                      </c:pt>
                      <c:pt idx="3">
                        <c:v>2.6274815103152979E-3</c:v>
                      </c:pt>
                      <c:pt idx="4">
                        <c:v>2.8221097703386533E-3</c:v>
                      </c:pt>
                      <c:pt idx="5">
                        <c:v>2.7637212923316465E-3</c:v>
                      </c:pt>
                      <c:pt idx="6">
                        <c:v>2.6664071623199691E-3</c:v>
                      </c:pt>
                      <c:pt idx="7">
                        <c:v>2.53016738030362E-3</c:v>
                      </c:pt>
                      <c:pt idx="8">
                        <c:v>2.2966134682755935E-3</c:v>
                      </c:pt>
                      <c:pt idx="9">
                        <c:v>2.1992993382639161E-3</c:v>
                      </c:pt>
                      <c:pt idx="10">
                        <c:v>1.8100428182172051E-3</c:v>
                      </c:pt>
                      <c:pt idx="11">
                        <c:v>1.6543402101985207E-3</c:v>
                      </c:pt>
                      <c:pt idx="12">
                        <c:v>2.0046710782405607E-3</c:v>
                      </c:pt>
                      <c:pt idx="13">
                        <c:v>2.3355391202802647E-3</c:v>
                      </c:pt>
                      <c:pt idx="14">
                        <c:v>2.2187621642662516E-3</c:v>
                      </c:pt>
                      <c:pt idx="15">
                        <c:v>2.3939275982872714E-3</c:v>
                      </c:pt>
                      <c:pt idx="16">
                        <c:v>2.1798365122615805E-3</c:v>
                      </c:pt>
                      <c:pt idx="17">
                        <c:v>1.6738030362008563E-3</c:v>
                      </c:pt>
                      <c:pt idx="18">
                        <c:v>2.53016738030362E-3</c:v>
                      </c:pt>
                      <c:pt idx="19">
                        <c:v>2.7247956403269754E-3</c:v>
                      </c:pt>
                      <c:pt idx="20">
                        <c:v>2.7247956403269754E-3</c:v>
                      </c:pt>
                      <c:pt idx="21">
                        <c:v>2.8804982483456596E-3</c:v>
                      </c:pt>
                      <c:pt idx="22">
                        <c:v>3.6006228104320747E-3</c:v>
                      </c:pt>
                      <c:pt idx="23">
                        <c:v>2.5107045543012844E-3</c:v>
                      </c:pt>
                      <c:pt idx="24">
                        <c:v>2.6858699883223042E-3</c:v>
                      </c:pt>
                      <c:pt idx="25">
                        <c:v>2.6858699883223042E-3</c:v>
                      </c:pt>
                      <c:pt idx="26">
                        <c:v>2.3744647722849358E-3</c:v>
                      </c:pt>
                      <c:pt idx="27">
                        <c:v>2.744258466329311E-3</c:v>
                      </c:pt>
                      <c:pt idx="28">
                        <c:v>2.5690930323082912E-3</c:v>
                      </c:pt>
                      <c:pt idx="29">
                        <c:v>2.5690930323082912E-3</c:v>
                      </c:pt>
                      <c:pt idx="30">
                        <c:v>2.5496302063059556E-3</c:v>
                      </c:pt>
                      <c:pt idx="31">
                        <c:v>1.9657454262358895E-3</c:v>
                      </c:pt>
                      <c:pt idx="32">
                        <c:v>2.6469443363176335E-3</c:v>
                      </c:pt>
                      <c:pt idx="33">
                        <c:v>4.3207473725184898E-3</c:v>
                      </c:pt>
                      <c:pt idx="34">
                        <c:v>2.53016738030362E-3</c:v>
                      </c:pt>
                      <c:pt idx="35">
                        <c:v>3.0167380303620086E-3</c:v>
                      </c:pt>
                      <c:pt idx="36">
                        <c:v>3.1140521603736861E-3</c:v>
                      </c:pt>
                      <c:pt idx="37">
                        <c:v>2.9388867263526663E-3</c:v>
                      </c:pt>
                      <c:pt idx="38">
                        <c:v>2.6080186843129623E-3</c:v>
                      </c:pt>
                      <c:pt idx="39">
                        <c:v>2.0435967302452314E-3</c:v>
                      </c:pt>
                      <c:pt idx="40">
                        <c:v>2.2966134682755935E-3</c:v>
                      </c:pt>
                      <c:pt idx="41">
                        <c:v>2.0435967302452314E-3</c:v>
                      </c:pt>
                      <c:pt idx="42">
                        <c:v>2.4912417282989489E-3</c:v>
                      </c:pt>
                      <c:pt idx="43">
                        <c:v>2.5690930323082912E-3</c:v>
                      </c:pt>
                      <c:pt idx="44">
                        <c:v>3.9509536784741147E-3</c:v>
                      </c:pt>
                      <c:pt idx="45">
                        <c:v>2.3550019462826003E-3</c:v>
                      </c:pt>
                      <c:pt idx="46">
                        <c:v>2.7637212923316465E-3</c:v>
                      </c:pt>
                      <c:pt idx="47">
                        <c:v>2.1214480342545737E-3</c:v>
                      </c:pt>
                      <c:pt idx="48">
                        <c:v>2.3939275982872714E-3</c:v>
                      </c:pt>
                      <c:pt idx="49">
                        <c:v>2.7637212923316465E-3</c:v>
                      </c:pt>
                      <c:pt idx="50">
                        <c:v>2.997275204359673E-3</c:v>
                      </c:pt>
                      <c:pt idx="51">
                        <c:v>2.1798365122615805E-3</c:v>
                      </c:pt>
                      <c:pt idx="52">
                        <c:v>2.3939275982872714E-3</c:v>
                      </c:pt>
                      <c:pt idx="53">
                        <c:v>2.2771506422732579E-3</c:v>
                      </c:pt>
                      <c:pt idx="54">
                        <c:v>2.5690930323082912E-3</c:v>
                      </c:pt>
                      <c:pt idx="55">
                        <c:v>2.3939275982872714E-3</c:v>
                      </c:pt>
                      <c:pt idx="56">
                        <c:v>2.2576878162709224E-3</c:v>
                      </c:pt>
                      <c:pt idx="57">
                        <c:v>2.2382249902685872E-3</c:v>
                      </c:pt>
                      <c:pt idx="58">
                        <c:v>2.2771506422732579E-3</c:v>
                      </c:pt>
                      <c:pt idx="59">
                        <c:v>6.2281043207473722E-4</c:v>
                      </c:pt>
                      <c:pt idx="60">
                        <c:v>1.9268197742312184E-3</c:v>
                      </c:pt>
                      <c:pt idx="61">
                        <c:v>1.9852082522382251E-3</c:v>
                      </c:pt>
                      <c:pt idx="62">
                        <c:v>2.5885558583106268E-3</c:v>
                      </c:pt>
                      <c:pt idx="63">
                        <c:v>2.4912417282989489E-3</c:v>
                      </c:pt>
                      <c:pt idx="64">
                        <c:v>3.0556636823666798E-3</c:v>
                      </c:pt>
                      <c:pt idx="65">
                        <c:v>3.2697547683923707E-3</c:v>
                      </c:pt>
                      <c:pt idx="66">
                        <c:v>3.2697547683923707E-3</c:v>
                      </c:pt>
                      <c:pt idx="67">
                        <c:v>2.0435967302452314E-3</c:v>
                      </c:pt>
                      <c:pt idx="68">
                        <c:v>2.063059556247567E-3</c:v>
                      </c:pt>
                      <c:pt idx="69">
                        <c:v>2.1214480342545737E-3</c:v>
                      </c:pt>
                      <c:pt idx="70">
                        <c:v>2.063059556247567E-3</c:v>
                      </c:pt>
                      <c:pt idx="71">
                        <c:v>2.3355391202802647E-3</c:v>
                      </c:pt>
                      <c:pt idx="72">
                        <c:v>2.063059556247567E-3</c:v>
                      </c:pt>
                      <c:pt idx="73">
                        <c:v>2.4717789022966133E-3</c:v>
                      </c:pt>
                      <c:pt idx="74">
                        <c:v>2.5107045543012844E-3</c:v>
                      </c:pt>
                      <c:pt idx="75">
                        <c:v>2.2771506422732579E-3</c:v>
                      </c:pt>
                      <c:pt idx="76">
                        <c:v>2.3744647722849358E-3</c:v>
                      </c:pt>
                      <c:pt idx="77">
                        <c:v>2.7053328143246398E-3</c:v>
                      </c:pt>
                      <c:pt idx="78">
                        <c:v>3.1335149863760217E-3</c:v>
                      </c:pt>
                      <c:pt idx="79">
                        <c:v>3.1335149863760217E-3</c:v>
                      </c:pt>
                      <c:pt idx="80">
                        <c:v>2.7247956403269754E-3</c:v>
                      </c:pt>
                      <c:pt idx="81">
                        <c:v>2.6469443363176335E-3</c:v>
                      </c:pt>
                      <c:pt idx="82">
                        <c:v>2.8415725963409889E-3</c:v>
                      </c:pt>
                      <c:pt idx="83">
                        <c:v>2.744258466329311E-3</c:v>
                      </c:pt>
                      <c:pt idx="84">
                        <c:v>2.8026469443363177E-3</c:v>
                      </c:pt>
                      <c:pt idx="85">
                        <c:v>2.6469443363176335E-3</c:v>
                      </c:pt>
                      <c:pt idx="86">
                        <c:v>2.3939275982872714E-3</c:v>
                      </c:pt>
                      <c:pt idx="87">
                        <c:v>2.6274815103152979E-3</c:v>
                      </c:pt>
                      <c:pt idx="88">
                        <c:v>2.5107045543012844E-3</c:v>
                      </c:pt>
                      <c:pt idx="89">
                        <c:v>2.7247956403269754E-3</c:v>
                      </c:pt>
                      <c:pt idx="90">
                        <c:v>1.8100428182172051E-3</c:v>
                      </c:pt>
                      <c:pt idx="91">
                        <c:v>1.732191514207863E-3</c:v>
                      </c:pt>
                      <c:pt idx="92">
                        <c:v>2.1019852082522382E-3</c:v>
                      </c:pt>
                      <c:pt idx="93">
                        <c:v>1.946282600233554E-3</c:v>
                      </c:pt>
                      <c:pt idx="94">
                        <c:v>2.5690930323082912E-3</c:v>
                      </c:pt>
                      <c:pt idx="95">
                        <c:v>3.2697547683923707E-3</c:v>
                      </c:pt>
                      <c:pt idx="96">
                        <c:v>2.9778123783573375E-3</c:v>
                      </c:pt>
                      <c:pt idx="97">
                        <c:v>2.9388867263526663E-3</c:v>
                      </c:pt>
                      <c:pt idx="98">
                        <c:v>2.7247956403269754E-3</c:v>
                      </c:pt>
                      <c:pt idx="99">
                        <c:v>2.0435967302452314E-3</c:v>
                      </c:pt>
                      <c:pt idx="100">
                        <c:v>2.1992993382639161E-3</c:v>
                      </c:pt>
                      <c:pt idx="101">
                        <c:v>1.8878941222265472E-3</c:v>
                      </c:pt>
                      <c:pt idx="102">
                        <c:v>1.8100428182172051E-3</c:v>
                      </c:pt>
                      <c:pt idx="103">
                        <c:v>2.4523160762942781E-3</c:v>
                      </c:pt>
                      <c:pt idx="104">
                        <c:v>2.9194239003503307E-3</c:v>
                      </c:pt>
                      <c:pt idx="105">
                        <c:v>2.4328532502919426E-3</c:v>
                      </c:pt>
                      <c:pt idx="106">
                        <c:v>2.2576878162709224E-3</c:v>
                      </c:pt>
                      <c:pt idx="107">
                        <c:v>2.1603736862592449E-3</c:v>
                      </c:pt>
                      <c:pt idx="108">
                        <c:v>2.4328532502919426E-3</c:v>
                      </c:pt>
                      <c:pt idx="109">
                        <c:v>2.8415725963409889E-3</c:v>
                      </c:pt>
                      <c:pt idx="110">
                        <c:v>2.997275204359673E-3</c:v>
                      </c:pt>
                      <c:pt idx="111">
                        <c:v>2.5690930323082912E-3</c:v>
                      </c:pt>
                      <c:pt idx="112">
                        <c:v>2.3550019462826003E-3</c:v>
                      </c:pt>
                      <c:pt idx="113">
                        <c:v>2.5690930323082912E-3</c:v>
                      </c:pt>
                      <c:pt idx="114">
                        <c:v>2.6664071623199691E-3</c:v>
                      </c:pt>
                      <c:pt idx="115">
                        <c:v>2.8804982483456596E-3</c:v>
                      </c:pt>
                      <c:pt idx="116">
                        <c:v>2.53016738030362E-3</c:v>
                      </c:pt>
                      <c:pt idx="117">
                        <c:v>2.0825223822499026E-3</c:v>
                      </c:pt>
                      <c:pt idx="118">
                        <c:v>2.9388867263526663E-3</c:v>
                      </c:pt>
                      <c:pt idx="119">
                        <c:v>2.2187621642662516E-3</c:v>
                      </c:pt>
                      <c:pt idx="120">
                        <c:v>2.6080186843129623E-3</c:v>
                      </c:pt>
                      <c:pt idx="121">
                        <c:v>1.946282600233554E-3</c:v>
                      </c:pt>
                      <c:pt idx="122">
                        <c:v>2.2382249902685872E-3</c:v>
                      </c:pt>
                      <c:pt idx="123">
                        <c:v>2.2771506422732579E-3</c:v>
                      </c:pt>
                      <c:pt idx="124">
                        <c:v>2.2771506422732579E-3</c:v>
                      </c:pt>
                      <c:pt idx="125">
                        <c:v>2.8415725963409889E-3</c:v>
                      </c:pt>
                      <c:pt idx="126">
                        <c:v>3.3865317244063838E-3</c:v>
                      </c:pt>
                      <c:pt idx="127">
                        <c:v>2.7247956403269754E-3</c:v>
                      </c:pt>
                      <c:pt idx="128">
                        <c:v>2.2966134682755935E-3</c:v>
                      </c:pt>
                      <c:pt idx="129">
                        <c:v>2.3550019462826003E-3</c:v>
                      </c:pt>
                      <c:pt idx="130">
                        <c:v>2.2771506422732579E-3</c:v>
                      </c:pt>
                      <c:pt idx="131">
                        <c:v>2.0046710782405607E-3</c:v>
                      </c:pt>
                      <c:pt idx="132">
                        <c:v>2.0435967302452314E-3</c:v>
                      </c:pt>
                      <c:pt idx="133">
                        <c:v>2.5496302063059556E-3</c:v>
                      </c:pt>
                      <c:pt idx="134">
                        <c:v>2.2771506422732579E-3</c:v>
                      </c:pt>
                      <c:pt idx="135">
                        <c:v>2.53016738030362E-3</c:v>
                      </c:pt>
                      <c:pt idx="136">
                        <c:v>2.2187621642662516E-3</c:v>
                      </c:pt>
                      <c:pt idx="137">
                        <c:v>2.1019852082522382E-3</c:v>
                      </c:pt>
                      <c:pt idx="138">
                        <c:v>2.0825223822499026E-3</c:v>
                      </c:pt>
                      <c:pt idx="139">
                        <c:v>3.5033086804203972E-3</c:v>
                      </c:pt>
                      <c:pt idx="140">
                        <c:v>2.7247956403269754E-3</c:v>
                      </c:pt>
                      <c:pt idx="141">
                        <c:v>3.1335149863760217E-3</c:v>
                      </c:pt>
                      <c:pt idx="142">
                        <c:v>2.8221097703386533E-3</c:v>
                      </c:pt>
                      <c:pt idx="143">
                        <c:v>2.997275204359673E-3</c:v>
                      </c:pt>
                      <c:pt idx="144">
                        <c:v>2.413390424289607E-3</c:v>
                      </c:pt>
                      <c:pt idx="145">
                        <c:v>2.53016738030362E-3</c:v>
                      </c:pt>
                      <c:pt idx="146">
                        <c:v>2.4523160762942781E-3</c:v>
                      </c:pt>
                      <c:pt idx="147">
                        <c:v>2.2187621642662516E-3</c:v>
                      </c:pt>
                      <c:pt idx="148">
                        <c:v>2.1019852082522382E-3</c:v>
                      </c:pt>
                      <c:pt idx="149">
                        <c:v>2.2187621642662516E-3</c:v>
                      </c:pt>
                      <c:pt idx="150">
                        <c:v>2.063059556247567E-3</c:v>
                      </c:pt>
                      <c:pt idx="151">
                        <c:v>2.7053328143246398E-3</c:v>
                      </c:pt>
                      <c:pt idx="152">
                        <c:v>1.6154145581938498E-3</c:v>
                      </c:pt>
                      <c:pt idx="153">
                        <c:v>1.8878941222265472E-3</c:v>
                      </c:pt>
                      <c:pt idx="154">
                        <c:v>1.7516543402101986E-3</c:v>
                      </c:pt>
                      <c:pt idx="155">
                        <c:v>2.1603736862592449E-3</c:v>
                      </c:pt>
                      <c:pt idx="156">
                        <c:v>2.3939275982872714E-3</c:v>
                      </c:pt>
                      <c:pt idx="157">
                        <c:v>2.9388867263526663E-3</c:v>
                      </c:pt>
                      <c:pt idx="158">
                        <c:v>2.5107045543012844E-3</c:v>
                      </c:pt>
                      <c:pt idx="159">
                        <c:v>2.5690930323082912E-3</c:v>
                      </c:pt>
                      <c:pt idx="160">
                        <c:v>2.063059556247567E-3</c:v>
                      </c:pt>
                      <c:pt idx="161">
                        <c:v>1.8489684702218763E-3</c:v>
                      </c:pt>
                      <c:pt idx="162">
                        <c:v>2.3744647722849358E-3</c:v>
                      </c:pt>
                      <c:pt idx="163">
                        <c:v>2.1409108602569093E-3</c:v>
                      </c:pt>
                      <c:pt idx="164">
                        <c:v>2.3160762942779291E-3</c:v>
                      </c:pt>
                      <c:pt idx="165">
                        <c:v>2.4717789022966133E-3</c:v>
                      </c:pt>
                      <c:pt idx="166">
                        <c:v>2.2187621642662516E-3</c:v>
                      </c:pt>
                      <c:pt idx="167">
                        <c:v>2.4717789022966133E-3</c:v>
                      </c:pt>
                      <c:pt idx="168">
                        <c:v>2.1214480342545737E-3</c:v>
                      </c:pt>
                      <c:pt idx="169">
                        <c:v>2.4328532502919426E-3</c:v>
                      </c:pt>
                      <c:pt idx="170">
                        <c:v>3.0167380303620086E-3</c:v>
                      </c:pt>
                      <c:pt idx="171">
                        <c:v>3.0362008563643442E-3</c:v>
                      </c:pt>
                      <c:pt idx="172">
                        <c:v>2.6274815103152979E-3</c:v>
                      </c:pt>
                      <c:pt idx="173">
                        <c:v>3.0945893343713505E-3</c:v>
                      </c:pt>
                      <c:pt idx="174">
                        <c:v>2.9583495523550019E-3</c:v>
                      </c:pt>
                      <c:pt idx="175">
                        <c:v>2.5885558583106268E-3</c:v>
                      </c:pt>
                      <c:pt idx="176">
                        <c:v>2.5107045543012844E-3</c:v>
                      </c:pt>
                      <c:pt idx="177">
                        <c:v>2.4328532502919426E-3</c:v>
                      </c:pt>
                      <c:pt idx="178">
                        <c:v>2.2966134682755935E-3</c:v>
                      </c:pt>
                      <c:pt idx="179">
                        <c:v>2.1992993382639161E-3</c:v>
                      </c:pt>
                      <c:pt idx="180">
                        <c:v>2.5885558583106268E-3</c:v>
                      </c:pt>
                      <c:pt idx="181">
                        <c:v>1.8100428182172051E-3</c:v>
                      </c:pt>
                      <c:pt idx="182">
                        <c:v>1.6738030362008563E-3</c:v>
                      </c:pt>
                      <c:pt idx="183">
                        <c:v>2.1019852082522382E-3</c:v>
                      </c:pt>
                      <c:pt idx="184">
                        <c:v>2.3160762942779291E-3</c:v>
                      </c:pt>
                      <c:pt idx="185">
                        <c:v>2.1992993382639161E-3</c:v>
                      </c:pt>
                      <c:pt idx="186">
                        <c:v>2.063059556247567E-3</c:v>
                      </c:pt>
                      <c:pt idx="187">
                        <c:v>2.4328532502919426E-3</c:v>
                      </c:pt>
                      <c:pt idx="188">
                        <c:v>2.7053328143246398E-3</c:v>
                      </c:pt>
                      <c:pt idx="189">
                        <c:v>2.3939275982872714E-3</c:v>
                      </c:pt>
                      <c:pt idx="190">
                        <c:v>1.8878941222265472E-3</c:v>
                      </c:pt>
                      <c:pt idx="191">
                        <c:v>1.5764889061891786E-3</c:v>
                      </c:pt>
                      <c:pt idx="192">
                        <c:v>2.1409108602569093E-3</c:v>
                      </c:pt>
                      <c:pt idx="193">
                        <c:v>1.8878941222265472E-3</c:v>
                      </c:pt>
                      <c:pt idx="194">
                        <c:v>2.7053328143246398E-3</c:v>
                      </c:pt>
                      <c:pt idx="195">
                        <c:v>2.3939275982872714E-3</c:v>
                      </c:pt>
                      <c:pt idx="196">
                        <c:v>2.6469443363176335E-3</c:v>
                      </c:pt>
                      <c:pt idx="197">
                        <c:v>2.3160762942779291E-3</c:v>
                      </c:pt>
                      <c:pt idx="198">
                        <c:v>2.4717789022966133E-3</c:v>
                      </c:pt>
                      <c:pt idx="199">
                        <c:v>2.0241339042428963E-3</c:v>
                      </c:pt>
                      <c:pt idx="200">
                        <c:v>2.8415725963409889E-3</c:v>
                      </c:pt>
                      <c:pt idx="201">
                        <c:v>2.6080186843129623E-3</c:v>
                      </c:pt>
                      <c:pt idx="202">
                        <c:v>2.8221097703386533E-3</c:v>
                      </c:pt>
                      <c:pt idx="203">
                        <c:v>2.5885558583106268E-3</c:v>
                      </c:pt>
                      <c:pt idx="204">
                        <c:v>2.3550019462826003E-3</c:v>
                      </c:pt>
                      <c:pt idx="205">
                        <c:v>2.1019852082522382E-3</c:v>
                      </c:pt>
                      <c:pt idx="206">
                        <c:v>2.2771506422732579E-3</c:v>
                      </c:pt>
                      <c:pt idx="207">
                        <c:v>2.4523160762942781E-3</c:v>
                      </c:pt>
                      <c:pt idx="208">
                        <c:v>2.2966134682755935E-3</c:v>
                      </c:pt>
                      <c:pt idx="209">
                        <c:v>2.063059556247567E-3</c:v>
                      </c:pt>
                      <c:pt idx="210">
                        <c:v>1.6932658622031919E-3</c:v>
                      </c:pt>
                      <c:pt idx="211">
                        <c:v>1.6154145581938498E-3</c:v>
                      </c:pt>
                      <c:pt idx="212">
                        <c:v>2.4328532502919426E-3</c:v>
                      </c:pt>
                      <c:pt idx="213">
                        <c:v>1.8489684702218763E-3</c:v>
                      </c:pt>
                      <c:pt idx="214">
                        <c:v>2.0825223822499026E-3</c:v>
                      </c:pt>
                      <c:pt idx="215">
                        <c:v>2.4912417282989489E-3</c:v>
                      </c:pt>
                      <c:pt idx="216">
                        <c:v>2.5107045543012844E-3</c:v>
                      </c:pt>
                      <c:pt idx="217">
                        <c:v>2.9778123783573375E-3</c:v>
                      </c:pt>
                      <c:pt idx="218">
                        <c:v>2.744258466329311E-3</c:v>
                      </c:pt>
                      <c:pt idx="219">
                        <c:v>2.6664071623199691E-3</c:v>
                      </c:pt>
                      <c:pt idx="220">
                        <c:v>3.0945893343713505E-3</c:v>
                      </c:pt>
                      <c:pt idx="221">
                        <c:v>1.8100428182172051E-3</c:v>
                      </c:pt>
                      <c:pt idx="222">
                        <c:v>1.946282600233554E-3</c:v>
                      </c:pt>
                      <c:pt idx="223">
                        <c:v>1.8100428182172051E-3</c:v>
                      </c:pt>
                      <c:pt idx="224">
                        <c:v>2.1798365122615805E-3</c:v>
                      </c:pt>
                      <c:pt idx="225">
                        <c:v>2.4717789022966133E-3</c:v>
                      </c:pt>
                      <c:pt idx="226">
                        <c:v>2.8610354223433244E-3</c:v>
                      </c:pt>
                      <c:pt idx="227">
                        <c:v>2.6080186843129623E-3</c:v>
                      </c:pt>
                      <c:pt idx="228">
                        <c:v>2.6080186843129623E-3</c:v>
                      </c:pt>
                      <c:pt idx="229">
                        <c:v>2.6274815103152979E-3</c:v>
                      </c:pt>
                      <c:pt idx="230">
                        <c:v>2.3355391202802647E-3</c:v>
                      </c:pt>
                      <c:pt idx="231">
                        <c:v>2.5690930323082912E-3</c:v>
                      </c:pt>
                      <c:pt idx="232">
                        <c:v>2.9778123783573375E-3</c:v>
                      </c:pt>
                      <c:pt idx="233">
                        <c:v>2.5496302063059556E-3</c:v>
                      </c:pt>
                      <c:pt idx="234">
                        <c:v>2.3160762942779291E-3</c:v>
                      </c:pt>
                      <c:pt idx="235">
                        <c:v>2.5496302063059556E-3</c:v>
                      </c:pt>
                      <c:pt idx="236">
                        <c:v>2.8610354223433244E-3</c:v>
                      </c:pt>
                      <c:pt idx="237">
                        <c:v>2.4523160762942781E-3</c:v>
                      </c:pt>
                      <c:pt idx="238">
                        <c:v>2.2966134682755935E-3</c:v>
                      </c:pt>
                      <c:pt idx="239">
                        <c:v>1.771117166212534E-3</c:v>
                      </c:pt>
                      <c:pt idx="240">
                        <c:v>2.8221097703386533E-3</c:v>
                      </c:pt>
                      <c:pt idx="241">
                        <c:v>2.1992993382639161E-3</c:v>
                      </c:pt>
                      <c:pt idx="242">
                        <c:v>2.0435967302452314E-3</c:v>
                      </c:pt>
                      <c:pt idx="243">
                        <c:v>2.2382249902685872E-3</c:v>
                      </c:pt>
                      <c:pt idx="244">
                        <c:v>1.8878941222265472E-3</c:v>
                      </c:pt>
                      <c:pt idx="245">
                        <c:v>2.0435967302452314E-3</c:v>
                      </c:pt>
                      <c:pt idx="246">
                        <c:v>1.9073569482288828E-3</c:v>
                      </c:pt>
                      <c:pt idx="247">
                        <c:v>1.8489684702218763E-3</c:v>
                      </c:pt>
                      <c:pt idx="248">
                        <c:v>2.7053328143246398E-3</c:v>
                      </c:pt>
                      <c:pt idx="249">
                        <c:v>2.6274815103152979E-3</c:v>
                      </c:pt>
                      <c:pt idx="250">
                        <c:v>2.3744647722849358E-3</c:v>
                      </c:pt>
                      <c:pt idx="251">
                        <c:v>1.946282600233554E-3</c:v>
                      </c:pt>
                      <c:pt idx="252">
                        <c:v>2.4523160762942781E-3</c:v>
                      </c:pt>
                      <c:pt idx="253">
                        <c:v>2.0241339042428963E-3</c:v>
                      </c:pt>
                      <c:pt idx="254">
                        <c:v>2.3355391202802647E-3</c:v>
                      </c:pt>
                      <c:pt idx="255">
                        <c:v>1.9268197742312184E-3</c:v>
                      </c:pt>
                      <c:pt idx="256">
                        <c:v>2.5690930323082912E-3</c:v>
                      </c:pt>
                      <c:pt idx="257">
                        <c:v>2.3355391202802647E-3</c:v>
                      </c:pt>
                      <c:pt idx="258">
                        <c:v>2.6080186843129623E-3</c:v>
                      </c:pt>
                      <c:pt idx="259">
                        <c:v>2.3744647722849358E-3</c:v>
                      </c:pt>
                      <c:pt idx="260">
                        <c:v>2.2187621642662516E-3</c:v>
                      </c:pt>
                      <c:pt idx="261">
                        <c:v>2.4717789022966133E-3</c:v>
                      </c:pt>
                      <c:pt idx="262">
                        <c:v>3.1140521603736861E-3</c:v>
                      </c:pt>
                      <c:pt idx="263">
                        <c:v>2.3744647722849358E-3</c:v>
                      </c:pt>
                      <c:pt idx="264">
                        <c:v>2.3355391202802647E-3</c:v>
                      </c:pt>
                      <c:pt idx="265">
                        <c:v>3.1529778123783572E-3</c:v>
                      </c:pt>
                      <c:pt idx="266">
                        <c:v>3.0751265083690154E-3</c:v>
                      </c:pt>
                      <c:pt idx="267">
                        <c:v>2.8610354223433244E-3</c:v>
                      </c:pt>
                      <c:pt idx="268">
                        <c:v>2.6080186843129623E-3</c:v>
                      </c:pt>
                      <c:pt idx="269">
                        <c:v>2.1798365122615805E-3</c:v>
                      </c:pt>
                      <c:pt idx="270">
                        <c:v>2.1019852082522382E-3</c:v>
                      </c:pt>
                      <c:pt idx="271">
                        <c:v>2.4912417282989489E-3</c:v>
                      </c:pt>
                      <c:pt idx="272">
                        <c:v>2.5885558583106268E-3</c:v>
                      </c:pt>
                      <c:pt idx="273">
                        <c:v>2.2576878162709224E-3</c:v>
                      </c:pt>
                      <c:pt idx="274">
                        <c:v>2.744258466329311E-3</c:v>
                      </c:pt>
                      <c:pt idx="275">
                        <c:v>2.9194239003503307E-3</c:v>
                      </c:pt>
                      <c:pt idx="276">
                        <c:v>2.6664071623199691E-3</c:v>
                      </c:pt>
                      <c:pt idx="277">
                        <c:v>3.1140521603736861E-3</c:v>
                      </c:pt>
                      <c:pt idx="278">
                        <c:v>3.211366290385364E-3</c:v>
                      </c:pt>
                      <c:pt idx="279">
                        <c:v>3.3670688984040482E-3</c:v>
                      </c:pt>
                      <c:pt idx="280">
                        <c:v>2.7053328143246398E-3</c:v>
                      </c:pt>
                      <c:pt idx="281">
                        <c:v>2.997275204359673E-3</c:v>
                      </c:pt>
                      <c:pt idx="282">
                        <c:v>2.3160762942779291E-3</c:v>
                      </c:pt>
                      <c:pt idx="283">
                        <c:v>3.9704165044764502E-3</c:v>
                      </c:pt>
                      <c:pt idx="284">
                        <c:v>3.5033086804203972E-3</c:v>
                      </c:pt>
                      <c:pt idx="285">
                        <c:v>3.5616971584274035E-3</c:v>
                      </c:pt>
                      <c:pt idx="286">
                        <c:v>3.4643830284157261E-3</c:v>
                      </c:pt>
                      <c:pt idx="287">
                        <c:v>3.8536395484624368E-3</c:v>
                      </c:pt>
                      <c:pt idx="288">
                        <c:v>4.0677306344881273E-3</c:v>
                      </c:pt>
                      <c:pt idx="289">
                        <c:v>3.5811599844297391E-3</c:v>
                      </c:pt>
                      <c:pt idx="290">
                        <c:v>3.5227715064227324E-3</c:v>
                      </c:pt>
                      <c:pt idx="291">
                        <c:v>2.9583495523550019E-3</c:v>
                      </c:pt>
                      <c:pt idx="292">
                        <c:v>4.4375243285325033E-3</c:v>
                      </c:pt>
                      <c:pt idx="293">
                        <c:v>4.5737641105488515E-3</c:v>
                      </c:pt>
                      <c:pt idx="294">
                        <c:v>4.1650447644998052E-3</c:v>
                      </c:pt>
                      <c:pt idx="295">
                        <c:v>3.9314908524717791E-3</c:v>
                      </c:pt>
                      <c:pt idx="296">
                        <c:v>4.6710782405605293E-3</c:v>
                      </c:pt>
                      <c:pt idx="297">
                        <c:v>4.6126897625535226E-3</c:v>
                      </c:pt>
                      <c:pt idx="298">
                        <c:v>4.028804982483457E-3</c:v>
                      </c:pt>
                      <c:pt idx="299">
                        <c:v>3.8536395484624368E-3</c:v>
                      </c:pt>
                      <c:pt idx="300">
                        <c:v>3.9704165044764502E-3</c:v>
                      </c:pt>
                      <c:pt idx="301">
                        <c:v>3.3670688984040482E-3</c:v>
                      </c:pt>
                      <c:pt idx="302">
                        <c:v>3.9314908524717791E-3</c:v>
                      </c:pt>
                      <c:pt idx="303">
                        <c:v>3.7368625924484233E-3</c:v>
                      </c:pt>
                      <c:pt idx="304">
                        <c:v>3.79525107045543E-3</c:v>
                      </c:pt>
                      <c:pt idx="305">
                        <c:v>2.7831841183339821E-3</c:v>
                      </c:pt>
                      <c:pt idx="306">
                        <c:v>3.0945893343713505E-3</c:v>
                      </c:pt>
                      <c:pt idx="307">
                        <c:v>2.9194239003503307E-3</c:v>
                      </c:pt>
                      <c:pt idx="308">
                        <c:v>3.5616971584274035E-3</c:v>
                      </c:pt>
                      <c:pt idx="309">
                        <c:v>3.7173997664460882E-3</c:v>
                      </c:pt>
                      <c:pt idx="310">
                        <c:v>3.5033086804203972E-3</c:v>
                      </c:pt>
                      <c:pt idx="311">
                        <c:v>2.8804982483456596E-3</c:v>
                      </c:pt>
                      <c:pt idx="312">
                        <c:v>2.7637212923316465E-3</c:v>
                      </c:pt>
                      <c:pt idx="313">
                        <c:v>2.7831841183339821E-3</c:v>
                      </c:pt>
                      <c:pt idx="314">
                        <c:v>2.5690930323082912E-3</c:v>
                      </c:pt>
                      <c:pt idx="315">
                        <c:v>2.7637212923316465E-3</c:v>
                      </c:pt>
                      <c:pt idx="316">
                        <c:v>2.8026469443363177E-3</c:v>
                      </c:pt>
                      <c:pt idx="317">
                        <c:v>3.0945893343713505E-3</c:v>
                      </c:pt>
                      <c:pt idx="318">
                        <c:v>3.1335149863760217E-3</c:v>
                      </c:pt>
                      <c:pt idx="319">
                        <c:v>2.9583495523550019E-3</c:v>
                      </c:pt>
                      <c:pt idx="320">
                        <c:v>2.6274815103152979E-3</c:v>
                      </c:pt>
                      <c:pt idx="321">
                        <c:v>3.0751265083690154E-3</c:v>
                      </c:pt>
                      <c:pt idx="322">
                        <c:v>3.3865317244063838E-3</c:v>
                      </c:pt>
                      <c:pt idx="323">
                        <c:v>4.5348384585441803E-3</c:v>
                      </c:pt>
                      <c:pt idx="324">
                        <c:v>4.4569871545348388E-3</c:v>
                      </c:pt>
                      <c:pt idx="325">
                        <c:v>4.028804982483457E-3</c:v>
                      </c:pt>
                      <c:pt idx="326">
                        <c:v>4.7683923705722072E-3</c:v>
                      </c:pt>
                      <c:pt idx="327">
                        <c:v>3.8536395484624368E-3</c:v>
                      </c:pt>
                      <c:pt idx="328">
                        <c:v>3.8536395484624368E-3</c:v>
                      </c:pt>
                      <c:pt idx="329">
                        <c:v>3.9314908524717791E-3</c:v>
                      </c:pt>
                      <c:pt idx="330">
                        <c:v>3.79525107045543E-3</c:v>
                      </c:pt>
                      <c:pt idx="331">
                        <c:v>3.9120280264694435E-3</c:v>
                      </c:pt>
                      <c:pt idx="332">
                        <c:v>3.3476060724017126E-3</c:v>
                      </c:pt>
                      <c:pt idx="333">
                        <c:v>3.5033086804203972E-3</c:v>
                      </c:pt>
                      <c:pt idx="334">
                        <c:v>3.5033086804203972E-3</c:v>
                      </c:pt>
                      <c:pt idx="335">
                        <c:v>2.8804982483456596E-3</c:v>
                      </c:pt>
                      <c:pt idx="336">
                        <c:v>2.997275204359673E-3</c:v>
                      </c:pt>
                      <c:pt idx="337">
                        <c:v>3.2308291163876996E-3</c:v>
                      </c:pt>
                      <c:pt idx="338">
                        <c:v>3.5811599844297391E-3</c:v>
                      </c:pt>
                      <c:pt idx="339">
                        <c:v>4.2234332425068119E-3</c:v>
                      </c:pt>
                      <c:pt idx="340">
                        <c:v>3.7173997664460882E-3</c:v>
                      </c:pt>
                      <c:pt idx="341">
                        <c:v>3.6979369404437526E-3</c:v>
                      </c:pt>
                      <c:pt idx="342">
                        <c:v>3.1335149863760217E-3</c:v>
                      </c:pt>
                      <c:pt idx="343">
                        <c:v>2.7831841183339821E-3</c:v>
                      </c:pt>
                      <c:pt idx="344">
                        <c:v>3.3476060724017126E-3</c:v>
                      </c:pt>
                      <c:pt idx="345">
                        <c:v>3.0945893343713505E-3</c:v>
                      </c:pt>
                      <c:pt idx="346">
                        <c:v>4.2818217205138186E-3</c:v>
                      </c:pt>
                      <c:pt idx="347">
                        <c:v>4.8657065005838851E-3</c:v>
                      </c:pt>
                      <c:pt idx="348">
                        <c:v>4.4569871545348388E-3</c:v>
                      </c:pt>
                      <c:pt idx="349">
                        <c:v>4.3791358505254965E-3</c:v>
                      </c:pt>
                      <c:pt idx="350">
                        <c:v>3.6979369404437526E-3</c:v>
                      </c:pt>
                      <c:pt idx="351">
                        <c:v>4.0093421564811214E-3</c:v>
                      </c:pt>
                      <c:pt idx="352">
                        <c:v>3.9898793304787858E-3</c:v>
                      </c:pt>
                      <c:pt idx="353">
                        <c:v>5.0992604126119112E-3</c:v>
                      </c:pt>
                      <c:pt idx="354">
                        <c:v>4.2039704165044763E-3</c:v>
                      </c:pt>
                      <c:pt idx="355">
                        <c:v>4.7100038925652005E-3</c:v>
                      </c:pt>
                      <c:pt idx="356">
                        <c:v>3.8147138964577656E-3</c:v>
                      </c:pt>
                      <c:pt idx="357">
                        <c:v>4.2039704165044763E-3</c:v>
                      </c:pt>
                      <c:pt idx="358">
                        <c:v>3.8731023744647724E-3</c:v>
                      </c:pt>
                      <c:pt idx="359">
                        <c:v>4.1845075905021407E-3</c:v>
                      </c:pt>
                      <c:pt idx="360">
                        <c:v>3.6395484624367458E-3</c:v>
                      </c:pt>
                      <c:pt idx="361">
                        <c:v>3.328143246399377E-3</c:v>
                      </c:pt>
                      <c:pt idx="362">
                        <c:v>3.6006228104320747E-3</c:v>
                      </c:pt>
                      <c:pt idx="363">
                        <c:v>3.8341767224601012E-3</c:v>
                      </c:pt>
                      <c:pt idx="364">
                        <c:v>3.6590112884390814E-3</c:v>
                      </c:pt>
                      <c:pt idx="365">
                        <c:v>4.0093421564811214E-3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DF-447A-AB8D-8108BBE4C1D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'date_distribution(percentage)'!$K$1</c15:sqref>
                        </c15:formulaRef>
                      </c:ext>
                    </c:extLst>
                    <c:strCache>
                      <c:ptCount val="1"/>
                      <c:pt idx="0">
                        <c:v>MyHeritage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'date_distribution(percentage)'!$K$2:$K$367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3.6448352309021905E-3</c:v>
                      </c:pt>
                      <c:pt idx="1">
                        <c:v>2.9308984330966071E-3</c:v>
                      </c:pt>
                      <c:pt idx="2">
                        <c:v>2.7054447074737909E-3</c:v>
                      </c:pt>
                      <c:pt idx="3">
                        <c:v>3.344230263405103E-3</c:v>
                      </c:pt>
                      <c:pt idx="4">
                        <c:v>3.6824108518393266E-3</c:v>
                      </c:pt>
                      <c:pt idx="5">
                        <c:v>3.0812009168451507E-3</c:v>
                      </c:pt>
                      <c:pt idx="6">
                        <c:v>2.2545372562281594E-3</c:v>
                      </c:pt>
                      <c:pt idx="7">
                        <c:v>2.8557471912223349E-3</c:v>
                      </c:pt>
                      <c:pt idx="8">
                        <c:v>2.743020328410927E-3</c:v>
                      </c:pt>
                      <c:pt idx="9">
                        <c:v>2.5175666027881113E-3</c:v>
                      </c:pt>
                      <c:pt idx="10">
                        <c:v>1.8787810468567994E-3</c:v>
                      </c:pt>
                      <c:pt idx="11">
                        <c:v>1.9915079096682071E-3</c:v>
                      </c:pt>
                      <c:pt idx="12">
                        <c:v>2.9308984330966071E-3</c:v>
                      </c:pt>
                      <c:pt idx="13">
                        <c:v>2.2921128771652951E-3</c:v>
                      </c:pt>
                      <c:pt idx="14">
                        <c:v>2.1042347724796154E-3</c:v>
                      </c:pt>
                      <c:pt idx="15">
                        <c:v>2.3672641190395673E-3</c:v>
                      </c:pt>
                      <c:pt idx="16">
                        <c:v>1.7660541840453913E-3</c:v>
                      </c:pt>
                      <c:pt idx="17">
                        <c:v>2.6678690865366548E-3</c:v>
                      </c:pt>
                      <c:pt idx="18">
                        <c:v>2.8557471912223349E-3</c:v>
                      </c:pt>
                      <c:pt idx="19">
                        <c:v>3.0812009168451507E-3</c:v>
                      </c:pt>
                      <c:pt idx="20">
                        <c:v>2.9308984330966071E-3</c:v>
                      </c:pt>
                      <c:pt idx="21">
                        <c:v>2.1793860143538872E-3</c:v>
                      </c:pt>
                      <c:pt idx="22">
                        <c:v>2.9684740540337428E-3</c:v>
                      </c:pt>
                      <c:pt idx="23">
                        <c:v>2.4799909818509751E-3</c:v>
                      </c:pt>
                      <c:pt idx="24">
                        <c:v>2.743020328410927E-3</c:v>
                      </c:pt>
                      <c:pt idx="25">
                        <c:v>2.1793860143538872E-3</c:v>
                      </c:pt>
                      <c:pt idx="26">
                        <c:v>1.8036298049825274E-3</c:v>
                      </c:pt>
                      <c:pt idx="27">
                        <c:v>2.592717844662383E-3</c:v>
                      </c:pt>
                      <c:pt idx="28">
                        <c:v>2.1418103934167511E-3</c:v>
                      </c:pt>
                      <c:pt idx="29">
                        <c:v>2.4048397399767029E-3</c:v>
                      </c:pt>
                      <c:pt idx="30">
                        <c:v>2.3296884981024312E-3</c:v>
                      </c:pt>
                      <c:pt idx="31">
                        <c:v>2.7805959493480631E-3</c:v>
                      </c:pt>
                      <c:pt idx="32">
                        <c:v>2.5551422237252469E-3</c:v>
                      </c:pt>
                      <c:pt idx="33">
                        <c:v>4.7345282380791345E-3</c:v>
                      </c:pt>
                      <c:pt idx="34">
                        <c:v>2.743020328410927E-3</c:v>
                      </c:pt>
                      <c:pt idx="35">
                        <c:v>2.4799909818509751E-3</c:v>
                      </c:pt>
                      <c:pt idx="36">
                        <c:v>2.6302934655995191E-3</c:v>
                      </c:pt>
                      <c:pt idx="37">
                        <c:v>2.3296884981024312E-3</c:v>
                      </c:pt>
                      <c:pt idx="38">
                        <c:v>2.5175666027881113E-3</c:v>
                      </c:pt>
                      <c:pt idx="39">
                        <c:v>2.5551422237252469E-3</c:v>
                      </c:pt>
                      <c:pt idx="40">
                        <c:v>2.743020328410927E-3</c:v>
                      </c:pt>
                      <c:pt idx="41">
                        <c:v>2.3296884981024312E-3</c:v>
                      </c:pt>
                      <c:pt idx="42">
                        <c:v>2.0666591515424793E-3</c:v>
                      </c:pt>
                      <c:pt idx="43">
                        <c:v>2.8557471912223349E-3</c:v>
                      </c:pt>
                      <c:pt idx="44">
                        <c:v>3.344230263405103E-3</c:v>
                      </c:pt>
                      <c:pt idx="45">
                        <c:v>2.893322812159471E-3</c:v>
                      </c:pt>
                      <c:pt idx="46">
                        <c:v>2.7805959493480631E-3</c:v>
                      </c:pt>
                      <c:pt idx="47">
                        <c:v>2.3672641190395673E-3</c:v>
                      </c:pt>
                      <c:pt idx="48">
                        <c:v>2.5175666027881113E-3</c:v>
                      </c:pt>
                      <c:pt idx="49">
                        <c:v>3.7199864727764627E-3</c:v>
                      </c:pt>
                      <c:pt idx="50">
                        <c:v>3.3066546424679669E-3</c:v>
                      </c:pt>
                      <c:pt idx="51">
                        <c:v>2.8557471912223349E-3</c:v>
                      </c:pt>
                      <c:pt idx="52">
                        <c:v>2.4799909818509751E-3</c:v>
                      </c:pt>
                      <c:pt idx="53">
                        <c:v>2.1418103934167511E-3</c:v>
                      </c:pt>
                      <c:pt idx="54">
                        <c:v>2.2169616352910233E-3</c:v>
                      </c:pt>
                      <c:pt idx="55">
                        <c:v>2.9308984330966071E-3</c:v>
                      </c:pt>
                      <c:pt idx="56">
                        <c:v>2.2921128771652951E-3</c:v>
                      </c:pt>
                      <c:pt idx="57">
                        <c:v>2.1793860143538872E-3</c:v>
                      </c:pt>
                      <c:pt idx="58">
                        <c:v>2.7054447074737909E-3</c:v>
                      </c:pt>
                      <c:pt idx="59">
                        <c:v>1.0145417653026716E-3</c:v>
                      </c:pt>
                      <c:pt idx="60">
                        <c:v>2.5175666027881113E-3</c:v>
                      </c:pt>
                      <c:pt idx="61">
                        <c:v>1.9539322887310714E-3</c:v>
                      </c:pt>
                      <c:pt idx="62">
                        <c:v>3.4569571262165109E-3</c:v>
                      </c:pt>
                      <c:pt idx="63">
                        <c:v>2.5551422237252469E-3</c:v>
                      </c:pt>
                      <c:pt idx="64">
                        <c:v>2.7805959493480631E-3</c:v>
                      </c:pt>
                      <c:pt idx="65">
                        <c:v>2.4048397399767029E-3</c:v>
                      </c:pt>
                      <c:pt idx="66">
                        <c:v>2.7054447074737909E-3</c:v>
                      </c:pt>
                      <c:pt idx="67">
                        <c:v>2.2921128771652951E-3</c:v>
                      </c:pt>
                      <c:pt idx="68">
                        <c:v>2.1042347724796154E-3</c:v>
                      </c:pt>
                      <c:pt idx="69">
                        <c:v>2.4799909818509751E-3</c:v>
                      </c:pt>
                      <c:pt idx="70">
                        <c:v>2.3672641190395673E-3</c:v>
                      </c:pt>
                      <c:pt idx="71">
                        <c:v>2.5551422237252469E-3</c:v>
                      </c:pt>
                      <c:pt idx="72">
                        <c:v>2.0666591515424793E-3</c:v>
                      </c:pt>
                      <c:pt idx="73">
                        <c:v>2.2545372562281594E-3</c:v>
                      </c:pt>
                      <c:pt idx="74">
                        <c:v>2.4799909818509751E-3</c:v>
                      </c:pt>
                      <c:pt idx="75">
                        <c:v>1.9915079096682071E-3</c:v>
                      </c:pt>
                      <c:pt idx="76">
                        <c:v>2.2169616352910233E-3</c:v>
                      </c:pt>
                      <c:pt idx="77">
                        <c:v>1.9539322887310714E-3</c:v>
                      </c:pt>
                      <c:pt idx="78">
                        <c:v>3.7199864727764627E-3</c:v>
                      </c:pt>
                      <c:pt idx="79">
                        <c:v>2.6302934655995191E-3</c:v>
                      </c:pt>
                      <c:pt idx="80">
                        <c:v>2.743020328410927E-3</c:v>
                      </c:pt>
                      <c:pt idx="81">
                        <c:v>2.4048397399767029E-3</c:v>
                      </c:pt>
                      <c:pt idx="82">
                        <c:v>2.9308984330966071E-3</c:v>
                      </c:pt>
                      <c:pt idx="83">
                        <c:v>1.9915079096682071E-3</c:v>
                      </c:pt>
                      <c:pt idx="84">
                        <c:v>2.7054447074737909E-3</c:v>
                      </c:pt>
                      <c:pt idx="85">
                        <c:v>2.1418103934167511E-3</c:v>
                      </c:pt>
                      <c:pt idx="86">
                        <c:v>2.4048397399767029E-3</c:v>
                      </c:pt>
                      <c:pt idx="87">
                        <c:v>1.8787810468567994E-3</c:v>
                      </c:pt>
                      <c:pt idx="88">
                        <c:v>2.3296884981024312E-3</c:v>
                      </c:pt>
                      <c:pt idx="89">
                        <c:v>2.6678690865366548E-3</c:v>
                      </c:pt>
                      <c:pt idx="90">
                        <c:v>2.5551422237252469E-3</c:v>
                      </c:pt>
                      <c:pt idx="91">
                        <c:v>1.8412054259196633E-3</c:v>
                      </c:pt>
                      <c:pt idx="92">
                        <c:v>2.0290835306053432E-3</c:v>
                      </c:pt>
                      <c:pt idx="93">
                        <c:v>2.6678690865366548E-3</c:v>
                      </c:pt>
                      <c:pt idx="94">
                        <c:v>2.592717844662383E-3</c:v>
                      </c:pt>
                      <c:pt idx="95">
                        <c:v>2.0666591515424793E-3</c:v>
                      </c:pt>
                      <c:pt idx="96">
                        <c:v>2.3296884981024312E-3</c:v>
                      </c:pt>
                      <c:pt idx="97">
                        <c:v>2.3672641190395673E-3</c:v>
                      </c:pt>
                      <c:pt idx="98">
                        <c:v>2.1418103934167511E-3</c:v>
                      </c:pt>
                      <c:pt idx="99">
                        <c:v>1.8036298049825274E-3</c:v>
                      </c:pt>
                      <c:pt idx="100">
                        <c:v>1.9539322887310714E-3</c:v>
                      </c:pt>
                      <c:pt idx="101">
                        <c:v>2.0666591515424793E-3</c:v>
                      </c:pt>
                      <c:pt idx="102">
                        <c:v>1.9163566677939353E-3</c:v>
                      </c:pt>
                      <c:pt idx="103">
                        <c:v>2.4048397399767029E-3</c:v>
                      </c:pt>
                      <c:pt idx="104">
                        <c:v>2.6302934655995191E-3</c:v>
                      </c:pt>
                      <c:pt idx="105">
                        <c:v>2.6678690865366548E-3</c:v>
                      </c:pt>
                      <c:pt idx="106">
                        <c:v>2.7805959493480631E-3</c:v>
                      </c:pt>
                      <c:pt idx="107">
                        <c:v>2.1418103934167511E-3</c:v>
                      </c:pt>
                      <c:pt idx="108">
                        <c:v>2.0666591515424793E-3</c:v>
                      </c:pt>
                      <c:pt idx="109">
                        <c:v>3.043625295908015E-3</c:v>
                      </c:pt>
                      <c:pt idx="110">
                        <c:v>4.0957426821478229E-3</c:v>
                      </c:pt>
                      <c:pt idx="111">
                        <c:v>2.592717844662383E-3</c:v>
                      </c:pt>
                      <c:pt idx="112">
                        <c:v>2.1793860143538872E-3</c:v>
                      </c:pt>
                      <c:pt idx="113">
                        <c:v>3.043625295908015E-3</c:v>
                      </c:pt>
                      <c:pt idx="114">
                        <c:v>2.6302934655995191E-3</c:v>
                      </c:pt>
                      <c:pt idx="115">
                        <c:v>2.4799909818509751E-3</c:v>
                      </c:pt>
                      <c:pt idx="116">
                        <c:v>2.592717844662383E-3</c:v>
                      </c:pt>
                      <c:pt idx="117">
                        <c:v>2.4048397399767029E-3</c:v>
                      </c:pt>
                      <c:pt idx="118">
                        <c:v>2.4799909818509751E-3</c:v>
                      </c:pt>
                      <c:pt idx="119">
                        <c:v>1.7660541840453913E-3</c:v>
                      </c:pt>
                      <c:pt idx="120">
                        <c:v>2.0666591515424793E-3</c:v>
                      </c:pt>
                      <c:pt idx="121">
                        <c:v>2.592717844662383E-3</c:v>
                      </c:pt>
                      <c:pt idx="122">
                        <c:v>2.1793860143538872E-3</c:v>
                      </c:pt>
                      <c:pt idx="123">
                        <c:v>2.1793860143538872E-3</c:v>
                      </c:pt>
                      <c:pt idx="124">
                        <c:v>2.1042347724796154E-3</c:v>
                      </c:pt>
                      <c:pt idx="125">
                        <c:v>3.5696839890279187E-3</c:v>
                      </c:pt>
                      <c:pt idx="126">
                        <c:v>2.743020328410927E-3</c:v>
                      </c:pt>
                      <c:pt idx="127">
                        <c:v>2.3672641190395673E-3</c:v>
                      </c:pt>
                      <c:pt idx="128">
                        <c:v>1.9539322887310714E-3</c:v>
                      </c:pt>
                      <c:pt idx="129">
                        <c:v>2.442415360913839E-3</c:v>
                      </c:pt>
                      <c:pt idx="130">
                        <c:v>2.1042347724796154E-3</c:v>
                      </c:pt>
                      <c:pt idx="131">
                        <c:v>2.2921128771652951E-3</c:v>
                      </c:pt>
                      <c:pt idx="132">
                        <c:v>2.1793860143538872E-3</c:v>
                      </c:pt>
                      <c:pt idx="133">
                        <c:v>2.1793860143538872E-3</c:v>
                      </c:pt>
                      <c:pt idx="134">
                        <c:v>2.5175666027881113E-3</c:v>
                      </c:pt>
                      <c:pt idx="135">
                        <c:v>3.1187765377822868E-3</c:v>
                      </c:pt>
                      <c:pt idx="136">
                        <c:v>1.9539322887310714E-3</c:v>
                      </c:pt>
                      <c:pt idx="137">
                        <c:v>2.2921128771652951E-3</c:v>
                      </c:pt>
                      <c:pt idx="138">
                        <c:v>2.5551422237252469E-3</c:v>
                      </c:pt>
                      <c:pt idx="139">
                        <c:v>2.9308984330966071E-3</c:v>
                      </c:pt>
                      <c:pt idx="140">
                        <c:v>2.743020328410927E-3</c:v>
                      </c:pt>
                      <c:pt idx="141">
                        <c:v>2.592717844662383E-3</c:v>
                      </c:pt>
                      <c:pt idx="142">
                        <c:v>2.4048397399767029E-3</c:v>
                      </c:pt>
                      <c:pt idx="143">
                        <c:v>2.7805959493480631E-3</c:v>
                      </c:pt>
                      <c:pt idx="144">
                        <c:v>2.743020328410927E-3</c:v>
                      </c:pt>
                      <c:pt idx="145">
                        <c:v>2.442415360913839E-3</c:v>
                      </c:pt>
                      <c:pt idx="146">
                        <c:v>2.4048397399767029E-3</c:v>
                      </c:pt>
                      <c:pt idx="147">
                        <c:v>2.6678690865366548E-3</c:v>
                      </c:pt>
                      <c:pt idx="148">
                        <c:v>2.8181715702851988E-3</c:v>
                      </c:pt>
                      <c:pt idx="149">
                        <c:v>1.8412054259196633E-3</c:v>
                      </c:pt>
                      <c:pt idx="150">
                        <c:v>2.0666591515424793E-3</c:v>
                      </c:pt>
                      <c:pt idx="151">
                        <c:v>2.7805959493480631E-3</c:v>
                      </c:pt>
                      <c:pt idx="152">
                        <c:v>2.0290835306053432E-3</c:v>
                      </c:pt>
                      <c:pt idx="153">
                        <c:v>1.6909029421711193E-3</c:v>
                      </c:pt>
                      <c:pt idx="154">
                        <c:v>1.9915079096682071E-3</c:v>
                      </c:pt>
                      <c:pt idx="155">
                        <c:v>2.2545372562281594E-3</c:v>
                      </c:pt>
                      <c:pt idx="156">
                        <c:v>1.9539322887310714E-3</c:v>
                      </c:pt>
                      <c:pt idx="157">
                        <c:v>3.193927779656559E-3</c:v>
                      </c:pt>
                      <c:pt idx="158">
                        <c:v>3.043625295908015E-3</c:v>
                      </c:pt>
                      <c:pt idx="159">
                        <c:v>2.2169616352910233E-3</c:v>
                      </c:pt>
                      <c:pt idx="160">
                        <c:v>2.2169616352910233E-3</c:v>
                      </c:pt>
                      <c:pt idx="161">
                        <c:v>1.8412054259196633E-3</c:v>
                      </c:pt>
                      <c:pt idx="162">
                        <c:v>1.5781760793597114E-3</c:v>
                      </c:pt>
                      <c:pt idx="163">
                        <c:v>2.1042347724796154E-3</c:v>
                      </c:pt>
                      <c:pt idx="164">
                        <c:v>3.0812009168451507E-3</c:v>
                      </c:pt>
                      <c:pt idx="165">
                        <c:v>2.5551422237252469E-3</c:v>
                      </c:pt>
                      <c:pt idx="166">
                        <c:v>2.6302934655995191E-3</c:v>
                      </c:pt>
                      <c:pt idx="167">
                        <c:v>2.1418103934167511E-3</c:v>
                      </c:pt>
                      <c:pt idx="168">
                        <c:v>2.0290835306053432E-3</c:v>
                      </c:pt>
                      <c:pt idx="169">
                        <c:v>2.592717844662383E-3</c:v>
                      </c:pt>
                      <c:pt idx="170">
                        <c:v>3.0812009168451507E-3</c:v>
                      </c:pt>
                      <c:pt idx="171">
                        <c:v>3.043625295908015E-3</c:v>
                      </c:pt>
                      <c:pt idx="172">
                        <c:v>2.5551422237252469E-3</c:v>
                      </c:pt>
                      <c:pt idx="173">
                        <c:v>3.1563521587194229E-3</c:v>
                      </c:pt>
                      <c:pt idx="174">
                        <c:v>2.743020328410927E-3</c:v>
                      </c:pt>
                      <c:pt idx="175">
                        <c:v>2.592717844662383E-3</c:v>
                      </c:pt>
                      <c:pt idx="176">
                        <c:v>2.592717844662383E-3</c:v>
                      </c:pt>
                      <c:pt idx="177">
                        <c:v>2.3296884981024312E-3</c:v>
                      </c:pt>
                      <c:pt idx="178">
                        <c:v>2.1793860143538872E-3</c:v>
                      </c:pt>
                      <c:pt idx="179">
                        <c:v>1.9915079096682071E-3</c:v>
                      </c:pt>
                      <c:pt idx="180">
                        <c:v>2.592717844662383E-3</c:v>
                      </c:pt>
                      <c:pt idx="181">
                        <c:v>2.6678690865366548E-3</c:v>
                      </c:pt>
                      <c:pt idx="182">
                        <c:v>2.2545372562281594E-3</c:v>
                      </c:pt>
                      <c:pt idx="183">
                        <c:v>1.8787810468567994E-3</c:v>
                      </c:pt>
                      <c:pt idx="184">
                        <c:v>1.9163566677939353E-3</c:v>
                      </c:pt>
                      <c:pt idx="185">
                        <c:v>1.9163566677939353E-3</c:v>
                      </c:pt>
                      <c:pt idx="186">
                        <c:v>1.7660541840453913E-3</c:v>
                      </c:pt>
                      <c:pt idx="187">
                        <c:v>2.5175666027881113E-3</c:v>
                      </c:pt>
                      <c:pt idx="188">
                        <c:v>3.3818058843422386E-3</c:v>
                      </c:pt>
                      <c:pt idx="189">
                        <c:v>2.7054447074737909E-3</c:v>
                      </c:pt>
                      <c:pt idx="190">
                        <c:v>1.8412054259196633E-3</c:v>
                      </c:pt>
                      <c:pt idx="191">
                        <c:v>1.9539322887310714E-3</c:v>
                      </c:pt>
                      <c:pt idx="192">
                        <c:v>2.1042347724796154E-3</c:v>
                      </c:pt>
                      <c:pt idx="193">
                        <c:v>1.7660541840453913E-3</c:v>
                      </c:pt>
                      <c:pt idx="194">
                        <c:v>2.5551422237252469E-3</c:v>
                      </c:pt>
                      <c:pt idx="195">
                        <c:v>2.4799909818509751E-3</c:v>
                      </c:pt>
                      <c:pt idx="196">
                        <c:v>2.4048397399767029E-3</c:v>
                      </c:pt>
                      <c:pt idx="197">
                        <c:v>2.2921128771652951E-3</c:v>
                      </c:pt>
                      <c:pt idx="198">
                        <c:v>2.1418103934167511E-3</c:v>
                      </c:pt>
                      <c:pt idx="199">
                        <c:v>2.5175666027881113E-3</c:v>
                      </c:pt>
                      <c:pt idx="200">
                        <c:v>3.6448352309021905E-3</c:v>
                      </c:pt>
                      <c:pt idx="201">
                        <c:v>2.7054447074737909E-3</c:v>
                      </c:pt>
                      <c:pt idx="202">
                        <c:v>2.1042347724796154E-3</c:v>
                      </c:pt>
                      <c:pt idx="203">
                        <c:v>2.5551422237252469E-3</c:v>
                      </c:pt>
                      <c:pt idx="204">
                        <c:v>2.6302934655995191E-3</c:v>
                      </c:pt>
                      <c:pt idx="205">
                        <c:v>2.2921128771652951E-3</c:v>
                      </c:pt>
                      <c:pt idx="206">
                        <c:v>2.2169616352910233E-3</c:v>
                      </c:pt>
                      <c:pt idx="207">
                        <c:v>2.1418103934167511E-3</c:v>
                      </c:pt>
                      <c:pt idx="208">
                        <c:v>2.5175666027881113E-3</c:v>
                      </c:pt>
                      <c:pt idx="209">
                        <c:v>2.2921128771652951E-3</c:v>
                      </c:pt>
                      <c:pt idx="210">
                        <c:v>2.4048397399767029E-3</c:v>
                      </c:pt>
                      <c:pt idx="211">
                        <c:v>2.5175666027881113E-3</c:v>
                      </c:pt>
                      <c:pt idx="212">
                        <c:v>2.1793860143538872E-3</c:v>
                      </c:pt>
                      <c:pt idx="213">
                        <c:v>2.3296884981024312E-3</c:v>
                      </c:pt>
                      <c:pt idx="214">
                        <c:v>2.0290835306053432E-3</c:v>
                      </c:pt>
                      <c:pt idx="215">
                        <c:v>2.7054447074737909E-3</c:v>
                      </c:pt>
                      <c:pt idx="216">
                        <c:v>2.1042347724796154E-3</c:v>
                      </c:pt>
                      <c:pt idx="217">
                        <c:v>3.043625295908015E-3</c:v>
                      </c:pt>
                      <c:pt idx="218">
                        <c:v>3.043625295908015E-3</c:v>
                      </c:pt>
                      <c:pt idx="219">
                        <c:v>1.8412054259196633E-3</c:v>
                      </c:pt>
                      <c:pt idx="220">
                        <c:v>3.3066546424679669E-3</c:v>
                      </c:pt>
                      <c:pt idx="221">
                        <c:v>2.3672641190395673E-3</c:v>
                      </c:pt>
                      <c:pt idx="222">
                        <c:v>1.7660541840453913E-3</c:v>
                      </c:pt>
                      <c:pt idx="223">
                        <c:v>1.9163566677939353E-3</c:v>
                      </c:pt>
                      <c:pt idx="224">
                        <c:v>2.1042347724796154E-3</c:v>
                      </c:pt>
                      <c:pt idx="225">
                        <c:v>2.9308984330966071E-3</c:v>
                      </c:pt>
                      <c:pt idx="226">
                        <c:v>2.8557471912223349E-3</c:v>
                      </c:pt>
                      <c:pt idx="227">
                        <c:v>2.5551422237252469E-3</c:v>
                      </c:pt>
                      <c:pt idx="228">
                        <c:v>2.4048397399767029E-3</c:v>
                      </c:pt>
                      <c:pt idx="229">
                        <c:v>2.2921128771652951E-3</c:v>
                      </c:pt>
                      <c:pt idx="230">
                        <c:v>2.2921128771652951E-3</c:v>
                      </c:pt>
                      <c:pt idx="231">
                        <c:v>2.592717844662383E-3</c:v>
                      </c:pt>
                      <c:pt idx="232">
                        <c:v>3.5696839890279187E-3</c:v>
                      </c:pt>
                      <c:pt idx="233">
                        <c:v>2.6302934655995191E-3</c:v>
                      </c:pt>
                      <c:pt idx="234">
                        <c:v>2.5551422237252469E-3</c:v>
                      </c:pt>
                      <c:pt idx="235">
                        <c:v>3.3066546424679669E-3</c:v>
                      </c:pt>
                      <c:pt idx="236">
                        <c:v>1.7284785631082554E-3</c:v>
                      </c:pt>
                      <c:pt idx="237">
                        <c:v>2.6678690865366548E-3</c:v>
                      </c:pt>
                      <c:pt idx="238">
                        <c:v>2.592717844662383E-3</c:v>
                      </c:pt>
                      <c:pt idx="239">
                        <c:v>1.7284785631082554E-3</c:v>
                      </c:pt>
                      <c:pt idx="240">
                        <c:v>2.1793860143538872E-3</c:v>
                      </c:pt>
                      <c:pt idx="241">
                        <c:v>2.1793860143538872E-3</c:v>
                      </c:pt>
                      <c:pt idx="242">
                        <c:v>2.2169616352910233E-3</c:v>
                      </c:pt>
                      <c:pt idx="243">
                        <c:v>2.4048397399767029E-3</c:v>
                      </c:pt>
                      <c:pt idx="244">
                        <c:v>1.9163566677939353E-3</c:v>
                      </c:pt>
                      <c:pt idx="245">
                        <c:v>2.1418103934167511E-3</c:v>
                      </c:pt>
                      <c:pt idx="246">
                        <c:v>2.1793860143538872E-3</c:v>
                      </c:pt>
                      <c:pt idx="247">
                        <c:v>2.1418103934167511E-3</c:v>
                      </c:pt>
                      <c:pt idx="248">
                        <c:v>2.7805959493480631E-3</c:v>
                      </c:pt>
                      <c:pt idx="249">
                        <c:v>2.4799909818509751E-3</c:v>
                      </c:pt>
                      <c:pt idx="250">
                        <c:v>2.4799909818509751E-3</c:v>
                      </c:pt>
                      <c:pt idx="251">
                        <c:v>1.9915079096682071E-3</c:v>
                      </c:pt>
                      <c:pt idx="252">
                        <c:v>2.592717844662383E-3</c:v>
                      </c:pt>
                      <c:pt idx="253">
                        <c:v>1.9163566677939353E-3</c:v>
                      </c:pt>
                      <c:pt idx="254">
                        <c:v>1.9539322887310714E-3</c:v>
                      </c:pt>
                      <c:pt idx="255">
                        <c:v>2.743020328410927E-3</c:v>
                      </c:pt>
                      <c:pt idx="256">
                        <c:v>2.442415360913839E-3</c:v>
                      </c:pt>
                      <c:pt idx="257">
                        <c:v>2.6302934655995191E-3</c:v>
                      </c:pt>
                      <c:pt idx="258">
                        <c:v>2.5175666027881113E-3</c:v>
                      </c:pt>
                      <c:pt idx="259">
                        <c:v>2.3296884981024312E-3</c:v>
                      </c:pt>
                      <c:pt idx="260">
                        <c:v>2.3296884981024312E-3</c:v>
                      </c:pt>
                      <c:pt idx="261">
                        <c:v>2.743020328410927E-3</c:v>
                      </c:pt>
                      <c:pt idx="262">
                        <c:v>3.0060496749708789E-3</c:v>
                      </c:pt>
                      <c:pt idx="263">
                        <c:v>3.043625295908015E-3</c:v>
                      </c:pt>
                      <c:pt idx="264">
                        <c:v>2.7805959493480631E-3</c:v>
                      </c:pt>
                      <c:pt idx="265">
                        <c:v>2.8181715702851988E-3</c:v>
                      </c:pt>
                      <c:pt idx="266">
                        <c:v>2.0666591515424793E-3</c:v>
                      </c:pt>
                      <c:pt idx="267">
                        <c:v>2.5175666027881113E-3</c:v>
                      </c:pt>
                      <c:pt idx="268">
                        <c:v>2.1418103934167511E-3</c:v>
                      </c:pt>
                      <c:pt idx="269">
                        <c:v>2.1418103934167511E-3</c:v>
                      </c:pt>
                      <c:pt idx="270">
                        <c:v>2.4048397399767029E-3</c:v>
                      </c:pt>
                      <c:pt idx="271">
                        <c:v>2.2169616352910233E-3</c:v>
                      </c:pt>
                      <c:pt idx="272">
                        <c:v>3.043625295908015E-3</c:v>
                      </c:pt>
                      <c:pt idx="273">
                        <c:v>2.2169616352910233E-3</c:v>
                      </c:pt>
                      <c:pt idx="274">
                        <c:v>2.893322812159471E-3</c:v>
                      </c:pt>
                      <c:pt idx="275">
                        <c:v>3.2690790215308308E-3</c:v>
                      </c:pt>
                      <c:pt idx="276">
                        <c:v>3.4193815052793747E-3</c:v>
                      </c:pt>
                      <c:pt idx="277">
                        <c:v>3.344230263405103E-3</c:v>
                      </c:pt>
                      <c:pt idx="278">
                        <c:v>2.6678690865366548E-3</c:v>
                      </c:pt>
                      <c:pt idx="279">
                        <c:v>2.8181715702851988E-3</c:v>
                      </c:pt>
                      <c:pt idx="280">
                        <c:v>2.9684740540337428E-3</c:v>
                      </c:pt>
                      <c:pt idx="281">
                        <c:v>2.7054447074737909E-3</c:v>
                      </c:pt>
                      <c:pt idx="282">
                        <c:v>2.0666591515424793E-3</c:v>
                      </c:pt>
                      <c:pt idx="283">
                        <c:v>4.8848307218276781E-3</c:v>
                      </c:pt>
                      <c:pt idx="284">
                        <c:v>3.5696839890279187E-3</c:v>
                      </c:pt>
                      <c:pt idx="285">
                        <c:v>4.1708939240220943E-3</c:v>
                      </c:pt>
                      <c:pt idx="286">
                        <c:v>3.8702889565250067E-3</c:v>
                      </c:pt>
                      <c:pt idx="287">
                        <c:v>2.8557471912223349E-3</c:v>
                      </c:pt>
                      <c:pt idx="288">
                        <c:v>4.2460451658963665E-3</c:v>
                      </c:pt>
                      <c:pt idx="289">
                        <c:v>3.5321083680907826E-3</c:v>
                      </c:pt>
                      <c:pt idx="290">
                        <c:v>4.0205914402735507E-3</c:v>
                      </c:pt>
                      <c:pt idx="291">
                        <c:v>2.6678690865366548E-3</c:v>
                      </c:pt>
                      <c:pt idx="292">
                        <c:v>4.1333183030849586E-3</c:v>
                      </c:pt>
                      <c:pt idx="293">
                        <c:v>4.7721038590162702E-3</c:v>
                      </c:pt>
                      <c:pt idx="294">
                        <c:v>3.9078645774621428E-3</c:v>
                      </c:pt>
                      <c:pt idx="295">
                        <c:v>3.8327133355878706E-3</c:v>
                      </c:pt>
                      <c:pt idx="296">
                        <c:v>4.7721038590162702E-3</c:v>
                      </c:pt>
                      <c:pt idx="297">
                        <c:v>3.1563521587194229E-3</c:v>
                      </c:pt>
                      <c:pt idx="298">
                        <c:v>3.9454401983992785E-3</c:v>
                      </c:pt>
                      <c:pt idx="299">
                        <c:v>3.7199864727764627E-3</c:v>
                      </c:pt>
                      <c:pt idx="300">
                        <c:v>3.0060496749708789E-3</c:v>
                      </c:pt>
                      <c:pt idx="301">
                        <c:v>3.5696839890279187E-3</c:v>
                      </c:pt>
                      <c:pt idx="302">
                        <c:v>3.193927779656559E-3</c:v>
                      </c:pt>
                      <c:pt idx="303">
                        <c:v>3.1187765377822868E-3</c:v>
                      </c:pt>
                      <c:pt idx="304">
                        <c:v>3.2690790215308308E-3</c:v>
                      </c:pt>
                      <c:pt idx="305">
                        <c:v>3.1187765377822868E-3</c:v>
                      </c:pt>
                      <c:pt idx="306">
                        <c:v>3.3818058843422386E-3</c:v>
                      </c:pt>
                      <c:pt idx="307">
                        <c:v>3.1187765377822868E-3</c:v>
                      </c:pt>
                      <c:pt idx="308">
                        <c:v>2.4799909818509751E-3</c:v>
                      </c:pt>
                      <c:pt idx="309">
                        <c:v>2.9308984330966071E-3</c:v>
                      </c:pt>
                      <c:pt idx="310">
                        <c:v>3.1563521587194229E-3</c:v>
                      </c:pt>
                      <c:pt idx="311">
                        <c:v>3.1563521587194229E-3</c:v>
                      </c:pt>
                      <c:pt idx="312">
                        <c:v>2.6678690865366548E-3</c:v>
                      </c:pt>
                      <c:pt idx="313">
                        <c:v>2.6678690865366548E-3</c:v>
                      </c:pt>
                      <c:pt idx="314">
                        <c:v>2.3672641190395673E-3</c:v>
                      </c:pt>
                      <c:pt idx="315">
                        <c:v>3.1563521587194229E-3</c:v>
                      </c:pt>
                      <c:pt idx="316">
                        <c:v>3.2690790215308308E-3</c:v>
                      </c:pt>
                      <c:pt idx="317">
                        <c:v>3.4945327471536465E-3</c:v>
                      </c:pt>
                      <c:pt idx="318">
                        <c:v>3.5321083680907826E-3</c:v>
                      </c:pt>
                      <c:pt idx="319">
                        <c:v>3.2315034005936947E-3</c:v>
                      </c:pt>
                      <c:pt idx="320">
                        <c:v>3.3818058843422386E-3</c:v>
                      </c:pt>
                      <c:pt idx="321">
                        <c:v>3.0812009168451507E-3</c:v>
                      </c:pt>
                      <c:pt idx="322">
                        <c:v>3.0060496749708789E-3</c:v>
                      </c:pt>
                      <c:pt idx="323">
                        <c:v>4.39634764964491E-3</c:v>
                      </c:pt>
                      <c:pt idx="324">
                        <c:v>4.1333183030849586E-3</c:v>
                      </c:pt>
                      <c:pt idx="325">
                        <c:v>3.3818058843422386E-3</c:v>
                      </c:pt>
                      <c:pt idx="326">
                        <c:v>4.5090745124563188E-3</c:v>
                      </c:pt>
                      <c:pt idx="327">
                        <c:v>4.6218013752677266E-3</c:v>
                      </c:pt>
                      <c:pt idx="328">
                        <c:v>3.3066546424679669E-3</c:v>
                      </c:pt>
                      <c:pt idx="329">
                        <c:v>3.6072596099650548E-3</c:v>
                      </c:pt>
                      <c:pt idx="330">
                        <c:v>3.0812009168451507E-3</c:v>
                      </c:pt>
                      <c:pt idx="331">
                        <c:v>2.8557471912223349E-3</c:v>
                      </c:pt>
                      <c:pt idx="332">
                        <c:v>2.9308984330966071E-3</c:v>
                      </c:pt>
                      <c:pt idx="333">
                        <c:v>3.5696839890279187E-3</c:v>
                      </c:pt>
                      <c:pt idx="334">
                        <c:v>3.2690790215308308E-3</c:v>
                      </c:pt>
                      <c:pt idx="335">
                        <c:v>2.6302934655995191E-3</c:v>
                      </c:pt>
                      <c:pt idx="336">
                        <c:v>2.8557471912223349E-3</c:v>
                      </c:pt>
                      <c:pt idx="337">
                        <c:v>3.5321083680907826E-3</c:v>
                      </c:pt>
                      <c:pt idx="338">
                        <c:v>3.8327133355878706E-3</c:v>
                      </c:pt>
                      <c:pt idx="339">
                        <c:v>3.0060496749708789E-3</c:v>
                      </c:pt>
                      <c:pt idx="340">
                        <c:v>3.8702889565250067E-3</c:v>
                      </c:pt>
                      <c:pt idx="341">
                        <c:v>2.5175666027881113E-3</c:v>
                      </c:pt>
                      <c:pt idx="342">
                        <c:v>3.2690790215308308E-3</c:v>
                      </c:pt>
                      <c:pt idx="343">
                        <c:v>3.1187765377822868E-3</c:v>
                      </c:pt>
                      <c:pt idx="344">
                        <c:v>3.5696839890279187E-3</c:v>
                      </c:pt>
                      <c:pt idx="345">
                        <c:v>3.9078645774621428E-3</c:v>
                      </c:pt>
                      <c:pt idx="346">
                        <c:v>5.0727088265133582E-3</c:v>
                      </c:pt>
                      <c:pt idx="347">
                        <c:v>4.2460451658963665E-3</c:v>
                      </c:pt>
                      <c:pt idx="348">
                        <c:v>4.3587720287077743E-3</c:v>
                      </c:pt>
                      <c:pt idx="349">
                        <c:v>4.4714988915191822E-3</c:v>
                      </c:pt>
                      <c:pt idx="350">
                        <c:v>2.7054447074737909E-3</c:v>
                      </c:pt>
                      <c:pt idx="351">
                        <c:v>3.344230263405103E-3</c:v>
                      </c:pt>
                      <c:pt idx="352">
                        <c:v>4.2836207868335021E-3</c:v>
                      </c:pt>
                      <c:pt idx="353">
                        <c:v>5.8993724871303499E-3</c:v>
                      </c:pt>
                      <c:pt idx="354">
                        <c:v>4.5090745124563188E-3</c:v>
                      </c:pt>
                      <c:pt idx="355">
                        <c:v>4.6218013752677266E-3</c:v>
                      </c:pt>
                      <c:pt idx="356">
                        <c:v>4.3587720287077743E-3</c:v>
                      </c:pt>
                      <c:pt idx="357">
                        <c:v>4.3211964077706387E-3</c:v>
                      </c:pt>
                      <c:pt idx="358">
                        <c:v>4.4714988915191822E-3</c:v>
                      </c:pt>
                      <c:pt idx="359">
                        <c:v>3.9078645774621428E-3</c:v>
                      </c:pt>
                      <c:pt idx="360">
                        <c:v>2.8181715702851988E-3</c:v>
                      </c:pt>
                      <c:pt idx="361">
                        <c:v>3.4569571262165109E-3</c:v>
                      </c:pt>
                      <c:pt idx="362">
                        <c:v>3.7575620937135988E-3</c:v>
                      </c:pt>
                      <c:pt idx="363">
                        <c:v>2.9684740540337428E-3</c:v>
                      </c:pt>
                      <c:pt idx="364">
                        <c:v>3.7575620937135988E-3</c:v>
                      </c:pt>
                      <c:pt idx="365">
                        <c:v>2.9684740540337428E-3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DF-447A-AB8D-8108BBE4C1D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'date_distribution(percentage)'!$L$1</c15:sqref>
                        </c15:formulaRef>
                      </c:ext>
                    </c:extLst>
                    <c:strCache>
                      <c:ptCount val="1"/>
                      <c:pt idx="0">
                        <c:v>Gmail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'date_distribution(percentage)'!$L$2:$L$367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4.7736625514403289E-3</c:v>
                      </c:pt>
                      <c:pt idx="1">
                        <c:v>2.5240054869684501E-3</c:v>
                      </c:pt>
                      <c:pt idx="2">
                        <c:v>2.5514403292181071E-3</c:v>
                      </c:pt>
                      <c:pt idx="3">
                        <c:v>2.4691358024691358E-3</c:v>
                      </c:pt>
                      <c:pt idx="4">
                        <c:v>2.8257887517146776E-3</c:v>
                      </c:pt>
                      <c:pt idx="5">
                        <c:v>2.6337448559670784E-3</c:v>
                      </c:pt>
                      <c:pt idx="6">
                        <c:v>2.8806584362139919E-3</c:v>
                      </c:pt>
                      <c:pt idx="7">
                        <c:v>2.606310013717421E-3</c:v>
                      </c:pt>
                      <c:pt idx="8">
                        <c:v>2.4142661179698218E-3</c:v>
                      </c:pt>
                      <c:pt idx="9">
                        <c:v>2.3593964334705075E-3</c:v>
                      </c:pt>
                      <c:pt idx="10">
                        <c:v>2.1673525377229083E-3</c:v>
                      </c:pt>
                      <c:pt idx="11">
                        <c:v>1.9204389574759945E-3</c:v>
                      </c:pt>
                      <c:pt idx="12">
                        <c:v>2.5240054869684501E-3</c:v>
                      </c:pt>
                      <c:pt idx="13">
                        <c:v>2.6611796982167354E-3</c:v>
                      </c:pt>
                      <c:pt idx="14">
                        <c:v>5.4595336076817555E-3</c:v>
                      </c:pt>
                      <c:pt idx="15">
                        <c:v>2.5240054869684501E-3</c:v>
                      </c:pt>
                      <c:pt idx="16">
                        <c:v>2.1947873799725653E-3</c:v>
                      </c:pt>
                      <c:pt idx="17">
                        <c:v>2.05761316872428E-3</c:v>
                      </c:pt>
                      <c:pt idx="18">
                        <c:v>2.578875171467764E-3</c:v>
                      </c:pt>
                      <c:pt idx="19">
                        <c:v>4.0329218106995883E-3</c:v>
                      </c:pt>
                      <c:pt idx="20">
                        <c:v>3.1550068587105624E-3</c:v>
                      </c:pt>
                      <c:pt idx="21">
                        <c:v>2.5240054869684501E-3</c:v>
                      </c:pt>
                      <c:pt idx="22">
                        <c:v>4.0877914951989022E-3</c:v>
                      </c:pt>
                      <c:pt idx="23">
                        <c:v>2.3868312757201644E-3</c:v>
                      </c:pt>
                      <c:pt idx="24">
                        <c:v>2.4965706447187927E-3</c:v>
                      </c:pt>
                      <c:pt idx="25">
                        <c:v>2.6886145404663923E-3</c:v>
                      </c:pt>
                      <c:pt idx="26">
                        <c:v>1.8655692729766804E-3</c:v>
                      </c:pt>
                      <c:pt idx="27">
                        <c:v>2.2770919067215361E-3</c:v>
                      </c:pt>
                      <c:pt idx="28">
                        <c:v>2.1673525377229083E-3</c:v>
                      </c:pt>
                      <c:pt idx="29">
                        <c:v>2.1124828532235939E-3</c:v>
                      </c:pt>
                      <c:pt idx="30">
                        <c:v>2.6611796982167354E-3</c:v>
                      </c:pt>
                      <c:pt idx="31">
                        <c:v>2.1947873799725653E-3</c:v>
                      </c:pt>
                      <c:pt idx="32">
                        <c:v>3.0178326474622772E-3</c:v>
                      </c:pt>
                      <c:pt idx="33">
                        <c:v>3.7311385459533608E-3</c:v>
                      </c:pt>
                      <c:pt idx="34">
                        <c:v>2.0027434842249657E-3</c:v>
                      </c:pt>
                      <c:pt idx="35">
                        <c:v>2.2222222222222222E-3</c:v>
                      </c:pt>
                      <c:pt idx="36">
                        <c:v>2.1399176954732509E-3</c:v>
                      </c:pt>
                      <c:pt idx="37">
                        <c:v>1.8930041152263374E-3</c:v>
                      </c:pt>
                      <c:pt idx="38">
                        <c:v>1.7283950617283952E-3</c:v>
                      </c:pt>
                      <c:pt idx="39">
                        <c:v>2.0301783264746226E-3</c:v>
                      </c:pt>
                      <c:pt idx="40">
                        <c:v>2.3593964334705075E-3</c:v>
                      </c:pt>
                      <c:pt idx="41">
                        <c:v>1.9753086419753087E-3</c:v>
                      </c:pt>
                      <c:pt idx="42">
                        <c:v>2.4417009602194788E-3</c:v>
                      </c:pt>
                      <c:pt idx="43">
                        <c:v>3.0178326474622772E-3</c:v>
                      </c:pt>
                      <c:pt idx="44">
                        <c:v>3.8408779149519891E-3</c:v>
                      </c:pt>
                      <c:pt idx="45">
                        <c:v>2.606310013717421E-3</c:v>
                      </c:pt>
                      <c:pt idx="46">
                        <c:v>2.606310013717421E-3</c:v>
                      </c:pt>
                      <c:pt idx="47">
                        <c:v>2.5240054869684501E-3</c:v>
                      </c:pt>
                      <c:pt idx="48">
                        <c:v>2.085048010973937E-3</c:v>
                      </c:pt>
                      <c:pt idx="49">
                        <c:v>3.1275720164609055E-3</c:v>
                      </c:pt>
                      <c:pt idx="50">
                        <c:v>3.1824417009602194E-3</c:v>
                      </c:pt>
                      <c:pt idx="51">
                        <c:v>2.4417009602194788E-3</c:v>
                      </c:pt>
                      <c:pt idx="52">
                        <c:v>2.9355281207133059E-3</c:v>
                      </c:pt>
                      <c:pt idx="53">
                        <c:v>2.1124828532235939E-3</c:v>
                      </c:pt>
                      <c:pt idx="54">
                        <c:v>2.7160493827160493E-3</c:v>
                      </c:pt>
                      <c:pt idx="55">
                        <c:v>2.2222222222222222E-3</c:v>
                      </c:pt>
                      <c:pt idx="56">
                        <c:v>2.0301783264746226E-3</c:v>
                      </c:pt>
                      <c:pt idx="57">
                        <c:v>2.1124828532235939E-3</c:v>
                      </c:pt>
                      <c:pt idx="58">
                        <c:v>2.2770919067215361E-3</c:v>
                      </c:pt>
                      <c:pt idx="59">
                        <c:v>7.6817558299039778E-4</c:v>
                      </c:pt>
                      <c:pt idx="60">
                        <c:v>1.9478737997256515E-3</c:v>
                      </c:pt>
                      <c:pt idx="61">
                        <c:v>1.7558299039780521E-3</c:v>
                      </c:pt>
                      <c:pt idx="62">
                        <c:v>3.0178326474622772E-3</c:v>
                      </c:pt>
                      <c:pt idx="63">
                        <c:v>2.3868312757201644E-3</c:v>
                      </c:pt>
                      <c:pt idx="64">
                        <c:v>2.5514403292181071E-3</c:v>
                      </c:pt>
                      <c:pt idx="65">
                        <c:v>2.4417009602194788E-3</c:v>
                      </c:pt>
                      <c:pt idx="66">
                        <c:v>1.7558299039780521E-3</c:v>
                      </c:pt>
                      <c:pt idx="67">
                        <c:v>2.2496570644718792E-3</c:v>
                      </c:pt>
                      <c:pt idx="68">
                        <c:v>2.4965706447187927E-3</c:v>
                      </c:pt>
                      <c:pt idx="69">
                        <c:v>2.5514403292181071E-3</c:v>
                      </c:pt>
                      <c:pt idx="70">
                        <c:v>2.1124828532235939E-3</c:v>
                      </c:pt>
                      <c:pt idx="71">
                        <c:v>2.4965706447187927E-3</c:v>
                      </c:pt>
                      <c:pt idx="72">
                        <c:v>2.2770919067215361E-3</c:v>
                      </c:pt>
                      <c:pt idx="73">
                        <c:v>2.3045267489711935E-3</c:v>
                      </c:pt>
                      <c:pt idx="74">
                        <c:v>2.4142661179698218E-3</c:v>
                      </c:pt>
                      <c:pt idx="75">
                        <c:v>2.1399176954732509E-3</c:v>
                      </c:pt>
                      <c:pt idx="76">
                        <c:v>2.1124828532235939E-3</c:v>
                      </c:pt>
                      <c:pt idx="77">
                        <c:v>2.0027434842249657E-3</c:v>
                      </c:pt>
                      <c:pt idx="78">
                        <c:v>2.9080932784636489E-3</c:v>
                      </c:pt>
                      <c:pt idx="79">
                        <c:v>2.8532235939643345E-3</c:v>
                      </c:pt>
                      <c:pt idx="80">
                        <c:v>2.5514403292181071E-3</c:v>
                      </c:pt>
                      <c:pt idx="81">
                        <c:v>2.5240054869684501E-3</c:v>
                      </c:pt>
                      <c:pt idx="82">
                        <c:v>2.9903978052126202E-3</c:v>
                      </c:pt>
                      <c:pt idx="83">
                        <c:v>2.4142661179698218E-3</c:v>
                      </c:pt>
                      <c:pt idx="84">
                        <c:v>2.3319615912208505E-3</c:v>
                      </c:pt>
                      <c:pt idx="85">
                        <c:v>2.5514403292181071E-3</c:v>
                      </c:pt>
                      <c:pt idx="86">
                        <c:v>2.1399176954732509E-3</c:v>
                      </c:pt>
                      <c:pt idx="87">
                        <c:v>2.4417009602194788E-3</c:v>
                      </c:pt>
                      <c:pt idx="88">
                        <c:v>1.7558299039780521E-3</c:v>
                      </c:pt>
                      <c:pt idx="89">
                        <c:v>2.8532235939643345E-3</c:v>
                      </c:pt>
                      <c:pt idx="90">
                        <c:v>2.0301783264746226E-3</c:v>
                      </c:pt>
                      <c:pt idx="91">
                        <c:v>1.8655692729766804E-3</c:v>
                      </c:pt>
                      <c:pt idx="92">
                        <c:v>2.1947873799725653E-3</c:v>
                      </c:pt>
                      <c:pt idx="93">
                        <c:v>1.6460905349794238E-3</c:v>
                      </c:pt>
                      <c:pt idx="94">
                        <c:v>2.3593964334705075E-3</c:v>
                      </c:pt>
                      <c:pt idx="95">
                        <c:v>2.6337448559670784E-3</c:v>
                      </c:pt>
                      <c:pt idx="96">
                        <c:v>2.4965706447187927E-3</c:v>
                      </c:pt>
                      <c:pt idx="97">
                        <c:v>2.1124828532235939E-3</c:v>
                      </c:pt>
                      <c:pt idx="98">
                        <c:v>2.3868312757201644E-3</c:v>
                      </c:pt>
                      <c:pt idx="99">
                        <c:v>2.1399176954732509E-3</c:v>
                      </c:pt>
                      <c:pt idx="100">
                        <c:v>1.6460905349794238E-3</c:v>
                      </c:pt>
                      <c:pt idx="101">
                        <c:v>1.8655692729766804E-3</c:v>
                      </c:pt>
                      <c:pt idx="102">
                        <c:v>1.8930041152263374E-3</c:v>
                      </c:pt>
                      <c:pt idx="103">
                        <c:v>2.6611796982167354E-3</c:v>
                      </c:pt>
                      <c:pt idx="104">
                        <c:v>2.3868312757201644E-3</c:v>
                      </c:pt>
                      <c:pt idx="105">
                        <c:v>2.2496570644718792E-3</c:v>
                      </c:pt>
                      <c:pt idx="106">
                        <c:v>2.085048010973937E-3</c:v>
                      </c:pt>
                      <c:pt idx="107">
                        <c:v>2.578875171467764E-3</c:v>
                      </c:pt>
                      <c:pt idx="108">
                        <c:v>2.1399176954732509E-3</c:v>
                      </c:pt>
                      <c:pt idx="109">
                        <c:v>2.4965706447187927E-3</c:v>
                      </c:pt>
                      <c:pt idx="110">
                        <c:v>3.895747599451303E-3</c:v>
                      </c:pt>
                      <c:pt idx="111">
                        <c:v>3.347050754458162E-3</c:v>
                      </c:pt>
                      <c:pt idx="112">
                        <c:v>2.8257887517146776E-3</c:v>
                      </c:pt>
                      <c:pt idx="113">
                        <c:v>2.3593964334705075E-3</c:v>
                      </c:pt>
                      <c:pt idx="114">
                        <c:v>2.4417009602194788E-3</c:v>
                      </c:pt>
                      <c:pt idx="115">
                        <c:v>2.4965706447187927E-3</c:v>
                      </c:pt>
                      <c:pt idx="116">
                        <c:v>2.3045267489711935E-3</c:v>
                      </c:pt>
                      <c:pt idx="117">
                        <c:v>2.05761316872428E-3</c:v>
                      </c:pt>
                      <c:pt idx="118">
                        <c:v>2.1399176954732509E-3</c:v>
                      </c:pt>
                      <c:pt idx="119">
                        <c:v>2.2222222222222222E-3</c:v>
                      </c:pt>
                      <c:pt idx="120">
                        <c:v>2.578875171467764E-3</c:v>
                      </c:pt>
                      <c:pt idx="121">
                        <c:v>2.2496570644718792E-3</c:v>
                      </c:pt>
                      <c:pt idx="122">
                        <c:v>2.1947873799725653E-3</c:v>
                      </c:pt>
                      <c:pt idx="123">
                        <c:v>1.700960219478738E-3</c:v>
                      </c:pt>
                      <c:pt idx="124">
                        <c:v>2.4965706447187927E-3</c:v>
                      </c:pt>
                      <c:pt idx="125">
                        <c:v>3.0178326474622772E-3</c:v>
                      </c:pt>
                      <c:pt idx="126">
                        <c:v>2.578875171467764E-3</c:v>
                      </c:pt>
                      <c:pt idx="127">
                        <c:v>2.1124828532235939E-3</c:v>
                      </c:pt>
                      <c:pt idx="128">
                        <c:v>2.2496570644718792E-3</c:v>
                      </c:pt>
                      <c:pt idx="129">
                        <c:v>1.8930041152263374E-3</c:v>
                      </c:pt>
                      <c:pt idx="130">
                        <c:v>2.2770919067215361E-3</c:v>
                      </c:pt>
                      <c:pt idx="131">
                        <c:v>1.700960219478738E-3</c:v>
                      </c:pt>
                      <c:pt idx="132">
                        <c:v>1.8655692729766804E-3</c:v>
                      </c:pt>
                      <c:pt idx="133">
                        <c:v>2.8257887517146776E-3</c:v>
                      </c:pt>
                      <c:pt idx="134">
                        <c:v>1.7558299039780521E-3</c:v>
                      </c:pt>
                      <c:pt idx="135">
                        <c:v>2.9355281207133059E-3</c:v>
                      </c:pt>
                      <c:pt idx="136">
                        <c:v>1.9753086419753087E-3</c:v>
                      </c:pt>
                      <c:pt idx="137">
                        <c:v>1.9204389574759945E-3</c:v>
                      </c:pt>
                      <c:pt idx="138">
                        <c:v>2.7160493827160493E-3</c:v>
                      </c:pt>
                      <c:pt idx="139">
                        <c:v>3.4567901234567903E-3</c:v>
                      </c:pt>
                      <c:pt idx="140">
                        <c:v>2.9903978052126202E-3</c:v>
                      </c:pt>
                      <c:pt idx="141">
                        <c:v>2.8532235939643345E-3</c:v>
                      </c:pt>
                      <c:pt idx="142">
                        <c:v>2.4691358024691358E-3</c:v>
                      </c:pt>
                      <c:pt idx="143">
                        <c:v>3.2921810699588477E-3</c:v>
                      </c:pt>
                      <c:pt idx="144">
                        <c:v>2.0027434842249657E-3</c:v>
                      </c:pt>
                      <c:pt idx="145">
                        <c:v>2.8532235939643345E-3</c:v>
                      </c:pt>
                      <c:pt idx="146">
                        <c:v>2.05761316872428E-3</c:v>
                      </c:pt>
                      <c:pt idx="147">
                        <c:v>1.9478737997256515E-3</c:v>
                      </c:pt>
                      <c:pt idx="148">
                        <c:v>2.2222222222222222E-3</c:v>
                      </c:pt>
                      <c:pt idx="149">
                        <c:v>2.2222222222222222E-3</c:v>
                      </c:pt>
                      <c:pt idx="150">
                        <c:v>2.1399176954732509E-3</c:v>
                      </c:pt>
                      <c:pt idx="151">
                        <c:v>2.606310013717421E-3</c:v>
                      </c:pt>
                      <c:pt idx="152">
                        <c:v>2.1399176954732509E-3</c:v>
                      </c:pt>
                      <c:pt idx="153">
                        <c:v>1.8381344307270232E-3</c:v>
                      </c:pt>
                      <c:pt idx="154">
                        <c:v>1.7283950617283952E-3</c:v>
                      </c:pt>
                      <c:pt idx="155">
                        <c:v>2.1124828532235939E-3</c:v>
                      </c:pt>
                      <c:pt idx="156">
                        <c:v>2.1124828532235939E-3</c:v>
                      </c:pt>
                      <c:pt idx="157">
                        <c:v>2.1947873799725653E-3</c:v>
                      </c:pt>
                      <c:pt idx="158">
                        <c:v>2.2496570644718792E-3</c:v>
                      </c:pt>
                      <c:pt idx="159">
                        <c:v>2.2496570644718792E-3</c:v>
                      </c:pt>
                      <c:pt idx="160">
                        <c:v>2.1399176954732509E-3</c:v>
                      </c:pt>
                      <c:pt idx="161">
                        <c:v>1.5637860082304527E-3</c:v>
                      </c:pt>
                      <c:pt idx="162">
                        <c:v>2.1947873799725653E-3</c:v>
                      </c:pt>
                      <c:pt idx="163">
                        <c:v>2.0301783264746226E-3</c:v>
                      </c:pt>
                      <c:pt idx="164">
                        <c:v>2.2770919067215361E-3</c:v>
                      </c:pt>
                      <c:pt idx="165">
                        <c:v>2.6337448559670784E-3</c:v>
                      </c:pt>
                      <c:pt idx="166">
                        <c:v>2.7434842249657062E-3</c:v>
                      </c:pt>
                      <c:pt idx="167">
                        <c:v>2.8806584362139919E-3</c:v>
                      </c:pt>
                      <c:pt idx="168">
                        <c:v>1.9753086419753087E-3</c:v>
                      </c:pt>
                      <c:pt idx="169">
                        <c:v>2.0301783264746226E-3</c:v>
                      </c:pt>
                      <c:pt idx="170">
                        <c:v>2.9080932784636489E-3</c:v>
                      </c:pt>
                      <c:pt idx="171">
                        <c:v>3.0452674897119341E-3</c:v>
                      </c:pt>
                      <c:pt idx="172">
                        <c:v>2.5240054869684501E-3</c:v>
                      </c:pt>
                      <c:pt idx="173">
                        <c:v>2.7983539094650206E-3</c:v>
                      </c:pt>
                      <c:pt idx="174">
                        <c:v>2.578875171467764E-3</c:v>
                      </c:pt>
                      <c:pt idx="175">
                        <c:v>2.606310013717421E-3</c:v>
                      </c:pt>
                      <c:pt idx="176">
                        <c:v>2.4142661179698218E-3</c:v>
                      </c:pt>
                      <c:pt idx="177">
                        <c:v>2.6337448559670784E-3</c:v>
                      </c:pt>
                      <c:pt idx="178">
                        <c:v>2.3593964334705075E-3</c:v>
                      </c:pt>
                      <c:pt idx="179">
                        <c:v>2.0027434842249657E-3</c:v>
                      </c:pt>
                      <c:pt idx="180">
                        <c:v>2.3593964334705075E-3</c:v>
                      </c:pt>
                      <c:pt idx="181">
                        <c:v>2.0027434842249657E-3</c:v>
                      </c:pt>
                      <c:pt idx="182">
                        <c:v>1.8655692729766804E-3</c:v>
                      </c:pt>
                      <c:pt idx="183">
                        <c:v>1.7558299039780521E-3</c:v>
                      </c:pt>
                      <c:pt idx="184">
                        <c:v>1.3991769547325103E-3</c:v>
                      </c:pt>
                      <c:pt idx="185">
                        <c:v>1.7558299039780521E-3</c:v>
                      </c:pt>
                      <c:pt idx="186">
                        <c:v>2.0027434842249657E-3</c:v>
                      </c:pt>
                      <c:pt idx="187">
                        <c:v>2.3593964334705075E-3</c:v>
                      </c:pt>
                      <c:pt idx="188">
                        <c:v>2.4142661179698218E-3</c:v>
                      </c:pt>
                      <c:pt idx="189">
                        <c:v>2.5514403292181071E-3</c:v>
                      </c:pt>
                      <c:pt idx="190">
                        <c:v>2.4142661179698218E-3</c:v>
                      </c:pt>
                      <c:pt idx="191">
                        <c:v>1.9478737997256515E-3</c:v>
                      </c:pt>
                      <c:pt idx="192">
                        <c:v>2.085048010973937E-3</c:v>
                      </c:pt>
                      <c:pt idx="193">
                        <c:v>1.8106995884773663E-3</c:v>
                      </c:pt>
                      <c:pt idx="194">
                        <c:v>2.1947873799725653E-3</c:v>
                      </c:pt>
                      <c:pt idx="195">
                        <c:v>2.5240054869684501E-3</c:v>
                      </c:pt>
                      <c:pt idx="196">
                        <c:v>2.1124828532235939E-3</c:v>
                      </c:pt>
                      <c:pt idx="197">
                        <c:v>1.9753086419753087E-3</c:v>
                      </c:pt>
                      <c:pt idx="198">
                        <c:v>2.2770919067215361E-3</c:v>
                      </c:pt>
                      <c:pt idx="199">
                        <c:v>1.9204389574759945E-3</c:v>
                      </c:pt>
                      <c:pt idx="200">
                        <c:v>2.9080932784636489E-3</c:v>
                      </c:pt>
                      <c:pt idx="201">
                        <c:v>2.9903978052126202E-3</c:v>
                      </c:pt>
                      <c:pt idx="202">
                        <c:v>2.606310013717421E-3</c:v>
                      </c:pt>
                      <c:pt idx="203">
                        <c:v>2.1947873799725653E-3</c:v>
                      </c:pt>
                      <c:pt idx="204">
                        <c:v>2.7709190672153636E-3</c:v>
                      </c:pt>
                      <c:pt idx="205">
                        <c:v>1.9753086419753087E-3</c:v>
                      </c:pt>
                      <c:pt idx="206">
                        <c:v>2.6611796982167354E-3</c:v>
                      </c:pt>
                      <c:pt idx="207">
                        <c:v>2.3045267489711935E-3</c:v>
                      </c:pt>
                      <c:pt idx="208">
                        <c:v>2.1124828532235939E-3</c:v>
                      </c:pt>
                      <c:pt idx="209">
                        <c:v>1.9478737997256515E-3</c:v>
                      </c:pt>
                      <c:pt idx="210">
                        <c:v>1.7832647462277093E-3</c:v>
                      </c:pt>
                      <c:pt idx="211">
                        <c:v>2.1399176954732509E-3</c:v>
                      </c:pt>
                      <c:pt idx="212">
                        <c:v>1.9204389574759945E-3</c:v>
                      </c:pt>
                      <c:pt idx="213">
                        <c:v>1.9204389574759945E-3</c:v>
                      </c:pt>
                      <c:pt idx="214">
                        <c:v>2.6337448559670784E-3</c:v>
                      </c:pt>
                      <c:pt idx="215">
                        <c:v>2.2222222222222222E-3</c:v>
                      </c:pt>
                      <c:pt idx="216">
                        <c:v>1.6460905349794238E-3</c:v>
                      </c:pt>
                      <c:pt idx="217">
                        <c:v>2.5514403292181071E-3</c:v>
                      </c:pt>
                      <c:pt idx="218">
                        <c:v>1.8106995884773663E-3</c:v>
                      </c:pt>
                      <c:pt idx="219">
                        <c:v>2.3593964334705075E-3</c:v>
                      </c:pt>
                      <c:pt idx="220">
                        <c:v>3.7860082304526747E-3</c:v>
                      </c:pt>
                      <c:pt idx="221">
                        <c:v>2.4965706447187927E-3</c:v>
                      </c:pt>
                      <c:pt idx="222">
                        <c:v>1.2345679012345679E-3</c:v>
                      </c:pt>
                      <c:pt idx="223">
                        <c:v>2.05761316872428E-3</c:v>
                      </c:pt>
                      <c:pt idx="224">
                        <c:v>1.7558299039780521E-3</c:v>
                      </c:pt>
                      <c:pt idx="225">
                        <c:v>2.8532235939643345E-3</c:v>
                      </c:pt>
                      <c:pt idx="226">
                        <c:v>2.7160493827160493E-3</c:v>
                      </c:pt>
                      <c:pt idx="227">
                        <c:v>2.9080932784636489E-3</c:v>
                      </c:pt>
                      <c:pt idx="228">
                        <c:v>2.3868312757201644E-3</c:v>
                      </c:pt>
                      <c:pt idx="229">
                        <c:v>3.2647462277091907E-3</c:v>
                      </c:pt>
                      <c:pt idx="230">
                        <c:v>2.7709190672153636E-3</c:v>
                      </c:pt>
                      <c:pt idx="231">
                        <c:v>2.3868312757201644E-3</c:v>
                      </c:pt>
                      <c:pt idx="232">
                        <c:v>3.6762688614540464E-3</c:v>
                      </c:pt>
                      <c:pt idx="233">
                        <c:v>2.578875171467764E-3</c:v>
                      </c:pt>
                      <c:pt idx="234">
                        <c:v>2.4142661179698218E-3</c:v>
                      </c:pt>
                      <c:pt idx="235">
                        <c:v>2.7709190672153636E-3</c:v>
                      </c:pt>
                      <c:pt idx="236">
                        <c:v>2.4965706447187927E-3</c:v>
                      </c:pt>
                      <c:pt idx="237">
                        <c:v>2.3319615912208505E-3</c:v>
                      </c:pt>
                      <c:pt idx="238">
                        <c:v>2.2496570644718792E-3</c:v>
                      </c:pt>
                      <c:pt idx="239">
                        <c:v>1.8930041152263374E-3</c:v>
                      </c:pt>
                      <c:pt idx="240">
                        <c:v>2.8806584362139919E-3</c:v>
                      </c:pt>
                      <c:pt idx="241">
                        <c:v>2.3319615912208505E-3</c:v>
                      </c:pt>
                      <c:pt idx="242">
                        <c:v>2.085048010973937E-3</c:v>
                      </c:pt>
                      <c:pt idx="243">
                        <c:v>2.1947873799725653E-3</c:v>
                      </c:pt>
                      <c:pt idx="244">
                        <c:v>1.8381344307270232E-3</c:v>
                      </c:pt>
                      <c:pt idx="245">
                        <c:v>1.673525377229081E-3</c:v>
                      </c:pt>
                      <c:pt idx="246">
                        <c:v>2.1673525377229083E-3</c:v>
                      </c:pt>
                      <c:pt idx="247">
                        <c:v>1.9204389574759945E-3</c:v>
                      </c:pt>
                      <c:pt idx="248">
                        <c:v>2.3593964334705075E-3</c:v>
                      </c:pt>
                      <c:pt idx="249">
                        <c:v>1.8930041152263374E-3</c:v>
                      </c:pt>
                      <c:pt idx="250">
                        <c:v>1.7283950617283952E-3</c:v>
                      </c:pt>
                      <c:pt idx="251">
                        <c:v>1.8381344307270232E-3</c:v>
                      </c:pt>
                      <c:pt idx="252">
                        <c:v>2.8257887517146776E-3</c:v>
                      </c:pt>
                      <c:pt idx="253">
                        <c:v>1.8655692729766804E-3</c:v>
                      </c:pt>
                      <c:pt idx="254">
                        <c:v>2.0301783264746226E-3</c:v>
                      </c:pt>
                      <c:pt idx="255">
                        <c:v>2.0301783264746226E-3</c:v>
                      </c:pt>
                      <c:pt idx="256">
                        <c:v>2.5514403292181071E-3</c:v>
                      </c:pt>
                      <c:pt idx="257">
                        <c:v>2.1947873799725653E-3</c:v>
                      </c:pt>
                      <c:pt idx="258">
                        <c:v>2.8806584362139919E-3</c:v>
                      </c:pt>
                      <c:pt idx="259">
                        <c:v>2.3045267489711935E-3</c:v>
                      </c:pt>
                      <c:pt idx="260">
                        <c:v>2.1124828532235939E-3</c:v>
                      </c:pt>
                      <c:pt idx="261">
                        <c:v>2.1947873799725653E-3</c:v>
                      </c:pt>
                      <c:pt idx="262">
                        <c:v>2.8532235939643345E-3</c:v>
                      </c:pt>
                      <c:pt idx="263">
                        <c:v>3.9780521262002743E-3</c:v>
                      </c:pt>
                      <c:pt idx="264">
                        <c:v>2.3319615912208505E-3</c:v>
                      </c:pt>
                      <c:pt idx="265">
                        <c:v>2.9080932784636489E-3</c:v>
                      </c:pt>
                      <c:pt idx="266">
                        <c:v>2.7160493827160493E-3</c:v>
                      </c:pt>
                      <c:pt idx="267">
                        <c:v>2.5514403292181071E-3</c:v>
                      </c:pt>
                      <c:pt idx="268">
                        <c:v>2.3319615912208505E-3</c:v>
                      </c:pt>
                      <c:pt idx="269">
                        <c:v>2.05761316872428E-3</c:v>
                      </c:pt>
                      <c:pt idx="270">
                        <c:v>2.2496570644718792E-3</c:v>
                      </c:pt>
                      <c:pt idx="271">
                        <c:v>2.2222222222222222E-3</c:v>
                      </c:pt>
                      <c:pt idx="272">
                        <c:v>2.7434842249657062E-3</c:v>
                      </c:pt>
                      <c:pt idx="273">
                        <c:v>1.9478737997256515E-3</c:v>
                      </c:pt>
                      <c:pt idx="274">
                        <c:v>3.6762688614540464E-3</c:v>
                      </c:pt>
                      <c:pt idx="275">
                        <c:v>3.3196159122085046E-3</c:v>
                      </c:pt>
                      <c:pt idx="276">
                        <c:v>2.8257887517146776E-3</c:v>
                      </c:pt>
                      <c:pt idx="277">
                        <c:v>2.6886145404663923E-3</c:v>
                      </c:pt>
                      <c:pt idx="278">
                        <c:v>2.5240054869684501E-3</c:v>
                      </c:pt>
                      <c:pt idx="279">
                        <c:v>2.578875171467764E-3</c:v>
                      </c:pt>
                      <c:pt idx="280">
                        <c:v>2.6886145404663923E-3</c:v>
                      </c:pt>
                      <c:pt idx="281">
                        <c:v>2.7983539094650206E-3</c:v>
                      </c:pt>
                      <c:pt idx="282">
                        <c:v>2.4142661179698218E-3</c:v>
                      </c:pt>
                      <c:pt idx="283">
                        <c:v>6.0905349794238683E-3</c:v>
                      </c:pt>
                      <c:pt idx="284">
                        <c:v>4.2798353909465018E-3</c:v>
                      </c:pt>
                      <c:pt idx="285">
                        <c:v>3.6488340192043895E-3</c:v>
                      </c:pt>
                      <c:pt idx="286">
                        <c:v>4.0603566529492452E-3</c:v>
                      </c:pt>
                      <c:pt idx="287">
                        <c:v>4.2249657064471879E-3</c:v>
                      </c:pt>
                      <c:pt idx="288">
                        <c:v>4.142661179698217E-3</c:v>
                      </c:pt>
                      <c:pt idx="289">
                        <c:v>4.3347050754458166E-3</c:v>
                      </c:pt>
                      <c:pt idx="290">
                        <c:v>3.401920438957476E-3</c:v>
                      </c:pt>
                      <c:pt idx="291">
                        <c:v>3.7037037037037038E-3</c:v>
                      </c:pt>
                      <c:pt idx="292">
                        <c:v>4.663923182441701E-3</c:v>
                      </c:pt>
                      <c:pt idx="293">
                        <c:v>6.8587105624142658E-3</c:v>
                      </c:pt>
                      <c:pt idx="294">
                        <c:v>3.6213991769547325E-3</c:v>
                      </c:pt>
                      <c:pt idx="295">
                        <c:v>4.0329218106995883E-3</c:v>
                      </c:pt>
                      <c:pt idx="296">
                        <c:v>4.4993141289437584E-3</c:v>
                      </c:pt>
                      <c:pt idx="297">
                        <c:v>4.2249657064471879E-3</c:v>
                      </c:pt>
                      <c:pt idx="298">
                        <c:v>4.2249657064471879E-3</c:v>
                      </c:pt>
                      <c:pt idx="299">
                        <c:v>3.4567901234567903E-3</c:v>
                      </c:pt>
                      <c:pt idx="300">
                        <c:v>3.8683127572016461E-3</c:v>
                      </c:pt>
                      <c:pt idx="301">
                        <c:v>3.6213991769547325E-3</c:v>
                      </c:pt>
                      <c:pt idx="302">
                        <c:v>3.9231824417009604E-3</c:v>
                      </c:pt>
                      <c:pt idx="303">
                        <c:v>3.2373113854595337E-3</c:v>
                      </c:pt>
                      <c:pt idx="304">
                        <c:v>3.6213991769547325E-3</c:v>
                      </c:pt>
                      <c:pt idx="305">
                        <c:v>3.0727023319615911E-3</c:v>
                      </c:pt>
                      <c:pt idx="306">
                        <c:v>3.5116598079561042E-3</c:v>
                      </c:pt>
                      <c:pt idx="307">
                        <c:v>3.347050754458162E-3</c:v>
                      </c:pt>
                      <c:pt idx="308">
                        <c:v>3.1275720164609055E-3</c:v>
                      </c:pt>
                      <c:pt idx="309">
                        <c:v>2.8532235939643345E-3</c:v>
                      </c:pt>
                      <c:pt idx="310">
                        <c:v>3.1550068587105624E-3</c:v>
                      </c:pt>
                      <c:pt idx="311">
                        <c:v>2.8806584362139919E-3</c:v>
                      </c:pt>
                      <c:pt idx="312">
                        <c:v>2.8806584362139919E-3</c:v>
                      </c:pt>
                      <c:pt idx="313">
                        <c:v>3.1275720164609055E-3</c:v>
                      </c:pt>
                      <c:pt idx="314">
                        <c:v>2.7709190672153636E-3</c:v>
                      </c:pt>
                      <c:pt idx="315">
                        <c:v>3.4842249657064473E-3</c:v>
                      </c:pt>
                      <c:pt idx="316">
                        <c:v>3.401920438957476E-3</c:v>
                      </c:pt>
                      <c:pt idx="317">
                        <c:v>4.1700960219478739E-3</c:v>
                      </c:pt>
                      <c:pt idx="318">
                        <c:v>3.4293552812071329E-3</c:v>
                      </c:pt>
                      <c:pt idx="319">
                        <c:v>3.7037037037037038E-3</c:v>
                      </c:pt>
                      <c:pt idx="320">
                        <c:v>3.2921810699588477E-3</c:v>
                      </c:pt>
                      <c:pt idx="321">
                        <c:v>3.0178326474622772E-3</c:v>
                      </c:pt>
                      <c:pt idx="322">
                        <c:v>3.2098765432098763E-3</c:v>
                      </c:pt>
                      <c:pt idx="323">
                        <c:v>4.4170096021947875E-3</c:v>
                      </c:pt>
                      <c:pt idx="324">
                        <c:v>4.9108367626886145E-3</c:v>
                      </c:pt>
                      <c:pt idx="325">
                        <c:v>3.7311385459533608E-3</c:v>
                      </c:pt>
                      <c:pt idx="326">
                        <c:v>5.3772290809327846E-3</c:v>
                      </c:pt>
                      <c:pt idx="327">
                        <c:v>4.5267489711934153E-3</c:v>
                      </c:pt>
                      <c:pt idx="328">
                        <c:v>3.5390946502057612E-3</c:v>
                      </c:pt>
                      <c:pt idx="329">
                        <c:v>4.3621399176954736E-3</c:v>
                      </c:pt>
                      <c:pt idx="330">
                        <c:v>3.5116598079561042E-3</c:v>
                      </c:pt>
                      <c:pt idx="331">
                        <c:v>3.5116598079561042E-3</c:v>
                      </c:pt>
                      <c:pt idx="332">
                        <c:v>3.8408779149519891E-3</c:v>
                      </c:pt>
                      <c:pt idx="333">
                        <c:v>3.8683127572016461E-3</c:v>
                      </c:pt>
                      <c:pt idx="334">
                        <c:v>3.4293552812071329E-3</c:v>
                      </c:pt>
                      <c:pt idx="335">
                        <c:v>2.7160493827160493E-3</c:v>
                      </c:pt>
                      <c:pt idx="336">
                        <c:v>3.0727023319615911E-3</c:v>
                      </c:pt>
                      <c:pt idx="337">
                        <c:v>2.9355281207133059E-3</c:v>
                      </c:pt>
                      <c:pt idx="338">
                        <c:v>3.9506172839506174E-3</c:v>
                      </c:pt>
                      <c:pt idx="339">
                        <c:v>3.4567901234567903E-3</c:v>
                      </c:pt>
                      <c:pt idx="340">
                        <c:v>3.5116598079561042E-3</c:v>
                      </c:pt>
                      <c:pt idx="341">
                        <c:v>2.9903978052126202E-3</c:v>
                      </c:pt>
                      <c:pt idx="342">
                        <c:v>3.6213991769547325E-3</c:v>
                      </c:pt>
                      <c:pt idx="343">
                        <c:v>3.2647462277091907E-3</c:v>
                      </c:pt>
                      <c:pt idx="344">
                        <c:v>3.4293552812071329E-3</c:v>
                      </c:pt>
                      <c:pt idx="345">
                        <c:v>3.7860082304526747E-3</c:v>
                      </c:pt>
                      <c:pt idx="346">
                        <c:v>5.5418381344307273E-3</c:v>
                      </c:pt>
                      <c:pt idx="347">
                        <c:v>4.5816186556927301E-3</c:v>
                      </c:pt>
                      <c:pt idx="348">
                        <c:v>4.691358024691358E-3</c:v>
                      </c:pt>
                      <c:pt idx="349">
                        <c:v>3.8134430727023321E-3</c:v>
                      </c:pt>
                      <c:pt idx="350">
                        <c:v>3.6488340192043895E-3</c:v>
                      </c:pt>
                      <c:pt idx="351">
                        <c:v>3.2373113854595337E-3</c:v>
                      </c:pt>
                      <c:pt idx="352">
                        <c:v>4.142661179698217E-3</c:v>
                      </c:pt>
                      <c:pt idx="353">
                        <c:v>5.7887517146776408E-3</c:v>
                      </c:pt>
                      <c:pt idx="354">
                        <c:v>3.895747599451303E-3</c:v>
                      </c:pt>
                      <c:pt idx="355">
                        <c:v>4.4718792866941014E-3</c:v>
                      </c:pt>
                      <c:pt idx="356">
                        <c:v>3.895747599451303E-3</c:v>
                      </c:pt>
                      <c:pt idx="357">
                        <c:v>4.5267489711934153E-3</c:v>
                      </c:pt>
                      <c:pt idx="358">
                        <c:v>4.1975308641975309E-3</c:v>
                      </c:pt>
                      <c:pt idx="359">
                        <c:v>4.1975308641975309E-3</c:v>
                      </c:pt>
                      <c:pt idx="360">
                        <c:v>3.6213991769547325E-3</c:v>
                      </c:pt>
                      <c:pt idx="361">
                        <c:v>3.4842249657064473E-3</c:v>
                      </c:pt>
                      <c:pt idx="362">
                        <c:v>3.5390946502057612E-3</c:v>
                      </c:pt>
                      <c:pt idx="363">
                        <c:v>4.1975308641975309E-3</c:v>
                      </c:pt>
                      <c:pt idx="364">
                        <c:v>4.3621399176954736E-3</c:v>
                      </c:pt>
                      <c:pt idx="365">
                        <c:v>4.3621399176954736E-3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DF-447A-AB8D-8108BBE4C1D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'date_distribution(percentage)'!$M$1</c15:sqref>
                        </c15:formulaRef>
                      </c:ext>
                    </c:extLst>
                    <c:strCache>
                      <c:ptCount val="1"/>
                      <c:pt idx="0">
                        <c:v>8fit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'date_distribution(percentage)'!$M$2:$M$367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3.6989728032359361E-3</c:v>
                      </c:pt>
                      <c:pt idx="1">
                        <c:v>3.5126935973175794E-3</c:v>
                      </c:pt>
                      <c:pt idx="2">
                        <c:v>2.6611315131193783E-3</c:v>
                      </c:pt>
                      <c:pt idx="3">
                        <c:v>2.4216296769386343E-3</c:v>
                      </c:pt>
                      <c:pt idx="4">
                        <c:v>2.7941880887753473E-3</c:v>
                      </c:pt>
                      <c:pt idx="5">
                        <c:v>2.474852307201022E-3</c:v>
                      </c:pt>
                      <c:pt idx="6">
                        <c:v>2.3950183618074404E-3</c:v>
                      </c:pt>
                      <c:pt idx="7">
                        <c:v>2.5014636223322155E-3</c:v>
                      </c:pt>
                      <c:pt idx="8">
                        <c:v>2.3684070466762465E-3</c:v>
                      </c:pt>
                      <c:pt idx="9">
                        <c:v>2.5280749374634094E-3</c:v>
                      </c:pt>
                      <c:pt idx="10">
                        <c:v>1.7829581137899836E-3</c:v>
                      </c:pt>
                      <c:pt idx="11">
                        <c:v>1.9692373197083401E-3</c:v>
                      </c:pt>
                      <c:pt idx="12">
                        <c:v>2.847410719037735E-3</c:v>
                      </c:pt>
                      <c:pt idx="13">
                        <c:v>2.4216296769386343E-3</c:v>
                      </c:pt>
                      <c:pt idx="14">
                        <c:v>2.3950183618074404E-3</c:v>
                      </c:pt>
                      <c:pt idx="15">
                        <c:v>2.4216296769386343E-3</c:v>
                      </c:pt>
                      <c:pt idx="16">
                        <c:v>2.0490712651019213E-3</c:v>
                      </c:pt>
                      <c:pt idx="17">
                        <c:v>1.9160146894459523E-3</c:v>
                      </c:pt>
                      <c:pt idx="18">
                        <c:v>2.1555165256266964E-3</c:v>
                      </c:pt>
                      <c:pt idx="19">
                        <c:v>3.6989728032359361E-3</c:v>
                      </c:pt>
                      <c:pt idx="20">
                        <c:v>2.7941880887753473E-3</c:v>
                      </c:pt>
                      <c:pt idx="21">
                        <c:v>2.5280749374634094E-3</c:v>
                      </c:pt>
                      <c:pt idx="22">
                        <c:v>2.9804672946937036E-3</c:v>
                      </c:pt>
                      <c:pt idx="23">
                        <c:v>2.3417957315450531E-3</c:v>
                      </c:pt>
                      <c:pt idx="24">
                        <c:v>2.5014636223322155E-3</c:v>
                      </c:pt>
                      <c:pt idx="25">
                        <c:v>2.235350471020278E-3</c:v>
                      </c:pt>
                      <c:pt idx="26">
                        <c:v>2.6877428282505722E-3</c:v>
                      </c:pt>
                      <c:pt idx="27">
                        <c:v>2.3417957315450531E-3</c:v>
                      </c:pt>
                      <c:pt idx="28">
                        <c:v>2.0756825802331152E-3</c:v>
                      </c:pt>
                      <c:pt idx="29">
                        <c:v>2.4216296769386343E-3</c:v>
                      </c:pt>
                      <c:pt idx="30">
                        <c:v>2.102293895364309E-3</c:v>
                      </c:pt>
                      <c:pt idx="31">
                        <c:v>3.0869125552184791E-3</c:v>
                      </c:pt>
                      <c:pt idx="32">
                        <c:v>3.3796370216616104E-3</c:v>
                      </c:pt>
                      <c:pt idx="33">
                        <c:v>3.6723614881047422E-3</c:v>
                      </c:pt>
                      <c:pt idx="34">
                        <c:v>2.847410719037735E-3</c:v>
                      </c:pt>
                      <c:pt idx="35">
                        <c:v>2.2885731012826653E-3</c:v>
                      </c:pt>
                      <c:pt idx="36">
                        <c:v>2.5280749374634094E-3</c:v>
                      </c:pt>
                      <c:pt idx="37">
                        <c:v>2.2619617861514714E-3</c:v>
                      </c:pt>
                      <c:pt idx="38">
                        <c:v>2.3417957315450531E-3</c:v>
                      </c:pt>
                      <c:pt idx="39">
                        <c:v>2.847410719037735E-3</c:v>
                      </c:pt>
                      <c:pt idx="40">
                        <c:v>2.7143541433817661E-3</c:v>
                      </c:pt>
                      <c:pt idx="41">
                        <c:v>2.474852307201022E-3</c:v>
                      </c:pt>
                      <c:pt idx="42">
                        <c:v>2.1821278407578902E-3</c:v>
                      </c:pt>
                      <c:pt idx="43">
                        <c:v>3.1135238703496725E-3</c:v>
                      </c:pt>
                      <c:pt idx="44">
                        <c:v>3.0869125552184791E-3</c:v>
                      </c:pt>
                      <c:pt idx="45">
                        <c:v>2.4482409920698282E-3</c:v>
                      </c:pt>
                      <c:pt idx="46">
                        <c:v>1.9692373197083401E-3</c:v>
                      </c:pt>
                      <c:pt idx="47">
                        <c:v>2.4216296769386343E-3</c:v>
                      </c:pt>
                      <c:pt idx="48">
                        <c:v>2.7143541433817661E-3</c:v>
                      </c:pt>
                      <c:pt idx="49">
                        <c:v>3.1667465006120603E-3</c:v>
                      </c:pt>
                      <c:pt idx="50">
                        <c:v>3.4062483367928043E-3</c:v>
                      </c:pt>
                      <c:pt idx="51">
                        <c:v>2.6345201979881844E-3</c:v>
                      </c:pt>
                      <c:pt idx="52">
                        <c:v>2.5280749374634094E-3</c:v>
                      </c:pt>
                      <c:pt idx="53">
                        <c:v>2.5280749374634094E-3</c:v>
                      </c:pt>
                      <c:pt idx="54">
                        <c:v>2.235350471020278E-3</c:v>
                      </c:pt>
                      <c:pt idx="55">
                        <c:v>2.1555165256266964E-3</c:v>
                      </c:pt>
                      <c:pt idx="56">
                        <c:v>1.5434562776092395E-3</c:v>
                      </c:pt>
                      <c:pt idx="57">
                        <c:v>1.9692373197083401E-3</c:v>
                      </c:pt>
                      <c:pt idx="58">
                        <c:v>2.3684070466762465E-3</c:v>
                      </c:pt>
                      <c:pt idx="59">
                        <c:v>5.8544893288626327E-4</c:v>
                      </c:pt>
                      <c:pt idx="60">
                        <c:v>2.6611315131193783E-3</c:v>
                      </c:pt>
                      <c:pt idx="61">
                        <c:v>2.8740220341689285E-3</c:v>
                      </c:pt>
                      <c:pt idx="62">
                        <c:v>2.1821278407578902E-3</c:v>
                      </c:pt>
                      <c:pt idx="63">
                        <c:v>2.7409654585129595E-3</c:v>
                      </c:pt>
                      <c:pt idx="64">
                        <c:v>2.5812975677257971E-3</c:v>
                      </c:pt>
                      <c:pt idx="65">
                        <c:v>2.235350471020278E-3</c:v>
                      </c:pt>
                      <c:pt idx="66">
                        <c:v>2.0490712651019213E-3</c:v>
                      </c:pt>
                      <c:pt idx="67">
                        <c:v>2.5546862525946032E-3</c:v>
                      </c:pt>
                      <c:pt idx="68">
                        <c:v>2.2619617861514714E-3</c:v>
                      </c:pt>
                      <c:pt idx="69">
                        <c:v>2.5812975677257971E-3</c:v>
                      </c:pt>
                      <c:pt idx="70">
                        <c:v>2.5014636223322155E-3</c:v>
                      </c:pt>
                      <c:pt idx="71">
                        <c:v>2.1289052104955025E-3</c:v>
                      </c:pt>
                      <c:pt idx="72">
                        <c:v>3.0336899249560913E-3</c:v>
                      </c:pt>
                      <c:pt idx="73">
                        <c:v>2.235350471020278E-3</c:v>
                      </c:pt>
                      <c:pt idx="74">
                        <c:v>2.847410719037735E-3</c:v>
                      </c:pt>
                      <c:pt idx="75">
                        <c:v>1.8894033743147587E-3</c:v>
                      </c:pt>
                      <c:pt idx="76">
                        <c:v>2.4482409920698282E-3</c:v>
                      </c:pt>
                      <c:pt idx="77">
                        <c:v>2.2619617861514714E-3</c:v>
                      </c:pt>
                      <c:pt idx="78">
                        <c:v>2.7143541433817661E-3</c:v>
                      </c:pt>
                      <c:pt idx="79">
                        <c:v>3.4328596519239982E-3</c:v>
                      </c:pt>
                      <c:pt idx="80">
                        <c:v>2.607908882856991E-3</c:v>
                      </c:pt>
                      <c:pt idx="81">
                        <c:v>2.3684070466762465E-3</c:v>
                      </c:pt>
                      <c:pt idx="82">
                        <c:v>2.3684070466762465E-3</c:v>
                      </c:pt>
                      <c:pt idx="83">
                        <c:v>2.235350471020278E-3</c:v>
                      </c:pt>
                      <c:pt idx="84">
                        <c:v>2.3684070466762465E-3</c:v>
                      </c:pt>
                      <c:pt idx="85">
                        <c:v>2.3417957315450531E-3</c:v>
                      </c:pt>
                      <c:pt idx="86">
                        <c:v>1.8627920591835648E-3</c:v>
                      </c:pt>
                      <c:pt idx="87">
                        <c:v>2.0490712651019213E-3</c:v>
                      </c:pt>
                      <c:pt idx="88">
                        <c:v>2.3684070466762465E-3</c:v>
                      </c:pt>
                      <c:pt idx="89">
                        <c:v>2.5546862525946032E-3</c:v>
                      </c:pt>
                      <c:pt idx="90">
                        <c:v>1.7563467986587897E-3</c:v>
                      </c:pt>
                      <c:pt idx="91">
                        <c:v>2.6611315131193783E-3</c:v>
                      </c:pt>
                      <c:pt idx="92">
                        <c:v>2.474852307201022E-3</c:v>
                      </c:pt>
                      <c:pt idx="93">
                        <c:v>2.2087391558890841E-3</c:v>
                      </c:pt>
                      <c:pt idx="94">
                        <c:v>2.2619617861514714E-3</c:v>
                      </c:pt>
                      <c:pt idx="95">
                        <c:v>2.6345201979881844E-3</c:v>
                      </c:pt>
                      <c:pt idx="96">
                        <c:v>2.3151844164138592E-3</c:v>
                      </c:pt>
                      <c:pt idx="97">
                        <c:v>2.0224599499707274E-3</c:v>
                      </c:pt>
                      <c:pt idx="98">
                        <c:v>2.4482409920698282E-3</c:v>
                      </c:pt>
                      <c:pt idx="99">
                        <c:v>2.1821278407578902E-3</c:v>
                      </c:pt>
                      <c:pt idx="100">
                        <c:v>2.1289052104955025E-3</c:v>
                      </c:pt>
                      <c:pt idx="101">
                        <c:v>1.7563467986587897E-3</c:v>
                      </c:pt>
                      <c:pt idx="102">
                        <c:v>2.5014636223322155E-3</c:v>
                      </c:pt>
                      <c:pt idx="103">
                        <c:v>2.847410719037735E-3</c:v>
                      </c:pt>
                      <c:pt idx="104">
                        <c:v>2.3950183618074404E-3</c:v>
                      </c:pt>
                      <c:pt idx="105">
                        <c:v>2.1555165256266964E-3</c:v>
                      </c:pt>
                      <c:pt idx="106">
                        <c:v>1.995848634839534E-3</c:v>
                      </c:pt>
                      <c:pt idx="107">
                        <c:v>2.2619617861514714E-3</c:v>
                      </c:pt>
                      <c:pt idx="108">
                        <c:v>2.474852307201022E-3</c:v>
                      </c:pt>
                      <c:pt idx="109">
                        <c:v>2.0224599499707274E-3</c:v>
                      </c:pt>
                      <c:pt idx="110">
                        <c:v>3.1933578157432542E-3</c:v>
                      </c:pt>
                      <c:pt idx="111">
                        <c:v>2.6345201979881844E-3</c:v>
                      </c:pt>
                      <c:pt idx="112">
                        <c:v>2.7675767736441534E-3</c:v>
                      </c:pt>
                      <c:pt idx="113">
                        <c:v>2.3684070466762465E-3</c:v>
                      </c:pt>
                      <c:pt idx="114">
                        <c:v>2.5014636223322155E-3</c:v>
                      </c:pt>
                      <c:pt idx="115">
                        <c:v>2.1821278407578902E-3</c:v>
                      </c:pt>
                      <c:pt idx="116">
                        <c:v>1.9160146894459523E-3</c:v>
                      </c:pt>
                      <c:pt idx="117">
                        <c:v>1.6499015381340146E-3</c:v>
                      </c:pt>
                      <c:pt idx="118">
                        <c:v>2.2885731012826653E-3</c:v>
                      </c:pt>
                      <c:pt idx="119">
                        <c:v>2.0490712651019213E-3</c:v>
                      </c:pt>
                      <c:pt idx="120">
                        <c:v>2.2087391558890841E-3</c:v>
                      </c:pt>
                      <c:pt idx="121">
                        <c:v>2.6611315131193783E-3</c:v>
                      </c:pt>
                      <c:pt idx="122">
                        <c:v>2.5546862525946032E-3</c:v>
                      </c:pt>
                      <c:pt idx="123">
                        <c:v>2.3950183618074404E-3</c:v>
                      </c:pt>
                      <c:pt idx="124">
                        <c:v>2.2885731012826653E-3</c:v>
                      </c:pt>
                      <c:pt idx="125">
                        <c:v>2.9006333493001224E-3</c:v>
                      </c:pt>
                      <c:pt idx="126">
                        <c:v>2.0224599499707274E-3</c:v>
                      </c:pt>
                      <c:pt idx="127">
                        <c:v>2.235350471020278E-3</c:v>
                      </c:pt>
                      <c:pt idx="128">
                        <c:v>2.102293895364309E-3</c:v>
                      </c:pt>
                      <c:pt idx="129">
                        <c:v>2.2619617861514714E-3</c:v>
                      </c:pt>
                      <c:pt idx="130">
                        <c:v>2.5546862525946032E-3</c:v>
                      </c:pt>
                      <c:pt idx="131">
                        <c:v>1.8361807440523711E-3</c:v>
                      </c:pt>
                      <c:pt idx="132">
                        <c:v>2.0490712651019213E-3</c:v>
                      </c:pt>
                      <c:pt idx="133">
                        <c:v>2.6345201979881844E-3</c:v>
                      </c:pt>
                      <c:pt idx="134">
                        <c:v>2.3417957315450531E-3</c:v>
                      </c:pt>
                      <c:pt idx="135">
                        <c:v>1.9426260045771462E-3</c:v>
                      </c:pt>
                      <c:pt idx="136">
                        <c:v>2.3417957315450531E-3</c:v>
                      </c:pt>
                      <c:pt idx="137">
                        <c:v>2.2885731012826653E-3</c:v>
                      </c:pt>
                      <c:pt idx="138">
                        <c:v>2.3950183618074404E-3</c:v>
                      </c:pt>
                      <c:pt idx="139">
                        <c:v>2.7675767736441534E-3</c:v>
                      </c:pt>
                      <c:pt idx="140">
                        <c:v>2.9538559795625101E-3</c:v>
                      </c:pt>
                      <c:pt idx="141">
                        <c:v>2.5014636223322155E-3</c:v>
                      </c:pt>
                      <c:pt idx="142">
                        <c:v>2.2619617861514714E-3</c:v>
                      </c:pt>
                      <c:pt idx="143">
                        <c:v>2.3950183618074404E-3</c:v>
                      </c:pt>
                      <c:pt idx="144">
                        <c:v>1.995848634839534E-3</c:v>
                      </c:pt>
                      <c:pt idx="145">
                        <c:v>2.8207994039065412E-3</c:v>
                      </c:pt>
                      <c:pt idx="146">
                        <c:v>2.607908882856991E-3</c:v>
                      </c:pt>
                      <c:pt idx="147">
                        <c:v>1.4902336473468518E-3</c:v>
                      </c:pt>
                      <c:pt idx="148">
                        <c:v>2.3950183618074404E-3</c:v>
                      </c:pt>
                      <c:pt idx="149">
                        <c:v>2.2087391558890841E-3</c:v>
                      </c:pt>
                      <c:pt idx="150">
                        <c:v>2.1555165256266964E-3</c:v>
                      </c:pt>
                      <c:pt idx="151">
                        <c:v>1.995848634839534E-3</c:v>
                      </c:pt>
                      <c:pt idx="152">
                        <c:v>2.5280749374634094E-3</c:v>
                      </c:pt>
                      <c:pt idx="153">
                        <c:v>2.4482409920698282E-3</c:v>
                      </c:pt>
                      <c:pt idx="154">
                        <c:v>1.9426260045771462E-3</c:v>
                      </c:pt>
                      <c:pt idx="155">
                        <c:v>2.4216296769386343E-3</c:v>
                      </c:pt>
                      <c:pt idx="156">
                        <c:v>2.5014636223322155E-3</c:v>
                      </c:pt>
                      <c:pt idx="157">
                        <c:v>2.7409654585129595E-3</c:v>
                      </c:pt>
                      <c:pt idx="158">
                        <c:v>2.0224599499707274E-3</c:v>
                      </c:pt>
                      <c:pt idx="159">
                        <c:v>2.2619617861514714E-3</c:v>
                      </c:pt>
                      <c:pt idx="160">
                        <c:v>2.3417957315450531E-3</c:v>
                      </c:pt>
                      <c:pt idx="161">
                        <c:v>2.5812975677257971E-3</c:v>
                      </c:pt>
                      <c:pt idx="162">
                        <c:v>2.5014636223322155E-3</c:v>
                      </c:pt>
                      <c:pt idx="163">
                        <c:v>2.8207994039065412E-3</c:v>
                      </c:pt>
                      <c:pt idx="164">
                        <c:v>2.6877428282505722E-3</c:v>
                      </c:pt>
                      <c:pt idx="165">
                        <c:v>2.8207994039065412E-3</c:v>
                      </c:pt>
                      <c:pt idx="166">
                        <c:v>2.2885731012826653E-3</c:v>
                      </c:pt>
                      <c:pt idx="167">
                        <c:v>2.3684070466762465E-3</c:v>
                      </c:pt>
                      <c:pt idx="168">
                        <c:v>2.1289052104955025E-3</c:v>
                      </c:pt>
                      <c:pt idx="169">
                        <c:v>2.0224599499707274E-3</c:v>
                      </c:pt>
                      <c:pt idx="170">
                        <c:v>2.6345201979881844E-3</c:v>
                      </c:pt>
                      <c:pt idx="171">
                        <c:v>2.6877428282505722E-3</c:v>
                      </c:pt>
                      <c:pt idx="172">
                        <c:v>2.8207994039065412E-3</c:v>
                      </c:pt>
                      <c:pt idx="173">
                        <c:v>2.4216296769386343E-3</c:v>
                      </c:pt>
                      <c:pt idx="174">
                        <c:v>2.9272446644313162E-3</c:v>
                      </c:pt>
                      <c:pt idx="175">
                        <c:v>2.0490712651019213E-3</c:v>
                      </c:pt>
                      <c:pt idx="176">
                        <c:v>2.5546862525946032E-3</c:v>
                      </c:pt>
                      <c:pt idx="177">
                        <c:v>2.2885731012826653E-3</c:v>
                      </c:pt>
                      <c:pt idx="178">
                        <c:v>2.1821278407578902E-3</c:v>
                      </c:pt>
                      <c:pt idx="179">
                        <c:v>1.8361807440523711E-3</c:v>
                      </c:pt>
                      <c:pt idx="180">
                        <c:v>2.1821278407578902E-3</c:v>
                      </c:pt>
                      <c:pt idx="181">
                        <c:v>2.1289052104955025E-3</c:v>
                      </c:pt>
                      <c:pt idx="182">
                        <c:v>2.7675767736441534E-3</c:v>
                      </c:pt>
                      <c:pt idx="183">
                        <c:v>2.3417957315450531E-3</c:v>
                      </c:pt>
                      <c:pt idx="184">
                        <c:v>2.3417957315450531E-3</c:v>
                      </c:pt>
                      <c:pt idx="185">
                        <c:v>2.0224599499707274E-3</c:v>
                      </c:pt>
                      <c:pt idx="186">
                        <c:v>1.8361807440523711E-3</c:v>
                      </c:pt>
                      <c:pt idx="187">
                        <c:v>1.6765128532652083E-3</c:v>
                      </c:pt>
                      <c:pt idx="188">
                        <c:v>2.0756825802331152E-3</c:v>
                      </c:pt>
                      <c:pt idx="189">
                        <c:v>2.3950183618074404E-3</c:v>
                      </c:pt>
                      <c:pt idx="190">
                        <c:v>1.8095694289211772E-3</c:v>
                      </c:pt>
                      <c:pt idx="191">
                        <c:v>2.1821278407578902E-3</c:v>
                      </c:pt>
                      <c:pt idx="192">
                        <c:v>2.4216296769386343E-3</c:v>
                      </c:pt>
                      <c:pt idx="193">
                        <c:v>2.5280749374634094E-3</c:v>
                      </c:pt>
                      <c:pt idx="194">
                        <c:v>2.9272446644313162E-3</c:v>
                      </c:pt>
                      <c:pt idx="195">
                        <c:v>2.3151844164138592E-3</c:v>
                      </c:pt>
                      <c:pt idx="196">
                        <c:v>2.1821278407578902E-3</c:v>
                      </c:pt>
                      <c:pt idx="197">
                        <c:v>2.0490712651019213E-3</c:v>
                      </c:pt>
                      <c:pt idx="198">
                        <c:v>2.5014636223322155E-3</c:v>
                      </c:pt>
                      <c:pt idx="199">
                        <c:v>1.8095694289211772E-3</c:v>
                      </c:pt>
                      <c:pt idx="200">
                        <c:v>2.7409654585129595E-3</c:v>
                      </c:pt>
                      <c:pt idx="201">
                        <c:v>2.9272446644313162E-3</c:v>
                      </c:pt>
                      <c:pt idx="202">
                        <c:v>2.2885731012826653E-3</c:v>
                      </c:pt>
                      <c:pt idx="203">
                        <c:v>2.102293895364309E-3</c:v>
                      </c:pt>
                      <c:pt idx="204">
                        <c:v>2.235350471020278E-3</c:v>
                      </c:pt>
                      <c:pt idx="205">
                        <c:v>1.8361807440523711E-3</c:v>
                      </c:pt>
                      <c:pt idx="206">
                        <c:v>2.2619617861514714E-3</c:v>
                      </c:pt>
                      <c:pt idx="207">
                        <c:v>1.8627920591835648E-3</c:v>
                      </c:pt>
                      <c:pt idx="208">
                        <c:v>1.8361807440523711E-3</c:v>
                      </c:pt>
                      <c:pt idx="209">
                        <c:v>1.8095694289211772E-3</c:v>
                      </c:pt>
                      <c:pt idx="210">
                        <c:v>1.8361807440523711E-3</c:v>
                      </c:pt>
                      <c:pt idx="211">
                        <c:v>1.7031241683964022E-3</c:v>
                      </c:pt>
                      <c:pt idx="212">
                        <c:v>2.0224599499707274E-3</c:v>
                      </c:pt>
                      <c:pt idx="213">
                        <c:v>3.1135238703496725E-3</c:v>
                      </c:pt>
                      <c:pt idx="214">
                        <c:v>2.7143541433817661E-3</c:v>
                      </c:pt>
                      <c:pt idx="215">
                        <c:v>2.607908882856991E-3</c:v>
                      </c:pt>
                      <c:pt idx="216">
                        <c:v>2.3950183618074404E-3</c:v>
                      </c:pt>
                      <c:pt idx="217">
                        <c:v>2.6611315131193783E-3</c:v>
                      </c:pt>
                      <c:pt idx="218">
                        <c:v>2.2087391558890841E-3</c:v>
                      </c:pt>
                      <c:pt idx="219">
                        <c:v>2.0490712651019213E-3</c:v>
                      </c:pt>
                      <c:pt idx="220">
                        <c:v>2.7143541433817661E-3</c:v>
                      </c:pt>
                      <c:pt idx="221">
                        <c:v>2.5280749374634094E-3</c:v>
                      </c:pt>
                      <c:pt idx="222">
                        <c:v>2.235350471020278E-3</c:v>
                      </c:pt>
                      <c:pt idx="223">
                        <c:v>1.995848634839534E-3</c:v>
                      </c:pt>
                      <c:pt idx="224">
                        <c:v>2.6877428282505722E-3</c:v>
                      </c:pt>
                      <c:pt idx="225">
                        <c:v>3.1135238703496725E-3</c:v>
                      </c:pt>
                      <c:pt idx="226">
                        <c:v>3.0336899249560913E-3</c:v>
                      </c:pt>
                      <c:pt idx="227">
                        <c:v>2.5280749374634094E-3</c:v>
                      </c:pt>
                      <c:pt idx="228">
                        <c:v>2.607908882856991E-3</c:v>
                      </c:pt>
                      <c:pt idx="229">
                        <c:v>1.729735483527596E-3</c:v>
                      </c:pt>
                      <c:pt idx="230">
                        <c:v>2.3684070466762465E-3</c:v>
                      </c:pt>
                      <c:pt idx="231">
                        <c:v>2.4482409920698282E-3</c:v>
                      </c:pt>
                      <c:pt idx="232">
                        <c:v>3.2465804460056415E-3</c:v>
                      </c:pt>
                      <c:pt idx="233">
                        <c:v>2.4216296769386343E-3</c:v>
                      </c:pt>
                      <c:pt idx="234">
                        <c:v>3.3530257065304166E-3</c:v>
                      </c:pt>
                      <c:pt idx="235">
                        <c:v>2.102293895364309E-3</c:v>
                      </c:pt>
                      <c:pt idx="236">
                        <c:v>2.607908882856991E-3</c:v>
                      </c:pt>
                      <c:pt idx="237">
                        <c:v>2.4482409920698282E-3</c:v>
                      </c:pt>
                      <c:pt idx="238">
                        <c:v>2.1555165256266964E-3</c:v>
                      </c:pt>
                      <c:pt idx="239">
                        <c:v>1.9426260045771462E-3</c:v>
                      </c:pt>
                      <c:pt idx="240">
                        <c:v>2.7143541433817661E-3</c:v>
                      </c:pt>
                      <c:pt idx="241">
                        <c:v>2.2087391558890841E-3</c:v>
                      </c:pt>
                      <c:pt idx="242">
                        <c:v>1.8361807440523711E-3</c:v>
                      </c:pt>
                      <c:pt idx="243">
                        <c:v>2.1821278407578902E-3</c:v>
                      </c:pt>
                      <c:pt idx="244">
                        <c:v>2.3151844164138592E-3</c:v>
                      </c:pt>
                      <c:pt idx="245">
                        <c:v>2.3684070466762465E-3</c:v>
                      </c:pt>
                      <c:pt idx="246">
                        <c:v>2.7143541433817661E-3</c:v>
                      </c:pt>
                      <c:pt idx="247">
                        <c:v>2.3151844164138592E-3</c:v>
                      </c:pt>
                      <c:pt idx="248">
                        <c:v>2.1289052104955025E-3</c:v>
                      </c:pt>
                      <c:pt idx="249">
                        <c:v>2.3417957315450531E-3</c:v>
                      </c:pt>
                      <c:pt idx="250">
                        <c:v>2.2885731012826653E-3</c:v>
                      </c:pt>
                      <c:pt idx="251">
                        <c:v>1.9426260045771462E-3</c:v>
                      </c:pt>
                      <c:pt idx="252">
                        <c:v>3.8586406940230985E-3</c:v>
                      </c:pt>
                      <c:pt idx="253">
                        <c:v>2.0756825802331152E-3</c:v>
                      </c:pt>
                      <c:pt idx="254">
                        <c:v>2.3417957315450531E-3</c:v>
                      </c:pt>
                      <c:pt idx="255">
                        <c:v>2.847410719037735E-3</c:v>
                      </c:pt>
                      <c:pt idx="256">
                        <c:v>2.9804672946937036E-3</c:v>
                      </c:pt>
                      <c:pt idx="257">
                        <c:v>2.4216296769386343E-3</c:v>
                      </c:pt>
                      <c:pt idx="258">
                        <c:v>2.3151844164138592E-3</c:v>
                      </c:pt>
                      <c:pt idx="259">
                        <c:v>2.1289052104955025E-3</c:v>
                      </c:pt>
                      <c:pt idx="260">
                        <c:v>2.2619617861514714E-3</c:v>
                      </c:pt>
                      <c:pt idx="261">
                        <c:v>2.7675767736441534E-3</c:v>
                      </c:pt>
                      <c:pt idx="262">
                        <c:v>3.0336899249560913E-3</c:v>
                      </c:pt>
                      <c:pt idx="263">
                        <c:v>3.4328596519239982E-3</c:v>
                      </c:pt>
                      <c:pt idx="264">
                        <c:v>2.4482409920698282E-3</c:v>
                      </c:pt>
                      <c:pt idx="265">
                        <c:v>2.7409654585129595E-3</c:v>
                      </c:pt>
                      <c:pt idx="266">
                        <c:v>2.9804672946937036E-3</c:v>
                      </c:pt>
                      <c:pt idx="267">
                        <c:v>2.4216296769386343E-3</c:v>
                      </c:pt>
                      <c:pt idx="268">
                        <c:v>2.6345201979881844E-3</c:v>
                      </c:pt>
                      <c:pt idx="269">
                        <c:v>1.729735483527596E-3</c:v>
                      </c:pt>
                      <c:pt idx="270">
                        <c:v>1.8627920591835648E-3</c:v>
                      </c:pt>
                      <c:pt idx="271">
                        <c:v>2.3950183618074404E-3</c:v>
                      </c:pt>
                      <c:pt idx="272">
                        <c:v>2.9272446644313162E-3</c:v>
                      </c:pt>
                      <c:pt idx="273">
                        <c:v>2.2885731012826653E-3</c:v>
                      </c:pt>
                      <c:pt idx="274">
                        <c:v>3.6457501729735484E-3</c:v>
                      </c:pt>
                      <c:pt idx="275">
                        <c:v>3.2731917611368354E-3</c:v>
                      </c:pt>
                      <c:pt idx="276">
                        <c:v>3.2998030762680292E-3</c:v>
                      </c:pt>
                      <c:pt idx="277">
                        <c:v>2.6345201979881844E-3</c:v>
                      </c:pt>
                      <c:pt idx="278">
                        <c:v>3.0336899249560913E-3</c:v>
                      </c:pt>
                      <c:pt idx="279">
                        <c:v>3.1933578157432542E-3</c:v>
                      </c:pt>
                      <c:pt idx="280">
                        <c:v>2.5280749374634094E-3</c:v>
                      </c:pt>
                      <c:pt idx="281">
                        <c:v>2.7143541433817661E-3</c:v>
                      </c:pt>
                      <c:pt idx="282">
                        <c:v>2.7409654585129595E-3</c:v>
                      </c:pt>
                      <c:pt idx="283">
                        <c:v>4.5239235723029429E-3</c:v>
                      </c:pt>
                      <c:pt idx="284">
                        <c:v>3.8852520091542924E-3</c:v>
                      </c:pt>
                      <c:pt idx="285">
                        <c:v>4.231199105859812E-3</c:v>
                      </c:pt>
                      <c:pt idx="286">
                        <c:v>4.3642556815157805E-3</c:v>
                      </c:pt>
                      <c:pt idx="287">
                        <c:v>4.1779764755974242E-3</c:v>
                      </c:pt>
                      <c:pt idx="288">
                        <c:v>4.0715312150726487E-3</c:v>
                      </c:pt>
                      <c:pt idx="289">
                        <c:v>3.5393049124487733E-3</c:v>
                      </c:pt>
                      <c:pt idx="290">
                        <c:v>3.4594709670551921E-3</c:v>
                      </c:pt>
                      <c:pt idx="291">
                        <c:v>3.1401351854808664E-3</c:v>
                      </c:pt>
                      <c:pt idx="292">
                        <c:v>5.242429080845175E-3</c:v>
                      </c:pt>
                      <c:pt idx="293">
                        <c:v>5.9343232742562141E-3</c:v>
                      </c:pt>
                      <c:pt idx="294">
                        <c:v>4.0449198999414548E-3</c:v>
                      </c:pt>
                      <c:pt idx="295">
                        <c:v>5.0295385597956248E-3</c:v>
                      </c:pt>
                      <c:pt idx="296">
                        <c:v>4.4174783117781682E-3</c:v>
                      </c:pt>
                      <c:pt idx="297">
                        <c:v>3.5126935973175794E-3</c:v>
                      </c:pt>
                      <c:pt idx="298">
                        <c:v>3.965085954547874E-3</c:v>
                      </c:pt>
                      <c:pt idx="299">
                        <c:v>3.3530257065304166E-3</c:v>
                      </c:pt>
                      <c:pt idx="300">
                        <c:v>3.2199691308744476E-3</c:v>
                      </c:pt>
                      <c:pt idx="301">
                        <c:v>3.3264143913992231E-3</c:v>
                      </c:pt>
                      <c:pt idx="302">
                        <c:v>3.5126935973175794E-3</c:v>
                      </c:pt>
                      <c:pt idx="303">
                        <c:v>4.470700942040556E-3</c:v>
                      </c:pt>
                      <c:pt idx="304">
                        <c:v>3.0603012400872852E-3</c:v>
                      </c:pt>
                      <c:pt idx="305">
                        <c:v>3.6191388578423545E-3</c:v>
                      </c:pt>
                      <c:pt idx="306">
                        <c:v>3.4860822821863855E-3</c:v>
                      </c:pt>
                      <c:pt idx="307">
                        <c:v>3.2465804460056415E-3</c:v>
                      </c:pt>
                      <c:pt idx="308">
                        <c:v>2.4482409920698282E-3</c:v>
                      </c:pt>
                      <c:pt idx="309">
                        <c:v>2.9006333493001224E-3</c:v>
                      </c:pt>
                      <c:pt idx="310">
                        <c:v>3.0336899249560913E-3</c:v>
                      </c:pt>
                      <c:pt idx="311">
                        <c:v>2.607908882856991E-3</c:v>
                      </c:pt>
                      <c:pt idx="312">
                        <c:v>3.1401351854808664E-3</c:v>
                      </c:pt>
                      <c:pt idx="313">
                        <c:v>2.9272446644313162E-3</c:v>
                      </c:pt>
                      <c:pt idx="314">
                        <c:v>2.235350471020278E-3</c:v>
                      </c:pt>
                      <c:pt idx="315">
                        <c:v>2.235350471020278E-3</c:v>
                      </c:pt>
                      <c:pt idx="316">
                        <c:v>2.847410719037735E-3</c:v>
                      </c:pt>
                      <c:pt idx="317">
                        <c:v>3.2998030762680292E-3</c:v>
                      </c:pt>
                      <c:pt idx="318">
                        <c:v>3.1135238703496725E-3</c:v>
                      </c:pt>
                      <c:pt idx="319">
                        <c:v>2.9538559795625101E-3</c:v>
                      </c:pt>
                      <c:pt idx="320">
                        <c:v>2.5014636223322155E-3</c:v>
                      </c:pt>
                      <c:pt idx="321">
                        <c:v>2.474852307201022E-3</c:v>
                      </c:pt>
                      <c:pt idx="322">
                        <c:v>2.6611315131193783E-3</c:v>
                      </c:pt>
                      <c:pt idx="323">
                        <c:v>4.4174783117781682E-3</c:v>
                      </c:pt>
                      <c:pt idx="324">
                        <c:v>5.6948214380754701E-3</c:v>
                      </c:pt>
                      <c:pt idx="325">
                        <c:v>3.7788067486295173E-3</c:v>
                      </c:pt>
                      <c:pt idx="326">
                        <c:v>4.8698706690084624E-3</c:v>
                      </c:pt>
                      <c:pt idx="327">
                        <c:v>4.470700942040556E-3</c:v>
                      </c:pt>
                      <c:pt idx="328">
                        <c:v>3.9118633242854863E-3</c:v>
                      </c:pt>
                      <c:pt idx="329">
                        <c:v>3.4062483367928043E-3</c:v>
                      </c:pt>
                      <c:pt idx="330">
                        <c:v>3.9118633242854863E-3</c:v>
                      </c:pt>
                      <c:pt idx="331">
                        <c:v>3.0869125552184791E-3</c:v>
                      </c:pt>
                      <c:pt idx="332">
                        <c:v>3.3530257065304166E-3</c:v>
                      </c:pt>
                      <c:pt idx="333">
                        <c:v>3.2998030762680292E-3</c:v>
                      </c:pt>
                      <c:pt idx="334">
                        <c:v>3.1667465006120603E-3</c:v>
                      </c:pt>
                      <c:pt idx="335">
                        <c:v>3.0336899249560913E-3</c:v>
                      </c:pt>
                      <c:pt idx="336">
                        <c:v>3.8054180637607112E-3</c:v>
                      </c:pt>
                      <c:pt idx="337">
                        <c:v>3.6457501729735484E-3</c:v>
                      </c:pt>
                      <c:pt idx="338">
                        <c:v>3.3264143913992231E-3</c:v>
                      </c:pt>
                      <c:pt idx="339">
                        <c:v>3.7521954334983234E-3</c:v>
                      </c:pt>
                      <c:pt idx="340">
                        <c:v>3.2199691308744476E-3</c:v>
                      </c:pt>
                      <c:pt idx="341">
                        <c:v>3.0869125552184791E-3</c:v>
                      </c:pt>
                      <c:pt idx="342">
                        <c:v>3.5126935973175794E-3</c:v>
                      </c:pt>
                      <c:pt idx="343">
                        <c:v>3.3796370216616104E-3</c:v>
                      </c:pt>
                      <c:pt idx="344">
                        <c:v>3.6989728032359361E-3</c:v>
                      </c:pt>
                      <c:pt idx="345">
                        <c:v>4.3908669966469744E-3</c:v>
                      </c:pt>
                      <c:pt idx="346">
                        <c:v>5.6682101229442762E-3</c:v>
                      </c:pt>
                      <c:pt idx="347">
                        <c:v>5.0827611900580126E-3</c:v>
                      </c:pt>
                      <c:pt idx="348">
                        <c:v>5.242429080845175E-3</c:v>
                      </c:pt>
                      <c:pt idx="349">
                        <c:v>4.7368140933524931E-3</c:v>
                      </c:pt>
                      <c:pt idx="350">
                        <c:v>4.1247538453350364E-3</c:v>
                      </c:pt>
                      <c:pt idx="351">
                        <c:v>3.8586406940230985E-3</c:v>
                      </c:pt>
                      <c:pt idx="352">
                        <c:v>3.5925275427111606E-3</c:v>
                      </c:pt>
                      <c:pt idx="353">
                        <c:v>5.7746553834690508E-3</c:v>
                      </c:pt>
                      <c:pt idx="354">
                        <c:v>5.1892064505827881E-3</c:v>
                      </c:pt>
                      <c:pt idx="355">
                        <c:v>4.8166480387460747E-3</c:v>
                      </c:pt>
                      <c:pt idx="356">
                        <c:v>3.3796370216616104E-3</c:v>
                      </c:pt>
                      <c:pt idx="357">
                        <c:v>4.1779764755974242E-3</c:v>
                      </c:pt>
                      <c:pt idx="358">
                        <c:v>3.4062483367928043E-3</c:v>
                      </c:pt>
                      <c:pt idx="359">
                        <c:v>3.3796370216616104E-3</c:v>
                      </c:pt>
                      <c:pt idx="360">
                        <c:v>3.7788067486295173E-3</c:v>
                      </c:pt>
                      <c:pt idx="361">
                        <c:v>3.5925275427111606E-3</c:v>
                      </c:pt>
                      <c:pt idx="362">
                        <c:v>3.1667465006120603E-3</c:v>
                      </c:pt>
                      <c:pt idx="363">
                        <c:v>3.7788067486295173E-3</c:v>
                      </c:pt>
                      <c:pt idx="364">
                        <c:v>4.6569801479589123E-3</c:v>
                      </c:pt>
                      <c:pt idx="365">
                        <c:v>4.5505348874341368E-3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DF-447A-AB8D-8108BBE4C1D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'date_distribution(percentage)'!$N$1</c15:sqref>
                        </c15:formulaRef>
                      </c:ext>
                    </c:extLst>
                    <c:strCache>
                      <c:ptCount val="1"/>
                      <c:pt idx="0">
                        <c:v>eyeem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'date_distribution(percentage)'!$N$2:$N$367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3.9467273022575928E-3</c:v>
                      </c:pt>
                      <c:pt idx="1">
                        <c:v>3.1021601429267499E-3</c:v>
                      </c:pt>
                      <c:pt idx="2">
                        <c:v>3.2808185804775055E-3</c:v>
                      </c:pt>
                      <c:pt idx="3">
                        <c:v>2.3550430404417734E-3</c:v>
                      </c:pt>
                      <c:pt idx="4">
                        <c:v>2.2088679551729739E-3</c:v>
                      </c:pt>
                      <c:pt idx="5">
                        <c:v>1.9814844891992852E-3</c:v>
                      </c:pt>
                      <c:pt idx="6">
                        <c:v>2.3712847165827514E-3</c:v>
                      </c:pt>
                      <c:pt idx="7">
                        <c:v>2.3063180120188403E-3</c:v>
                      </c:pt>
                      <c:pt idx="8">
                        <c:v>2.5661848302744841E-3</c:v>
                      </c:pt>
                      <c:pt idx="9">
                        <c:v>2.7610849439662173E-3</c:v>
                      </c:pt>
                      <c:pt idx="10">
                        <c:v>2.2738346597368847E-3</c:v>
                      </c:pt>
                      <c:pt idx="11">
                        <c:v>2.6473932109793729E-3</c:v>
                      </c:pt>
                      <c:pt idx="12">
                        <c:v>2.403768068864707E-3</c:v>
                      </c:pt>
                      <c:pt idx="13">
                        <c:v>2.403768068864707E-3</c:v>
                      </c:pt>
                      <c:pt idx="14">
                        <c:v>2.5986681825564397E-3</c:v>
                      </c:pt>
                      <c:pt idx="15">
                        <c:v>1.8840344323534188E-3</c:v>
                      </c:pt>
                      <c:pt idx="16">
                        <c:v>1.9652428130583076E-3</c:v>
                      </c:pt>
                      <c:pt idx="17">
                        <c:v>2.4200097450056846E-3</c:v>
                      </c:pt>
                      <c:pt idx="18">
                        <c:v>2.5499431541335066E-3</c:v>
                      </c:pt>
                      <c:pt idx="19">
                        <c:v>4.1578690920903039E-3</c:v>
                      </c:pt>
                      <c:pt idx="20">
                        <c:v>2.8260516485301285E-3</c:v>
                      </c:pt>
                      <c:pt idx="21">
                        <c:v>2.7448432678252397E-3</c:v>
                      </c:pt>
                      <c:pt idx="22">
                        <c:v>4.2065941205132367E-3</c:v>
                      </c:pt>
                      <c:pt idx="23">
                        <c:v>2.5824265064154622E-3</c:v>
                      </c:pt>
                      <c:pt idx="24">
                        <c:v>2.5824265064154622E-3</c:v>
                      </c:pt>
                      <c:pt idx="25">
                        <c:v>1.9814844891992852E-3</c:v>
                      </c:pt>
                      <c:pt idx="26">
                        <c:v>2.3063180120188403E-3</c:v>
                      </c:pt>
                      <c:pt idx="27">
                        <c:v>1.9814844891992852E-3</c:v>
                      </c:pt>
                      <c:pt idx="28">
                        <c:v>2.1601429267500407E-3</c:v>
                      </c:pt>
                      <c:pt idx="29">
                        <c:v>2.3550430404417734E-3</c:v>
                      </c:pt>
                      <c:pt idx="30">
                        <c:v>2.2900763358778627E-3</c:v>
                      </c:pt>
                      <c:pt idx="31">
                        <c:v>2.6636348871203509E-3</c:v>
                      </c:pt>
                      <c:pt idx="32">
                        <c:v>3.3620269611823938E-3</c:v>
                      </c:pt>
                      <c:pt idx="33">
                        <c:v>4.6613610524606141E-3</c:v>
                      </c:pt>
                      <c:pt idx="34">
                        <c:v>2.4200097450056846E-3</c:v>
                      </c:pt>
                      <c:pt idx="35">
                        <c:v>2.1114178983271076E-3</c:v>
                      </c:pt>
                      <c:pt idx="36">
                        <c:v>2.3225596881598183E-3</c:v>
                      </c:pt>
                      <c:pt idx="37">
                        <c:v>2.3388013643007959E-3</c:v>
                      </c:pt>
                      <c:pt idx="38">
                        <c:v>2.1114178983271076E-3</c:v>
                      </c:pt>
                      <c:pt idx="39">
                        <c:v>2.2738346597368847E-3</c:v>
                      </c:pt>
                      <c:pt idx="40">
                        <c:v>2.5499431541335066E-3</c:v>
                      </c:pt>
                      <c:pt idx="41">
                        <c:v>2.3712847165827514E-3</c:v>
                      </c:pt>
                      <c:pt idx="42">
                        <c:v>3.0534351145038168E-3</c:v>
                      </c:pt>
                      <c:pt idx="43">
                        <c:v>3.2808185804775055E-3</c:v>
                      </c:pt>
                      <c:pt idx="44">
                        <c:v>3.4757186941692382E-3</c:v>
                      </c:pt>
                      <c:pt idx="45">
                        <c:v>2.5986681825564397E-3</c:v>
                      </c:pt>
                      <c:pt idx="46">
                        <c:v>2.3225596881598183E-3</c:v>
                      </c:pt>
                      <c:pt idx="47">
                        <c:v>2.3225596881598183E-3</c:v>
                      </c:pt>
                      <c:pt idx="48">
                        <c:v>2.7286015916842617E-3</c:v>
                      </c:pt>
                      <c:pt idx="49">
                        <c:v>2.2575929835959071E-3</c:v>
                      </c:pt>
                      <c:pt idx="50">
                        <c:v>3.8980022738346596E-3</c:v>
                      </c:pt>
                      <c:pt idx="51">
                        <c:v>2.7610849439662173E-3</c:v>
                      </c:pt>
                      <c:pt idx="52">
                        <c:v>2.7286015916842617E-3</c:v>
                      </c:pt>
                      <c:pt idx="53">
                        <c:v>2.4524930972876402E-3</c:v>
                      </c:pt>
                      <c:pt idx="54">
                        <c:v>2.1926262790319959E-3</c:v>
                      </c:pt>
                      <c:pt idx="55">
                        <c:v>2.4687347734286178E-3</c:v>
                      </c:pt>
                      <c:pt idx="56">
                        <c:v>2.1439012506090627E-3</c:v>
                      </c:pt>
                      <c:pt idx="57">
                        <c:v>2.0951762221861295E-3</c:v>
                      </c:pt>
                      <c:pt idx="58">
                        <c:v>2.2738346597368847E-3</c:v>
                      </c:pt>
                      <c:pt idx="59">
                        <c:v>8.4456715933084296E-4</c:v>
                      </c:pt>
                      <c:pt idx="60">
                        <c:v>3.1508851713496831E-3</c:v>
                      </c:pt>
                      <c:pt idx="61">
                        <c:v>2.4200097450056846E-3</c:v>
                      </c:pt>
                      <c:pt idx="62">
                        <c:v>2.8585350008120836E-3</c:v>
                      </c:pt>
                      <c:pt idx="63">
                        <c:v>2.4362514211466622E-3</c:v>
                      </c:pt>
                      <c:pt idx="64">
                        <c:v>2.1439012506090627E-3</c:v>
                      </c:pt>
                      <c:pt idx="65">
                        <c:v>1.9814844891992852E-3</c:v>
                      </c:pt>
                      <c:pt idx="66">
                        <c:v>2.062692869904174E-3</c:v>
                      </c:pt>
                      <c:pt idx="67">
                        <c:v>1.8028260516485301E-3</c:v>
                      </c:pt>
                      <c:pt idx="68">
                        <c:v>2.2738346597368847E-3</c:v>
                      </c:pt>
                      <c:pt idx="69">
                        <c:v>2.3388013643007959E-3</c:v>
                      </c:pt>
                      <c:pt idx="70">
                        <c:v>2.2738346597368847E-3</c:v>
                      </c:pt>
                      <c:pt idx="71">
                        <c:v>2.7286015916842617E-3</c:v>
                      </c:pt>
                      <c:pt idx="72">
                        <c:v>3.1671268474906611E-3</c:v>
                      </c:pt>
                      <c:pt idx="73">
                        <c:v>2.5012181257105734E-3</c:v>
                      </c:pt>
                      <c:pt idx="74">
                        <c:v>3.0209517622218612E-3</c:v>
                      </c:pt>
                      <c:pt idx="75">
                        <c:v>2.062692869904174E-3</c:v>
                      </c:pt>
                      <c:pt idx="76">
                        <c:v>2.1601429267500407E-3</c:v>
                      </c:pt>
                      <c:pt idx="77">
                        <c:v>2.2251096313139515E-3</c:v>
                      </c:pt>
                      <c:pt idx="78">
                        <c:v>3.7518271885658601E-3</c:v>
                      </c:pt>
                      <c:pt idx="79">
                        <c:v>3.556927074874127E-3</c:v>
                      </c:pt>
                      <c:pt idx="80">
                        <c:v>2.7123599155432841E-3</c:v>
                      </c:pt>
                      <c:pt idx="81">
                        <c:v>2.8260516485301285E-3</c:v>
                      </c:pt>
                      <c:pt idx="82">
                        <c:v>2.6798765632613285E-3</c:v>
                      </c:pt>
                      <c:pt idx="83">
                        <c:v>2.1114178983271076E-3</c:v>
                      </c:pt>
                      <c:pt idx="84">
                        <c:v>2.0464511937631964E-3</c:v>
                      </c:pt>
                      <c:pt idx="85">
                        <c:v>2.1763846028910183E-3</c:v>
                      </c:pt>
                      <c:pt idx="86">
                        <c:v>1.9977261653402632E-3</c:v>
                      </c:pt>
                      <c:pt idx="87">
                        <c:v>1.9652428130583076E-3</c:v>
                      </c:pt>
                      <c:pt idx="88">
                        <c:v>2.062692869904174E-3</c:v>
                      </c:pt>
                      <c:pt idx="89">
                        <c:v>2.7610849439662173E-3</c:v>
                      </c:pt>
                      <c:pt idx="90">
                        <c:v>2.2900763358778627E-3</c:v>
                      </c:pt>
                      <c:pt idx="91">
                        <c:v>2.5986681825564397E-3</c:v>
                      </c:pt>
                      <c:pt idx="92">
                        <c:v>1.9327594607763522E-3</c:v>
                      </c:pt>
                      <c:pt idx="93">
                        <c:v>1.6566509663797303E-3</c:v>
                      </c:pt>
                      <c:pt idx="94">
                        <c:v>2.4524930972876402E-3</c:v>
                      </c:pt>
                      <c:pt idx="95">
                        <c:v>2.078934546045152E-3</c:v>
                      </c:pt>
                      <c:pt idx="96">
                        <c:v>2.1276595744680851E-3</c:v>
                      </c:pt>
                      <c:pt idx="97">
                        <c:v>1.8028260516485301E-3</c:v>
                      </c:pt>
                      <c:pt idx="98">
                        <c:v>2.4200097450056846E-3</c:v>
                      </c:pt>
                      <c:pt idx="99">
                        <c:v>2.3388013643007959E-3</c:v>
                      </c:pt>
                      <c:pt idx="100">
                        <c:v>2.4362514211466622E-3</c:v>
                      </c:pt>
                      <c:pt idx="101">
                        <c:v>2.4524930972876402E-3</c:v>
                      </c:pt>
                      <c:pt idx="102">
                        <c:v>2.7123599155432841E-3</c:v>
                      </c:pt>
                      <c:pt idx="103">
                        <c:v>2.4200097450056846E-3</c:v>
                      </c:pt>
                      <c:pt idx="104">
                        <c:v>2.7286015916842617E-3</c:v>
                      </c:pt>
                      <c:pt idx="105">
                        <c:v>2.4849764495695954E-3</c:v>
                      </c:pt>
                      <c:pt idx="106">
                        <c:v>2.2413513074549295E-3</c:v>
                      </c:pt>
                      <c:pt idx="107">
                        <c:v>2.387526392723729E-3</c:v>
                      </c:pt>
                      <c:pt idx="108">
                        <c:v>2.6311515348383953E-3</c:v>
                      </c:pt>
                      <c:pt idx="109">
                        <c:v>2.0951762221861295E-3</c:v>
                      </c:pt>
                      <c:pt idx="110">
                        <c:v>3.1508851713496831E-3</c:v>
                      </c:pt>
                      <c:pt idx="111">
                        <c:v>2.2413513074549295E-3</c:v>
                      </c:pt>
                      <c:pt idx="112">
                        <c:v>2.5986681825564397E-3</c:v>
                      </c:pt>
                      <c:pt idx="113">
                        <c:v>2.2088679551729739E-3</c:v>
                      </c:pt>
                      <c:pt idx="114">
                        <c:v>1.9977261653402632E-3</c:v>
                      </c:pt>
                      <c:pt idx="115">
                        <c:v>2.1926262790319959E-3</c:v>
                      </c:pt>
                      <c:pt idx="116">
                        <c:v>2.0951762221861295E-3</c:v>
                      </c:pt>
                      <c:pt idx="117">
                        <c:v>1.9977261653402632E-3</c:v>
                      </c:pt>
                      <c:pt idx="118">
                        <c:v>2.1926262790319959E-3</c:v>
                      </c:pt>
                      <c:pt idx="119">
                        <c:v>1.867792756212441E-3</c:v>
                      </c:pt>
                      <c:pt idx="120">
                        <c:v>2.3388013643007959E-3</c:v>
                      </c:pt>
                      <c:pt idx="121">
                        <c:v>2.7448432678252397E-3</c:v>
                      </c:pt>
                      <c:pt idx="122">
                        <c:v>2.3063180120188403E-3</c:v>
                      </c:pt>
                      <c:pt idx="123">
                        <c:v>2.2413513074549295E-3</c:v>
                      </c:pt>
                      <c:pt idx="124">
                        <c:v>2.0139678414812408E-3</c:v>
                      </c:pt>
                      <c:pt idx="125">
                        <c:v>2.8585350008120836E-3</c:v>
                      </c:pt>
                      <c:pt idx="126">
                        <c:v>2.4362514211466622E-3</c:v>
                      </c:pt>
                      <c:pt idx="127">
                        <c:v>1.8190677277895079E-3</c:v>
                      </c:pt>
                      <c:pt idx="128">
                        <c:v>2.1926262790319959E-3</c:v>
                      </c:pt>
                      <c:pt idx="129">
                        <c:v>2.1601429267500407E-3</c:v>
                      </c:pt>
                      <c:pt idx="130">
                        <c:v>2.2413513074549295E-3</c:v>
                      </c:pt>
                      <c:pt idx="131">
                        <c:v>2.1439012506090627E-3</c:v>
                      </c:pt>
                      <c:pt idx="132">
                        <c:v>2.7773266201071949E-3</c:v>
                      </c:pt>
                      <c:pt idx="133">
                        <c:v>2.842293324671106E-3</c:v>
                      </c:pt>
                      <c:pt idx="134">
                        <c:v>2.842293324671106E-3</c:v>
                      </c:pt>
                      <c:pt idx="135">
                        <c:v>2.6636348871203509E-3</c:v>
                      </c:pt>
                      <c:pt idx="136">
                        <c:v>2.078934546045152E-3</c:v>
                      </c:pt>
                      <c:pt idx="137">
                        <c:v>2.0951762221861295E-3</c:v>
                      </c:pt>
                      <c:pt idx="138">
                        <c:v>2.4200097450056846E-3</c:v>
                      </c:pt>
                      <c:pt idx="139">
                        <c:v>3.4594770180282606E-3</c:v>
                      </c:pt>
                      <c:pt idx="140">
                        <c:v>2.8260516485301285E-3</c:v>
                      </c:pt>
                      <c:pt idx="141">
                        <c:v>2.4687347734286178E-3</c:v>
                      </c:pt>
                      <c:pt idx="142">
                        <c:v>2.8260516485301285E-3</c:v>
                      </c:pt>
                      <c:pt idx="143">
                        <c:v>2.5661848302744841E-3</c:v>
                      </c:pt>
                      <c:pt idx="144">
                        <c:v>2.1601429267500407E-3</c:v>
                      </c:pt>
                      <c:pt idx="145">
                        <c:v>2.4200097450056846E-3</c:v>
                      </c:pt>
                      <c:pt idx="146">
                        <c:v>2.1926262790319959E-3</c:v>
                      </c:pt>
                      <c:pt idx="147">
                        <c:v>1.9165177846353744E-3</c:v>
                      </c:pt>
                      <c:pt idx="148">
                        <c:v>2.0139678414812408E-3</c:v>
                      </c:pt>
                      <c:pt idx="149">
                        <c:v>1.9977261653402632E-3</c:v>
                      </c:pt>
                      <c:pt idx="150">
                        <c:v>2.403768068864707E-3</c:v>
                      </c:pt>
                      <c:pt idx="151">
                        <c:v>2.0302095176222188E-3</c:v>
                      </c:pt>
                      <c:pt idx="152">
                        <c:v>2.533701477992529E-3</c:v>
                      </c:pt>
                      <c:pt idx="153">
                        <c:v>2.1601429267500407E-3</c:v>
                      </c:pt>
                      <c:pt idx="154">
                        <c:v>1.8353094039304857E-3</c:v>
                      </c:pt>
                      <c:pt idx="155">
                        <c:v>1.6566509663797303E-3</c:v>
                      </c:pt>
                      <c:pt idx="156">
                        <c:v>1.8190677277895079E-3</c:v>
                      </c:pt>
                      <c:pt idx="157">
                        <c:v>2.6473932109793729E-3</c:v>
                      </c:pt>
                      <c:pt idx="158">
                        <c:v>2.0302095176222188E-3</c:v>
                      </c:pt>
                      <c:pt idx="159">
                        <c:v>2.3063180120188403E-3</c:v>
                      </c:pt>
                      <c:pt idx="160">
                        <c:v>2.2738346597368847E-3</c:v>
                      </c:pt>
                      <c:pt idx="161">
                        <c:v>2.2088679551729739E-3</c:v>
                      </c:pt>
                      <c:pt idx="162">
                        <c:v>2.4200097450056846E-3</c:v>
                      </c:pt>
                      <c:pt idx="163">
                        <c:v>2.4524930972876402E-3</c:v>
                      </c:pt>
                      <c:pt idx="164">
                        <c:v>2.988468409939906E-3</c:v>
                      </c:pt>
                      <c:pt idx="165">
                        <c:v>2.403768068864707E-3</c:v>
                      </c:pt>
                      <c:pt idx="166">
                        <c:v>2.3063180120188403E-3</c:v>
                      </c:pt>
                      <c:pt idx="167">
                        <c:v>2.4524930972876402E-3</c:v>
                      </c:pt>
                      <c:pt idx="168">
                        <c:v>2.1601429267500407E-3</c:v>
                      </c:pt>
                      <c:pt idx="169">
                        <c:v>2.0951762221861295E-3</c:v>
                      </c:pt>
                      <c:pt idx="170">
                        <c:v>2.4200097450056846E-3</c:v>
                      </c:pt>
                      <c:pt idx="171">
                        <c:v>2.5499431541335066E-3</c:v>
                      </c:pt>
                      <c:pt idx="172">
                        <c:v>2.2413513074549295E-3</c:v>
                      </c:pt>
                      <c:pt idx="173">
                        <c:v>2.7448432678252397E-3</c:v>
                      </c:pt>
                      <c:pt idx="174">
                        <c:v>2.5499431541335066E-3</c:v>
                      </c:pt>
                      <c:pt idx="175">
                        <c:v>2.1926262790319959E-3</c:v>
                      </c:pt>
                      <c:pt idx="176">
                        <c:v>2.4849764495695954E-3</c:v>
                      </c:pt>
                      <c:pt idx="177">
                        <c:v>2.7123599155432841E-3</c:v>
                      </c:pt>
                      <c:pt idx="178">
                        <c:v>1.9490011369173298E-3</c:v>
                      </c:pt>
                      <c:pt idx="179">
                        <c:v>2.1114178983271076E-3</c:v>
                      </c:pt>
                      <c:pt idx="180">
                        <c:v>1.9327594607763522E-3</c:v>
                      </c:pt>
                      <c:pt idx="181">
                        <c:v>2.5661848302744841E-3</c:v>
                      </c:pt>
                      <c:pt idx="182">
                        <c:v>2.6311515348383953E-3</c:v>
                      </c:pt>
                      <c:pt idx="183">
                        <c:v>2.1926262790319959E-3</c:v>
                      </c:pt>
                      <c:pt idx="184">
                        <c:v>1.9977261653402632E-3</c:v>
                      </c:pt>
                      <c:pt idx="185">
                        <c:v>1.6728926425207081E-3</c:v>
                      </c:pt>
                      <c:pt idx="186">
                        <c:v>1.6891343186616859E-3</c:v>
                      </c:pt>
                      <c:pt idx="187">
                        <c:v>1.7703426993665747E-3</c:v>
                      </c:pt>
                      <c:pt idx="188">
                        <c:v>3.118401819067728E-3</c:v>
                      </c:pt>
                      <c:pt idx="189">
                        <c:v>2.0302095176222188E-3</c:v>
                      </c:pt>
                      <c:pt idx="190">
                        <c:v>1.8515510800714635E-3</c:v>
                      </c:pt>
                      <c:pt idx="191">
                        <c:v>2.3388013643007959E-3</c:v>
                      </c:pt>
                      <c:pt idx="192">
                        <c:v>2.3225596881598183E-3</c:v>
                      </c:pt>
                      <c:pt idx="193">
                        <c:v>2.517459801851551E-3</c:v>
                      </c:pt>
                      <c:pt idx="194">
                        <c:v>2.8098099723891505E-3</c:v>
                      </c:pt>
                      <c:pt idx="195">
                        <c:v>2.8098099723891505E-3</c:v>
                      </c:pt>
                      <c:pt idx="196">
                        <c:v>2.3388013643007959E-3</c:v>
                      </c:pt>
                      <c:pt idx="197">
                        <c:v>2.1114178983271076E-3</c:v>
                      </c:pt>
                      <c:pt idx="198">
                        <c:v>2.3388013643007959E-3</c:v>
                      </c:pt>
                      <c:pt idx="199">
                        <c:v>2.3063180120188403E-3</c:v>
                      </c:pt>
                      <c:pt idx="200">
                        <c:v>3.4919603703102162E-3</c:v>
                      </c:pt>
                      <c:pt idx="201">
                        <c:v>2.7610849439662173E-3</c:v>
                      </c:pt>
                      <c:pt idx="202">
                        <c:v>2.4200097450056846E-3</c:v>
                      </c:pt>
                      <c:pt idx="203">
                        <c:v>2.6311515348383953E-3</c:v>
                      </c:pt>
                      <c:pt idx="204">
                        <c:v>2.8910183530940392E-3</c:v>
                      </c:pt>
                      <c:pt idx="205">
                        <c:v>2.0302095176222188E-3</c:v>
                      </c:pt>
                      <c:pt idx="206">
                        <c:v>2.2088679551729739E-3</c:v>
                      </c:pt>
                      <c:pt idx="207">
                        <c:v>1.6404092902387527E-3</c:v>
                      </c:pt>
                      <c:pt idx="208">
                        <c:v>2.1763846028910183E-3</c:v>
                      </c:pt>
                      <c:pt idx="209">
                        <c:v>2.0951762221861295E-3</c:v>
                      </c:pt>
                      <c:pt idx="210">
                        <c:v>2.0951762221861295E-3</c:v>
                      </c:pt>
                      <c:pt idx="211">
                        <c:v>2.1601429267500407E-3</c:v>
                      </c:pt>
                      <c:pt idx="212">
                        <c:v>2.1763846028910183E-3</c:v>
                      </c:pt>
                      <c:pt idx="213">
                        <c:v>2.7935682962481729E-3</c:v>
                      </c:pt>
                      <c:pt idx="214">
                        <c:v>2.2738346597368847E-3</c:v>
                      </c:pt>
                      <c:pt idx="215">
                        <c:v>2.2413513074549295E-3</c:v>
                      </c:pt>
                      <c:pt idx="216">
                        <c:v>1.9490011369173298E-3</c:v>
                      </c:pt>
                      <c:pt idx="217">
                        <c:v>2.1114178983271076E-3</c:v>
                      </c:pt>
                      <c:pt idx="218">
                        <c:v>1.9002761084943966E-3</c:v>
                      </c:pt>
                      <c:pt idx="219">
                        <c:v>2.4524930972876402E-3</c:v>
                      </c:pt>
                      <c:pt idx="220">
                        <c:v>3.0534351145038168E-3</c:v>
                      </c:pt>
                      <c:pt idx="221">
                        <c:v>2.8260516485301285E-3</c:v>
                      </c:pt>
                      <c:pt idx="222">
                        <c:v>2.062692869904174E-3</c:v>
                      </c:pt>
                      <c:pt idx="223">
                        <c:v>1.9165177846353744E-3</c:v>
                      </c:pt>
                      <c:pt idx="224">
                        <c:v>2.3550430404417734E-3</c:v>
                      </c:pt>
                      <c:pt idx="225">
                        <c:v>2.8747766769530616E-3</c:v>
                      </c:pt>
                      <c:pt idx="226">
                        <c:v>2.972226733798928E-3</c:v>
                      </c:pt>
                      <c:pt idx="227">
                        <c:v>2.842293324671106E-3</c:v>
                      </c:pt>
                      <c:pt idx="228">
                        <c:v>2.1926262790319959E-3</c:v>
                      </c:pt>
                      <c:pt idx="229">
                        <c:v>2.1926262790319959E-3</c:v>
                      </c:pt>
                      <c:pt idx="230">
                        <c:v>3.6868604840019489E-3</c:v>
                      </c:pt>
                      <c:pt idx="231">
                        <c:v>2.9072600292350172E-3</c:v>
                      </c:pt>
                      <c:pt idx="232">
                        <c:v>2.8098099723891505E-3</c:v>
                      </c:pt>
                      <c:pt idx="233">
                        <c:v>2.6473932109793729E-3</c:v>
                      </c:pt>
                      <c:pt idx="234">
                        <c:v>2.533701477992529E-3</c:v>
                      </c:pt>
                      <c:pt idx="235">
                        <c:v>2.7610849439662173E-3</c:v>
                      </c:pt>
                      <c:pt idx="236">
                        <c:v>2.6798765632613285E-3</c:v>
                      </c:pt>
                      <c:pt idx="237">
                        <c:v>2.1276595744680851E-3</c:v>
                      </c:pt>
                      <c:pt idx="238">
                        <c:v>2.1601429267500407E-3</c:v>
                      </c:pt>
                      <c:pt idx="239">
                        <c:v>2.062692869904174E-3</c:v>
                      </c:pt>
                      <c:pt idx="240">
                        <c:v>2.6636348871203509E-3</c:v>
                      </c:pt>
                      <c:pt idx="241">
                        <c:v>2.1926262790319959E-3</c:v>
                      </c:pt>
                      <c:pt idx="242">
                        <c:v>2.0464511937631964E-3</c:v>
                      </c:pt>
                      <c:pt idx="243">
                        <c:v>2.0302095176222188E-3</c:v>
                      </c:pt>
                      <c:pt idx="244">
                        <c:v>2.8260516485301285E-3</c:v>
                      </c:pt>
                      <c:pt idx="245">
                        <c:v>2.517459801851551E-3</c:v>
                      </c:pt>
                      <c:pt idx="246">
                        <c:v>1.8840344323534188E-3</c:v>
                      </c:pt>
                      <c:pt idx="247">
                        <c:v>1.8515510800714635E-3</c:v>
                      </c:pt>
                      <c:pt idx="248">
                        <c:v>1.9327594607763522E-3</c:v>
                      </c:pt>
                      <c:pt idx="249">
                        <c:v>1.9652428130583076E-3</c:v>
                      </c:pt>
                      <c:pt idx="250">
                        <c:v>1.7053759948026637E-3</c:v>
                      </c:pt>
                      <c:pt idx="251">
                        <c:v>2.1601429267500407E-3</c:v>
                      </c:pt>
                      <c:pt idx="252">
                        <c:v>3.1346434952087055E-3</c:v>
                      </c:pt>
                      <c:pt idx="253">
                        <c:v>2.6473932109793729E-3</c:v>
                      </c:pt>
                      <c:pt idx="254">
                        <c:v>2.7123599155432841E-3</c:v>
                      </c:pt>
                      <c:pt idx="255">
                        <c:v>2.5499431541335066E-3</c:v>
                      </c:pt>
                      <c:pt idx="256">
                        <c:v>3.4757186941692382E-3</c:v>
                      </c:pt>
                      <c:pt idx="257">
                        <c:v>2.9072600292350172E-3</c:v>
                      </c:pt>
                      <c:pt idx="258">
                        <c:v>2.533701477992529E-3</c:v>
                      </c:pt>
                      <c:pt idx="259">
                        <c:v>2.3225596881598183E-3</c:v>
                      </c:pt>
                      <c:pt idx="260">
                        <c:v>2.4362514211466622E-3</c:v>
                      </c:pt>
                      <c:pt idx="261">
                        <c:v>2.4687347734286178E-3</c:v>
                      </c:pt>
                      <c:pt idx="262">
                        <c:v>2.2738346597368847E-3</c:v>
                      </c:pt>
                      <c:pt idx="263">
                        <c:v>3.0696767906447943E-3</c:v>
                      </c:pt>
                      <c:pt idx="264">
                        <c:v>2.9559850576579504E-3</c:v>
                      </c:pt>
                      <c:pt idx="265">
                        <c:v>2.8098099723891505E-3</c:v>
                      </c:pt>
                      <c:pt idx="266">
                        <c:v>2.8585350008120836E-3</c:v>
                      </c:pt>
                      <c:pt idx="267">
                        <c:v>1.8840344323534188E-3</c:v>
                      </c:pt>
                      <c:pt idx="268">
                        <c:v>2.3225596881598183E-3</c:v>
                      </c:pt>
                      <c:pt idx="269">
                        <c:v>2.2251096313139515E-3</c:v>
                      </c:pt>
                      <c:pt idx="270">
                        <c:v>2.2251096313139515E-3</c:v>
                      </c:pt>
                      <c:pt idx="271">
                        <c:v>2.0464511937631964E-3</c:v>
                      </c:pt>
                      <c:pt idx="272">
                        <c:v>2.6636348871203509E-3</c:v>
                      </c:pt>
                      <c:pt idx="273">
                        <c:v>2.4687347734286178E-3</c:v>
                      </c:pt>
                      <c:pt idx="274">
                        <c:v>3.8330355692707489E-3</c:v>
                      </c:pt>
                      <c:pt idx="275">
                        <c:v>3.2483352281955499E-3</c:v>
                      </c:pt>
                      <c:pt idx="276">
                        <c:v>3.2645769043365275E-3</c:v>
                      </c:pt>
                      <c:pt idx="277">
                        <c:v>2.9235017053759948E-3</c:v>
                      </c:pt>
                      <c:pt idx="278">
                        <c:v>2.7935682962481729E-3</c:v>
                      </c:pt>
                      <c:pt idx="279">
                        <c:v>3.0209517622218612E-3</c:v>
                      </c:pt>
                      <c:pt idx="280">
                        <c:v>2.9072600292350172E-3</c:v>
                      </c:pt>
                      <c:pt idx="281">
                        <c:v>2.8585350008120836E-3</c:v>
                      </c:pt>
                      <c:pt idx="282">
                        <c:v>2.972226733798928E-3</c:v>
                      </c:pt>
                      <c:pt idx="283">
                        <c:v>5.1486113366899467E-3</c:v>
                      </c:pt>
                      <c:pt idx="284">
                        <c:v>4.1091440636673703E-3</c:v>
                      </c:pt>
                      <c:pt idx="285">
                        <c:v>4.5476693194737693E-3</c:v>
                      </c:pt>
                      <c:pt idx="286">
                        <c:v>4.3852525580639918E-3</c:v>
                      </c:pt>
                      <c:pt idx="287">
                        <c:v>4.1091440636673703E-3</c:v>
                      </c:pt>
                      <c:pt idx="288">
                        <c:v>4.0279356829624816E-3</c:v>
                      </c:pt>
                      <c:pt idx="289">
                        <c:v>3.2320935520545719E-3</c:v>
                      </c:pt>
                      <c:pt idx="290">
                        <c:v>3.1833685236316387E-3</c:v>
                      </c:pt>
                      <c:pt idx="291">
                        <c:v>3.2320935520545719E-3</c:v>
                      </c:pt>
                      <c:pt idx="292">
                        <c:v>3.9304856261166152E-3</c:v>
                      </c:pt>
                      <c:pt idx="293">
                        <c:v>5.2785447458177683E-3</c:v>
                      </c:pt>
                      <c:pt idx="294">
                        <c:v>3.8330355692707489E-3</c:v>
                      </c:pt>
                      <c:pt idx="295">
                        <c:v>4.0441773591034591E-3</c:v>
                      </c:pt>
                      <c:pt idx="296">
                        <c:v>3.6381354555790157E-3</c:v>
                      </c:pt>
                      <c:pt idx="297">
                        <c:v>3.4919603703102162E-3</c:v>
                      </c:pt>
                      <c:pt idx="298">
                        <c:v>3.3620269611823938E-3</c:v>
                      </c:pt>
                      <c:pt idx="299">
                        <c:v>2.9072600292350172E-3</c:v>
                      </c:pt>
                      <c:pt idx="300">
                        <c:v>3.1021601429267499E-3</c:v>
                      </c:pt>
                      <c:pt idx="301">
                        <c:v>3.2645769043365275E-3</c:v>
                      </c:pt>
                      <c:pt idx="302">
                        <c:v>3.881760597693682E-3</c:v>
                      </c:pt>
                      <c:pt idx="303">
                        <c:v>2.9072600292350172E-3</c:v>
                      </c:pt>
                      <c:pt idx="304">
                        <c:v>3.2158518759135943E-3</c:v>
                      </c:pt>
                      <c:pt idx="305">
                        <c:v>3.4107519896053274E-3</c:v>
                      </c:pt>
                      <c:pt idx="306">
                        <c:v>3.3457852850414162E-3</c:v>
                      </c:pt>
                      <c:pt idx="307">
                        <c:v>2.972226733798928E-3</c:v>
                      </c:pt>
                      <c:pt idx="308">
                        <c:v>3.0209517622218612E-3</c:v>
                      </c:pt>
                      <c:pt idx="309">
                        <c:v>2.9235017053759948E-3</c:v>
                      </c:pt>
                      <c:pt idx="310">
                        <c:v>3.1021601429267499E-3</c:v>
                      </c:pt>
                      <c:pt idx="311">
                        <c:v>2.8260516485301285E-3</c:v>
                      </c:pt>
                      <c:pt idx="312">
                        <c:v>2.972226733798928E-3</c:v>
                      </c:pt>
                      <c:pt idx="313">
                        <c:v>2.9235017053759948E-3</c:v>
                      </c:pt>
                      <c:pt idx="314">
                        <c:v>2.7286015916842617E-3</c:v>
                      </c:pt>
                      <c:pt idx="315">
                        <c:v>3.2808185804775055E-3</c:v>
                      </c:pt>
                      <c:pt idx="316">
                        <c:v>3.6706188078609713E-3</c:v>
                      </c:pt>
                      <c:pt idx="317">
                        <c:v>3.6706188078609713E-3</c:v>
                      </c:pt>
                      <c:pt idx="318">
                        <c:v>3.6543771317199933E-3</c:v>
                      </c:pt>
                      <c:pt idx="319">
                        <c:v>3.8492772454117264E-3</c:v>
                      </c:pt>
                      <c:pt idx="320">
                        <c:v>3.1833685236316387E-3</c:v>
                      </c:pt>
                      <c:pt idx="321">
                        <c:v>3.3457852850414162E-3</c:v>
                      </c:pt>
                      <c:pt idx="322">
                        <c:v>2.988468409939906E-3</c:v>
                      </c:pt>
                      <c:pt idx="323">
                        <c:v>3.7680688647068377E-3</c:v>
                      </c:pt>
                      <c:pt idx="324">
                        <c:v>4.1416274159493264E-3</c:v>
                      </c:pt>
                      <c:pt idx="325">
                        <c:v>3.881760597693682E-3</c:v>
                      </c:pt>
                      <c:pt idx="326">
                        <c:v>5.9282117914568784E-3</c:v>
                      </c:pt>
                      <c:pt idx="327">
                        <c:v>4.7750527854474581E-3</c:v>
                      </c:pt>
                      <c:pt idx="328">
                        <c:v>3.4757186941692382E-3</c:v>
                      </c:pt>
                      <c:pt idx="329">
                        <c:v>3.7355855124248821E-3</c:v>
                      </c:pt>
                      <c:pt idx="330">
                        <c:v>3.2970602566184831E-3</c:v>
                      </c:pt>
                      <c:pt idx="331">
                        <c:v>2.8747766769530616E-3</c:v>
                      </c:pt>
                      <c:pt idx="332">
                        <c:v>2.9235017053759948E-3</c:v>
                      </c:pt>
                      <c:pt idx="333">
                        <c:v>2.8260516485301285E-3</c:v>
                      </c:pt>
                      <c:pt idx="334">
                        <c:v>2.988468409939906E-3</c:v>
                      </c:pt>
                      <c:pt idx="335">
                        <c:v>3.6543771317199933E-3</c:v>
                      </c:pt>
                      <c:pt idx="336">
                        <c:v>3.2483352281955499E-3</c:v>
                      </c:pt>
                      <c:pt idx="337">
                        <c:v>3.1346434952087055E-3</c:v>
                      </c:pt>
                      <c:pt idx="338">
                        <c:v>3.1508851713496831E-3</c:v>
                      </c:pt>
                      <c:pt idx="339">
                        <c:v>3.2158518759135943E-3</c:v>
                      </c:pt>
                      <c:pt idx="340">
                        <c:v>3.0047100860808836E-3</c:v>
                      </c:pt>
                      <c:pt idx="341">
                        <c:v>2.7773266201071949E-3</c:v>
                      </c:pt>
                      <c:pt idx="342">
                        <c:v>3.426993665746305E-3</c:v>
                      </c:pt>
                      <c:pt idx="343">
                        <c:v>3.0859184667857724E-3</c:v>
                      </c:pt>
                      <c:pt idx="344">
                        <c:v>4.1741107682312815E-3</c:v>
                      </c:pt>
                      <c:pt idx="345">
                        <c:v>3.5406853987331494E-3</c:v>
                      </c:pt>
                      <c:pt idx="346">
                        <c:v>6.0906285528666559E-3</c:v>
                      </c:pt>
                      <c:pt idx="347">
                        <c:v>5.4409615072275458E-3</c:v>
                      </c:pt>
                      <c:pt idx="348">
                        <c:v>4.8237778138703917E-3</c:v>
                      </c:pt>
                      <c:pt idx="349">
                        <c:v>4.5151859671918142E-3</c:v>
                      </c:pt>
                      <c:pt idx="350">
                        <c:v>3.5894104271560826E-3</c:v>
                      </c:pt>
                      <c:pt idx="351">
                        <c:v>2.9235017053759948E-3</c:v>
                      </c:pt>
                      <c:pt idx="352">
                        <c:v>3.7031021601429269E-3</c:v>
                      </c:pt>
                      <c:pt idx="353">
                        <c:v>4.6126360240376805E-3</c:v>
                      </c:pt>
                      <c:pt idx="354">
                        <c:v>5.1486113366899467E-3</c:v>
                      </c:pt>
                      <c:pt idx="355">
                        <c:v>4.888744518434302E-3</c:v>
                      </c:pt>
                      <c:pt idx="356">
                        <c:v>4.0929023875263927E-3</c:v>
                      </c:pt>
                      <c:pt idx="357">
                        <c:v>4.5314276433327918E-3</c:v>
                      </c:pt>
                      <c:pt idx="358">
                        <c:v>4.0604190352444376E-3</c:v>
                      </c:pt>
                      <c:pt idx="359">
                        <c:v>3.9954523306805264E-3</c:v>
                      </c:pt>
                      <c:pt idx="360">
                        <c:v>3.2320935520545719E-3</c:v>
                      </c:pt>
                      <c:pt idx="361">
                        <c:v>3.3133019327594606E-3</c:v>
                      </c:pt>
                      <c:pt idx="362">
                        <c:v>3.0696767906447943E-3</c:v>
                      </c:pt>
                      <c:pt idx="363">
                        <c:v>2.9397433815169724E-3</c:v>
                      </c:pt>
                      <c:pt idx="364">
                        <c:v>4.5476693194737693E-3</c:v>
                      </c:pt>
                      <c:pt idx="365">
                        <c:v>5.067402955985058E-3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0DF-447A-AB8D-8108BBE4C1D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'date_distribution(percentage)'!$O$1</c15:sqref>
                        </c15:formulaRef>
                      </c:ext>
                    </c:extLst>
                    <c:strCache>
                      <c:ptCount val="1"/>
                      <c:pt idx="0">
                        <c:v>UNK1(GE)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'date_distribution(percentage)'!$O$2:$O$367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5.0376304928380676E-3</c:v>
                      </c:pt>
                      <c:pt idx="1">
                        <c:v>2.7312454479242534E-3</c:v>
                      </c:pt>
                      <c:pt idx="2">
                        <c:v>3.0751800598850854E-3</c:v>
                      </c:pt>
                      <c:pt idx="3">
                        <c:v>2.5491624180626364E-3</c:v>
                      </c:pt>
                      <c:pt idx="4">
                        <c:v>2.8324026867362628E-3</c:v>
                      </c:pt>
                      <c:pt idx="5">
                        <c:v>2.5896253135874402E-3</c:v>
                      </c:pt>
                      <c:pt idx="6">
                        <c:v>2.7717083434490573E-3</c:v>
                      </c:pt>
                      <c:pt idx="7">
                        <c:v>3.135874403172291E-3</c:v>
                      </c:pt>
                      <c:pt idx="8">
                        <c:v>2.3873108359634214E-3</c:v>
                      </c:pt>
                      <c:pt idx="9">
                        <c:v>2.6098567613498424E-3</c:v>
                      </c:pt>
                      <c:pt idx="10">
                        <c:v>1.5780529254673463E-3</c:v>
                      </c:pt>
                      <c:pt idx="11">
                        <c:v>2.5289309703002347E-3</c:v>
                      </c:pt>
                      <c:pt idx="12">
                        <c:v>3.3786517763211136E-3</c:v>
                      </c:pt>
                      <c:pt idx="13">
                        <c:v>2.6907825523994496E-3</c:v>
                      </c:pt>
                      <c:pt idx="14">
                        <c:v>2.5491624180626364E-3</c:v>
                      </c:pt>
                      <c:pt idx="15">
                        <c:v>2.6300882091122441E-3</c:v>
                      </c:pt>
                      <c:pt idx="16">
                        <c:v>2.791939791211459E-3</c:v>
                      </c:pt>
                      <c:pt idx="17">
                        <c:v>2.6705511046370479E-3</c:v>
                      </c:pt>
                      <c:pt idx="18">
                        <c:v>2.7514768956866551E-3</c:v>
                      </c:pt>
                      <c:pt idx="19">
                        <c:v>2.6907825523994496E-3</c:v>
                      </c:pt>
                      <c:pt idx="20">
                        <c:v>3.0954115076474872E-3</c:v>
                      </c:pt>
                      <c:pt idx="21">
                        <c:v>3.2168001942218987E-3</c:v>
                      </c:pt>
                      <c:pt idx="22">
                        <c:v>3.0954115076474872E-3</c:v>
                      </c:pt>
                      <c:pt idx="23">
                        <c:v>2.2659221493890104E-3</c:v>
                      </c:pt>
                      <c:pt idx="24">
                        <c:v>2.9942542688354778E-3</c:v>
                      </c:pt>
                      <c:pt idx="25">
                        <c:v>2.448005179250627E-3</c:v>
                      </c:pt>
                      <c:pt idx="26">
                        <c:v>2.3266164926762159E-3</c:v>
                      </c:pt>
                      <c:pt idx="27">
                        <c:v>2.508699522537833E-3</c:v>
                      </c:pt>
                      <c:pt idx="28">
                        <c:v>2.9537913733106739E-3</c:v>
                      </c:pt>
                      <c:pt idx="29">
                        <c:v>2.2659221493890104E-3</c:v>
                      </c:pt>
                      <c:pt idx="30">
                        <c:v>2.7312454479242534E-3</c:v>
                      </c:pt>
                      <c:pt idx="31">
                        <c:v>2.1445334628145988E-3</c:v>
                      </c:pt>
                      <c:pt idx="32">
                        <c:v>3.0144857165978799E-3</c:v>
                      </c:pt>
                      <c:pt idx="33">
                        <c:v>3.9855952091931695E-3</c:v>
                      </c:pt>
                      <c:pt idx="34">
                        <c:v>2.6300882091122441E-3</c:v>
                      </c:pt>
                      <c:pt idx="35">
                        <c:v>2.4277737314882253E-3</c:v>
                      </c:pt>
                      <c:pt idx="36">
                        <c:v>2.2052278061018048E-3</c:v>
                      </c:pt>
                      <c:pt idx="37">
                        <c:v>2.3468479404386176E-3</c:v>
                      </c:pt>
                      <c:pt idx="38">
                        <c:v>2.5289309703002347E-3</c:v>
                      </c:pt>
                      <c:pt idx="39">
                        <c:v>2.2052278061018048E-3</c:v>
                      </c:pt>
                      <c:pt idx="40">
                        <c:v>2.7717083434490573E-3</c:v>
                      </c:pt>
                      <c:pt idx="41">
                        <c:v>1.8815246419033745E-3</c:v>
                      </c:pt>
                      <c:pt idx="42">
                        <c:v>2.1243020150521971E-3</c:v>
                      </c:pt>
                      <c:pt idx="43">
                        <c:v>2.9740228210730761E-3</c:v>
                      </c:pt>
                      <c:pt idx="44">
                        <c:v>3.4393461196083192E-3</c:v>
                      </c:pt>
                      <c:pt idx="45">
                        <c:v>2.7717083434490573E-3</c:v>
                      </c:pt>
                      <c:pt idx="46">
                        <c:v>2.5896253135874402E-3</c:v>
                      </c:pt>
                      <c:pt idx="47">
                        <c:v>2.6907825523994496E-3</c:v>
                      </c:pt>
                      <c:pt idx="48">
                        <c:v>2.448005179250627E-3</c:v>
                      </c:pt>
                      <c:pt idx="49">
                        <c:v>2.7312454479242534E-3</c:v>
                      </c:pt>
                      <c:pt idx="50">
                        <c:v>3.0549486121226833E-3</c:v>
                      </c:pt>
                      <c:pt idx="51">
                        <c:v>2.6503196568746458E-3</c:v>
                      </c:pt>
                      <c:pt idx="52">
                        <c:v>3.5405033584203285E-3</c:v>
                      </c:pt>
                      <c:pt idx="53">
                        <c:v>3.135874403172291E-3</c:v>
                      </c:pt>
                      <c:pt idx="54">
                        <c:v>2.3063850449138142E-3</c:v>
                      </c:pt>
                      <c:pt idx="55">
                        <c:v>3.0549486121226833E-3</c:v>
                      </c:pt>
                      <c:pt idx="56">
                        <c:v>2.2254592538642065E-3</c:v>
                      </c:pt>
                      <c:pt idx="57">
                        <c:v>2.3670793882010197E-3</c:v>
                      </c:pt>
                      <c:pt idx="58">
                        <c:v>2.508699522537833E-3</c:v>
                      </c:pt>
                      <c:pt idx="59">
                        <c:v>8.2948935825847702E-4</c:v>
                      </c:pt>
                      <c:pt idx="60">
                        <c:v>1.7803674030913651E-3</c:v>
                      </c:pt>
                      <c:pt idx="61">
                        <c:v>2.4884680747754308E-3</c:v>
                      </c:pt>
                      <c:pt idx="62">
                        <c:v>3.3584203285587115E-3</c:v>
                      </c:pt>
                      <c:pt idx="63">
                        <c:v>2.8526341344986645E-3</c:v>
                      </c:pt>
                      <c:pt idx="64">
                        <c:v>2.5289309703002347E-3</c:v>
                      </c:pt>
                      <c:pt idx="65">
                        <c:v>2.4682366270130291E-3</c:v>
                      </c:pt>
                      <c:pt idx="66">
                        <c:v>2.6503196568746458E-3</c:v>
                      </c:pt>
                      <c:pt idx="67">
                        <c:v>2.2254592538642065E-3</c:v>
                      </c:pt>
                      <c:pt idx="68">
                        <c:v>2.2861535971514121E-3</c:v>
                      </c:pt>
                      <c:pt idx="69">
                        <c:v>2.5693938658250385E-3</c:v>
                      </c:pt>
                      <c:pt idx="70">
                        <c:v>1.9624504329529822E-3</c:v>
                      </c:pt>
                      <c:pt idx="71">
                        <c:v>2.0433762240025894E-3</c:v>
                      </c:pt>
                      <c:pt idx="72">
                        <c:v>3.0549486121226833E-3</c:v>
                      </c:pt>
                      <c:pt idx="73">
                        <c:v>2.6503196568746458E-3</c:v>
                      </c:pt>
                      <c:pt idx="74">
                        <c:v>3.5000404628955247E-3</c:v>
                      </c:pt>
                      <c:pt idx="75">
                        <c:v>2.3468479404386176E-3</c:v>
                      </c:pt>
                      <c:pt idx="76">
                        <c:v>2.7312454479242534E-3</c:v>
                      </c:pt>
                      <c:pt idx="77">
                        <c:v>2.2861535971514121E-3</c:v>
                      </c:pt>
                      <c:pt idx="78">
                        <c:v>3.3381888807963098E-3</c:v>
                      </c:pt>
                      <c:pt idx="79">
                        <c:v>3.5607348061827302E-3</c:v>
                      </c:pt>
                      <c:pt idx="80">
                        <c:v>2.9133284777858705E-3</c:v>
                      </c:pt>
                      <c:pt idx="81">
                        <c:v>2.9942542688354778E-3</c:v>
                      </c:pt>
                      <c:pt idx="82">
                        <c:v>2.6503196568746458E-3</c:v>
                      </c:pt>
                      <c:pt idx="83">
                        <c:v>2.4884680747754308E-3</c:v>
                      </c:pt>
                      <c:pt idx="84">
                        <c:v>2.6300882091122441E-3</c:v>
                      </c:pt>
                      <c:pt idx="85">
                        <c:v>2.8121712389738611E-3</c:v>
                      </c:pt>
                      <c:pt idx="86">
                        <c:v>1.9826818807153839E-3</c:v>
                      </c:pt>
                      <c:pt idx="87">
                        <c:v>1.9624504329529822E-3</c:v>
                      </c:pt>
                      <c:pt idx="88">
                        <c:v>2.3266164926762159E-3</c:v>
                      </c:pt>
                      <c:pt idx="89">
                        <c:v>2.7514768956866551E-3</c:v>
                      </c:pt>
                      <c:pt idx="90">
                        <c:v>2.3266164926762159E-3</c:v>
                      </c:pt>
                      <c:pt idx="91">
                        <c:v>2.0636076717649916E-3</c:v>
                      </c:pt>
                      <c:pt idx="92">
                        <c:v>2.5289309703002347E-3</c:v>
                      </c:pt>
                      <c:pt idx="93">
                        <c:v>2.0838391195273933E-3</c:v>
                      </c:pt>
                      <c:pt idx="94">
                        <c:v>2.6300882091122441E-3</c:v>
                      </c:pt>
                      <c:pt idx="95">
                        <c:v>3.0549486121226833E-3</c:v>
                      </c:pt>
                      <c:pt idx="96">
                        <c:v>2.508699522537833E-3</c:v>
                      </c:pt>
                      <c:pt idx="97">
                        <c:v>2.3670793882010197E-3</c:v>
                      </c:pt>
                      <c:pt idx="98">
                        <c:v>2.0838391195273933E-3</c:v>
                      </c:pt>
                      <c:pt idx="99">
                        <c:v>2.3468479404386176E-3</c:v>
                      </c:pt>
                      <c:pt idx="100">
                        <c:v>2.0838391195273933E-3</c:v>
                      </c:pt>
                      <c:pt idx="101">
                        <c:v>2.0433762240025894E-3</c:v>
                      </c:pt>
                      <c:pt idx="102">
                        <c:v>2.2254592538642065E-3</c:v>
                      </c:pt>
                      <c:pt idx="103">
                        <c:v>3.2572630897467021E-3</c:v>
                      </c:pt>
                      <c:pt idx="104">
                        <c:v>2.6907825523994496E-3</c:v>
                      </c:pt>
                      <c:pt idx="105">
                        <c:v>2.9335599255482722E-3</c:v>
                      </c:pt>
                      <c:pt idx="106">
                        <c:v>2.3670793882010197E-3</c:v>
                      </c:pt>
                      <c:pt idx="107">
                        <c:v>2.7717083434490573E-3</c:v>
                      </c:pt>
                      <c:pt idx="108">
                        <c:v>2.5289309703002347E-3</c:v>
                      </c:pt>
                      <c:pt idx="109">
                        <c:v>2.448005179250627E-3</c:v>
                      </c:pt>
                      <c:pt idx="110">
                        <c:v>4.0260581047179738E-3</c:v>
                      </c:pt>
                      <c:pt idx="111">
                        <c:v>2.5896253135874402E-3</c:v>
                      </c:pt>
                      <c:pt idx="112">
                        <c:v>2.8930970300234684E-3</c:v>
                      </c:pt>
                      <c:pt idx="113">
                        <c:v>2.8324026867362628E-3</c:v>
                      </c:pt>
                      <c:pt idx="114">
                        <c:v>2.5289309703002347E-3</c:v>
                      </c:pt>
                      <c:pt idx="115">
                        <c:v>2.4277737314882253E-3</c:v>
                      </c:pt>
                      <c:pt idx="116">
                        <c:v>2.2659221493890104E-3</c:v>
                      </c:pt>
                      <c:pt idx="117">
                        <c:v>2.5289309703002347E-3</c:v>
                      </c:pt>
                      <c:pt idx="118">
                        <c:v>2.2861535971514121E-3</c:v>
                      </c:pt>
                      <c:pt idx="119">
                        <c:v>2.4075422837258236E-3</c:v>
                      </c:pt>
                      <c:pt idx="120">
                        <c:v>2.6300882091122441E-3</c:v>
                      </c:pt>
                      <c:pt idx="121">
                        <c:v>2.1445334628145988E-3</c:v>
                      </c:pt>
                      <c:pt idx="122">
                        <c:v>2.2456907016266082E-3</c:v>
                      </c:pt>
                      <c:pt idx="123">
                        <c:v>2.1849963583394027E-3</c:v>
                      </c:pt>
                      <c:pt idx="124">
                        <c:v>2.3468479404386176E-3</c:v>
                      </c:pt>
                      <c:pt idx="125">
                        <c:v>3.479809015133123E-3</c:v>
                      </c:pt>
                      <c:pt idx="126">
                        <c:v>3.2370316419843004E-3</c:v>
                      </c:pt>
                      <c:pt idx="127">
                        <c:v>2.448005179250627E-3</c:v>
                      </c:pt>
                      <c:pt idx="128">
                        <c:v>2.3873108359634214E-3</c:v>
                      </c:pt>
                      <c:pt idx="129">
                        <c:v>2.4075422837258236E-3</c:v>
                      </c:pt>
                      <c:pt idx="130">
                        <c:v>2.4884680747754308E-3</c:v>
                      </c:pt>
                      <c:pt idx="131">
                        <c:v>1.7399045075665615E-3</c:v>
                      </c:pt>
                      <c:pt idx="132">
                        <c:v>1.8612931941409728E-3</c:v>
                      </c:pt>
                      <c:pt idx="133">
                        <c:v>3.3584203285587115E-3</c:v>
                      </c:pt>
                      <c:pt idx="134">
                        <c:v>2.8728655822610667E-3</c:v>
                      </c:pt>
                      <c:pt idx="135">
                        <c:v>3.1156429554098893E-3</c:v>
                      </c:pt>
                      <c:pt idx="136">
                        <c:v>2.2456907016266082E-3</c:v>
                      </c:pt>
                      <c:pt idx="137">
                        <c:v>2.7514768956866551E-3</c:v>
                      </c:pt>
                      <c:pt idx="138">
                        <c:v>2.7110140001618517E-3</c:v>
                      </c:pt>
                      <c:pt idx="139">
                        <c:v>3.479809015133123E-3</c:v>
                      </c:pt>
                      <c:pt idx="140">
                        <c:v>2.4277737314882253E-3</c:v>
                      </c:pt>
                      <c:pt idx="141">
                        <c:v>2.9740228210730761E-3</c:v>
                      </c:pt>
                      <c:pt idx="142">
                        <c:v>2.9133284777858705E-3</c:v>
                      </c:pt>
                      <c:pt idx="143">
                        <c:v>2.7110140001618517E-3</c:v>
                      </c:pt>
                      <c:pt idx="144">
                        <c:v>2.5896253135874402E-3</c:v>
                      </c:pt>
                      <c:pt idx="145">
                        <c:v>3.2572630897467021E-3</c:v>
                      </c:pt>
                      <c:pt idx="146">
                        <c:v>2.2861535971514121E-3</c:v>
                      </c:pt>
                      <c:pt idx="147">
                        <c:v>2.0838391195273933E-3</c:v>
                      </c:pt>
                      <c:pt idx="148">
                        <c:v>2.791939791211459E-3</c:v>
                      </c:pt>
                      <c:pt idx="149">
                        <c:v>2.6300882091122441E-3</c:v>
                      </c:pt>
                      <c:pt idx="150">
                        <c:v>2.3670793882010197E-3</c:v>
                      </c:pt>
                      <c:pt idx="151">
                        <c:v>2.6098567613498424E-3</c:v>
                      </c:pt>
                      <c:pt idx="152">
                        <c:v>2.0636076717649916E-3</c:v>
                      </c:pt>
                      <c:pt idx="153">
                        <c:v>2.1243020150521971E-3</c:v>
                      </c:pt>
                      <c:pt idx="154">
                        <c:v>1.9017560896657764E-3</c:v>
                      </c:pt>
                      <c:pt idx="155">
                        <c:v>1.9624504329529822E-3</c:v>
                      </c:pt>
                      <c:pt idx="156">
                        <c:v>1.6994416120417577E-3</c:v>
                      </c:pt>
                      <c:pt idx="157">
                        <c:v>2.7717083434490573E-3</c:v>
                      </c:pt>
                      <c:pt idx="158">
                        <c:v>2.3468479404386176E-3</c:v>
                      </c:pt>
                      <c:pt idx="159">
                        <c:v>2.1849963583394027E-3</c:v>
                      </c:pt>
                      <c:pt idx="160">
                        <c:v>2.0433762240025894E-3</c:v>
                      </c:pt>
                      <c:pt idx="161">
                        <c:v>1.9422189851905803E-3</c:v>
                      </c:pt>
                      <c:pt idx="162">
                        <c:v>1.9422189851905803E-3</c:v>
                      </c:pt>
                      <c:pt idx="163">
                        <c:v>2.1243020150521971E-3</c:v>
                      </c:pt>
                      <c:pt idx="164">
                        <c:v>2.7312454479242534E-3</c:v>
                      </c:pt>
                      <c:pt idx="165">
                        <c:v>2.8324026867362628E-3</c:v>
                      </c:pt>
                      <c:pt idx="166">
                        <c:v>2.5289309703002347E-3</c:v>
                      </c:pt>
                      <c:pt idx="167">
                        <c:v>2.6300882091122441E-3</c:v>
                      </c:pt>
                      <c:pt idx="168">
                        <c:v>2.3063850449138142E-3</c:v>
                      </c:pt>
                      <c:pt idx="169">
                        <c:v>3.0549486121226833E-3</c:v>
                      </c:pt>
                      <c:pt idx="170">
                        <c:v>2.8930970300234684E-3</c:v>
                      </c:pt>
                      <c:pt idx="171">
                        <c:v>2.4884680747754308E-3</c:v>
                      </c:pt>
                      <c:pt idx="172">
                        <c:v>3.0347171643602816E-3</c:v>
                      </c:pt>
                      <c:pt idx="173">
                        <c:v>2.9133284777858705E-3</c:v>
                      </c:pt>
                      <c:pt idx="174">
                        <c:v>2.7312454479242534E-3</c:v>
                      </c:pt>
                      <c:pt idx="175">
                        <c:v>2.5693938658250385E-3</c:v>
                      </c:pt>
                      <c:pt idx="176">
                        <c:v>2.1445334628145988E-3</c:v>
                      </c:pt>
                      <c:pt idx="177">
                        <c:v>2.5289309703002347E-3</c:v>
                      </c:pt>
                      <c:pt idx="178">
                        <c:v>1.5375900299425427E-3</c:v>
                      </c:pt>
                      <c:pt idx="179">
                        <c:v>2.2659221493890104E-3</c:v>
                      </c:pt>
                      <c:pt idx="180">
                        <c:v>2.1243020150521971E-3</c:v>
                      </c:pt>
                      <c:pt idx="181">
                        <c:v>2.3670793882010197E-3</c:v>
                      </c:pt>
                      <c:pt idx="182">
                        <c:v>1.9624504329529822E-3</c:v>
                      </c:pt>
                      <c:pt idx="183">
                        <c:v>1.5780529254673463E-3</c:v>
                      </c:pt>
                      <c:pt idx="184">
                        <c:v>2.0231447762401877E-3</c:v>
                      </c:pt>
                      <c:pt idx="185">
                        <c:v>2.1445334628145988E-3</c:v>
                      </c:pt>
                      <c:pt idx="186">
                        <c:v>2.3266164926762159E-3</c:v>
                      </c:pt>
                      <c:pt idx="187">
                        <c:v>1.9422189851905803E-3</c:v>
                      </c:pt>
                      <c:pt idx="188">
                        <c:v>2.8121712389738611E-3</c:v>
                      </c:pt>
                      <c:pt idx="189">
                        <c:v>2.1243020150521971E-3</c:v>
                      </c:pt>
                      <c:pt idx="190">
                        <c:v>2.0231447762401877E-3</c:v>
                      </c:pt>
                      <c:pt idx="191">
                        <c:v>2.3670793882010197E-3</c:v>
                      </c:pt>
                      <c:pt idx="192">
                        <c:v>1.9017560896657764E-3</c:v>
                      </c:pt>
                      <c:pt idx="193">
                        <c:v>2.0636076717649916E-3</c:v>
                      </c:pt>
                      <c:pt idx="194">
                        <c:v>2.5491624180626364E-3</c:v>
                      </c:pt>
                      <c:pt idx="195">
                        <c:v>2.0231447762401877E-3</c:v>
                      </c:pt>
                      <c:pt idx="196">
                        <c:v>2.3468479404386176E-3</c:v>
                      </c:pt>
                      <c:pt idx="197">
                        <c:v>2.0838391195273933E-3</c:v>
                      </c:pt>
                      <c:pt idx="198">
                        <c:v>2.508699522537833E-3</c:v>
                      </c:pt>
                      <c:pt idx="199">
                        <c:v>2.8526341344986645E-3</c:v>
                      </c:pt>
                      <c:pt idx="200">
                        <c:v>2.9942542688354778E-3</c:v>
                      </c:pt>
                      <c:pt idx="201">
                        <c:v>3.0144857165978799E-3</c:v>
                      </c:pt>
                      <c:pt idx="202">
                        <c:v>2.8728655822610667E-3</c:v>
                      </c:pt>
                      <c:pt idx="203">
                        <c:v>2.9942542688354778E-3</c:v>
                      </c:pt>
                      <c:pt idx="204">
                        <c:v>2.7312454479242534E-3</c:v>
                      </c:pt>
                      <c:pt idx="205">
                        <c:v>2.3063850449138142E-3</c:v>
                      </c:pt>
                      <c:pt idx="206">
                        <c:v>2.4884680747754308E-3</c:v>
                      </c:pt>
                      <c:pt idx="207">
                        <c:v>2.2456907016266082E-3</c:v>
                      </c:pt>
                      <c:pt idx="208">
                        <c:v>2.2456907016266082E-3</c:v>
                      </c:pt>
                      <c:pt idx="209">
                        <c:v>2.3873108359634214E-3</c:v>
                      </c:pt>
                      <c:pt idx="210">
                        <c:v>2.2861535971514121E-3</c:v>
                      </c:pt>
                      <c:pt idx="211">
                        <c:v>2.1849963583394027E-3</c:v>
                      </c:pt>
                      <c:pt idx="212">
                        <c:v>2.0433762240025894E-3</c:v>
                      </c:pt>
                      <c:pt idx="213">
                        <c:v>2.0838391195273933E-3</c:v>
                      </c:pt>
                      <c:pt idx="214">
                        <c:v>2.002913328477786E-3</c:v>
                      </c:pt>
                      <c:pt idx="215">
                        <c:v>2.448005179250627E-3</c:v>
                      </c:pt>
                      <c:pt idx="216">
                        <c:v>2.2254592538642065E-3</c:v>
                      </c:pt>
                      <c:pt idx="217">
                        <c:v>2.2861535971514121E-3</c:v>
                      </c:pt>
                      <c:pt idx="218">
                        <c:v>2.508699522537833E-3</c:v>
                      </c:pt>
                      <c:pt idx="219">
                        <c:v>2.0231447762401877E-3</c:v>
                      </c:pt>
                      <c:pt idx="220">
                        <c:v>2.9537913733106739E-3</c:v>
                      </c:pt>
                      <c:pt idx="221">
                        <c:v>2.6907825523994496E-3</c:v>
                      </c:pt>
                      <c:pt idx="222">
                        <c:v>1.5375900299425427E-3</c:v>
                      </c:pt>
                      <c:pt idx="223">
                        <c:v>1.6994416120417577E-3</c:v>
                      </c:pt>
                      <c:pt idx="224">
                        <c:v>2.2052278061018048E-3</c:v>
                      </c:pt>
                      <c:pt idx="225">
                        <c:v>2.2254592538642065E-3</c:v>
                      </c:pt>
                      <c:pt idx="226">
                        <c:v>2.3266164926762159E-3</c:v>
                      </c:pt>
                      <c:pt idx="227">
                        <c:v>3.1561058509346927E-3</c:v>
                      </c:pt>
                      <c:pt idx="228">
                        <c:v>2.4277737314882253E-3</c:v>
                      </c:pt>
                      <c:pt idx="229">
                        <c:v>2.508699522537833E-3</c:v>
                      </c:pt>
                      <c:pt idx="230">
                        <c:v>2.7514768956866551E-3</c:v>
                      </c:pt>
                      <c:pt idx="231">
                        <c:v>2.448005179250627E-3</c:v>
                      </c:pt>
                      <c:pt idx="232">
                        <c:v>3.1965687464594965E-3</c:v>
                      </c:pt>
                      <c:pt idx="233">
                        <c:v>2.8728655822610667E-3</c:v>
                      </c:pt>
                      <c:pt idx="234">
                        <c:v>2.7514768956866551E-3</c:v>
                      </c:pt>
                      <c:pt idx="235">
                        <c:v>2.6300882091122441E-3</c:v>
                      </c:pt>
                      <c:pt idx="236">
                        <c:v>2.9942542688354778E-3</c:v>
                      </c:pt>
                      <c:pt idx="237">
                        <c:v>2.7110140001618517E-3</c:v>
                      </c:pt>
                      <c:pt idx="238">
                        <c:v>2.2254592538642065E-3</c:v>
                      </c:pt>
                      <c:pt idx="239">
                        <c:v>2.3670793882010197E-3</c:v>
                      </c:pt>
                      <c:pt idx="240">
                        <c:v>2.2659221493890104E-3</c:v>
                      </c:pt>
                      <c:pt idx="241">
                        <c:v>1.9624504329529822E-3</c:v>
                      </c:pt>
                      <c:pt idx="242">
                        <c:v>1.8815246419033745E-3</c:v>
                      </c:pt>
                      <c:pt idx="243">
                        <c:v>2.3468479404386176E-3</c:v>
                      </c:pt>
                      <c:pt idx="244">
                        <c:v>2.3468479404386176E-3</c:v>
                      </c:pt>
                      <c:pt idx="245">
                        <c:v>2.3670793882010197E-3</c:v>
                      </c:pt>
                      <c:pt idx="246">
                        <c:v>2.002913328477786E-3</c:v>
                      </c:pt>
                      <c:pt idx="247">
                        <c:v>2.3468479404386176E-3</c:v>
                      </c:pt>
                      <c:pt idx="248">
                        <c:v>1.9422189851905803E-3</c:v>
                      </c:pt>
                      <c:pt idx="249">
                        <c:v>2.0433762240025894E-3</c:v>
                      </c:pt>
                      <c:pt idx="250">
                        <c:v>2.508699522537833E-3</c:v>
                      </c:pt>
                      <c:pt idx="251">
                        <c:v>2.0636076717649916E-3</c:v>
                      </c:pt>
                      <c:pt idx="252">
                        <c:v>2.9740228210730761E-3</c:v>
                      </c:pt>
                      <c:pt idx="253">
                        <c:v>2.0433762240025894E-3</c:v>
                      </c:pt>
                      <c:pt idx="254">
                        <c:v>1.820830298616169E-3</c:v>
                      </c:pt>
                      <c:pt idx="255">
                        <c:v>1.9422189851905803E-3</c:v>
                      </c:pt>
                      <c:pt idx="256">
                        <c:v>3.135874403172291E-3</c:v>
                      </c:pt>
                      <c:pt idx="257">
                        <c:v>2.4075422837258236E-3</c:v>
                      </c:pt>
                      <c:pt idx="258">
                        <c:v>2.5491624180626364E-3</c:v>
                      </c:pt>
                      <c:pt idx="259">
                        <c:v>2.164764910577001E-3</c:v>
                      </c:pt>
                      <c:pt idx="260">
                        <c:v>2.2254592538642065E-3</c:v>
                      </c:pt>
                      <c:pt idx="261">
                        <c:v>2.7514768956866551E-3</c:v>
                      </c:pt>
                      <c:pt idx="262">
                        <c:v>3.1965687464594965E-3</c:v>
                      </c:pt>
                      <c:pt idx="263">
                        <c:v>2.5289309703002347E-3</c:v>
                      </c:pt>
                      <c:pt idx="264">
                        <c:v>3.0954115076474872E-3</c:v>
                      </c:pt>
                      <c:pt idx="265">
                        <c:v>3.3179574330339081E-3</c:v>
                      </c:pt>
                      <c:pt idx="266">
                        <c:v>3.1156429554098893E-3</c:v>
                      </c:pt>
                      <c:pt idx="267">
                        <c:v>2.7514768956866551E-3</c:v>
                      </c:pt>
                      <c:pt idx="268">
                        <c:v>2.7110140001618517E-3</c:v>
                      </c:pt>
                      <c:pt idx="269">
                        <c:v>2.6300882091122441E-3</c:v>
                      </c:pt>
                      <c:pt idx="270">
                        <c:v>1.9624504329529822E-3</c:v>
                      </c:pt>
                      <c:pt idx="271">
                        <c:v>2.002913328477786E-3</c:v>
                      </c:pt>
                      <c:pt idx="272">
                        <c:v>2.5289309703002347E-3</c:v>
                      </c:pt>
                      <c:pt idx="273">
                        <c:v>2.3266164926762159E-3</c:v>
                      </c:pt>
                      <c:pt idx="274">
                        <c:v>3.7225863882819456E-3</c:v>
                      </c:pt>
                      <c:pt idx="275">
                        <c:v>2.9740228210730761E-3</c:v>
                      </c:pt>
                      <c:pt idx="276">
                        <c:v>3.5202719106579268E-3</c:v>
                      </c:pt>
                      <c:pt idx="277">
                        <c:v>3.0954115076474872E-3</c:v>
                      </c:pt>
                      <c:pt idx="278">
                        <c:v>3.5000404628955247E-3</c:v>
                      </c:pt>
                      <c:pt idx="279">
                        <c:v>3.0751800598850854E-3</c:v>
                      </c:pt>
                      <c:pt idx="280">
                        <c:v>3.1763372986970948E-3</c:v>
                      </c:pt>
                      <c:pt idx="281">
                        <c:v>2.8324026867362628E-3</c:v>
                      </c:pt>
                      <c:pt idx="282">
                        <c:v>2.9335599255482722E-3</c:v>
                      </c:pt>
                      <c:pt idx="283">
                        <c:v>4.0058266569555721E-3</c:v>
                      </c:pt>
                      <c:pt idx="284">
                        <c:v>3.3584203285587115E-3</c:v>
                      </c:pt>
                      <c:pt idx="285">
                        <c:v>3.9653637614307678E-3</c:v>
                      </c:pt>
                      <c:pt idx="286">
                        <c:v>3.0347171643602816E-3</c:v>
                      </c:pt>
                      <c:pt idx="287">
                        <c:v>3.0751800598850854E-3</c:v>
                      </c:pt>
                      <c:pt idx="288">
                        <c:v>3.2168001942218987E-3</c:v>
                      </c:pt>
                      <c:pt idx="289">
                        <c:v>2.4884680747754308E-3</c:v>
                      </c:pt>
                      <c:pt idx="290">
                        <c:v>2.791939791211459E-3</c:v>
                      </c:pt>
                      <c:pt idx="291">
                        <c:v>2.791939791211459E-3</c:v>
                      </c:pt>
                      <c:pt idx="292">
                        <c:v>3.0954115076474872E-3</c:v>
                      </c:pt>
                      <c:pt idx="293">
                        <c:v>4.1272153435299832E-3</c:v>
                      </c:pt>
                      <c:pt idx="294">
                        <c:v>3.1156429554098893E-3</c:v>
                      </c:pt>
                      <c:pt idx="295">
                        <c:v>3.479809015133123E-3</c:v>
                      </c:pt>
                      <c:pt idx="296">
                        <c:v>3.3988832240835153E-3</c:v>
                      </c:pt>
                      <c:pt idx="297">
                        <c:v>3.1965687464594965E-3</c:v>
                      </c:pt>
                      <c:pt idx="298">
                        <c:v>3.3786517763211136E-3</c:v>
                      </c:pt>
                      <c:pt idx="299">
                        <c:v>3.1561058509346927E-3</c:v>
                      </c:pt>
                      <c:pt idx="300">
                        <c:v>2.7312454479242534E-3</c:v>
                      </c:pt>
                      <c:pt idx="301">
                        <c:v>2.9335599255482722E-3</c:v>
                      </c:pt>
                      <c:pt idx="302">
                        <c:v>3.1561058509346927E-3</c:v>
                      </c:pt>
                      <c:pt idx="303">
                        <c:v>3.3381888807963098E-3</c:v>
                      </c:pt>
                      <c:pt idx="304">
                        <c:v>3.0144857165978799E-3</c:v>
                      </c:pt>
                      <c:pt idx="305">
                        <c:v>2.9740228210730761E-3</c:v>
                      </c:pt>
                      <c:pt idx="306">
                        <c:v>3.1561058509346927E-3</c:v>
                      </c:pt>
                      <c:pt idx="307">
                        <c:v>3.3786517763211136E-3</c:v>
                      </c:pt>
                      <c:pt idx="308">
                        <c:v>3.3381888807963098E-3</c:v>
                      </c:pt>
                      <c:pt idx="309">
                        <c:v>3.5809662539451324E-3</c:v>
                      </c:pt>
                      <c:pt idx="310">
                        <c:v>2.9942542688354778E-3</c:v>
                      </c:pt>
                      <c:pt idx="311">
                        <c:v>3.1965687464594965E-3</c:v>
                      </c:pt>
                      <c:pt idx="312">
                        <c:v>3.2370316419843004E-3</c:v>
                      </c:pt>
                      <c:pt idx="313">
                        <c:v>3.0347171643602816E-3</c:v>
                      </c:pt>
                      <c:pt idx="314">
                        <c:v>2.2052278061018048E-3</c:v>
                      </c:pt>
                      <c:pt idx="315">
                        <c:v>3.2370316419843004E-3</c:v>
                      </c:pt>
                      <c:pt idx="316">
                        <c:v>3.0549486121226833E-3</c:v>
                      </c:pt>
                      <c:pt idx="317">
                        <c:v>2.9740228210730761E-3</c:v>
                      </c:pt>
                      <c:pt idx="318">
                        <c:v>3.0347171643602816E-3</c:v>
                      </c:pt>
                      <c:pt idx="319">
                        <c:v>3.0954115076474872E-3</c:v>
                      </c:pt>
                      <c:pt idx="320">
                        <c:v>3.1965687464594965E-3</c:v>
                      </c:pt>
                      <c:pt idx="321">
                        <c:v>2.5491624180626364E-3</c:v>
                      </c:pt>
                      <c:pt idx="322">
                        <c:v>3.6416605972323379E-3</c:v>
                      </c:pt>
                      <c:pt idx="323">
                        <c:v>3.9855952091931695E-3</c:v>
                      </c:pt>
                      <c:pt idx="324">
                        <c:v>3.8035121793315529E-3</c:v>
                      </c:pt>
                      <c:pt idx="325">
                        <c:v>3.0751800598850854E-3</c:v>
                      </c:pt>
                      <c:pt idx="326">
                        <c:v>4.3497612689164036E-3</c:v>
                      </c:pt>
                      <c:pt idx="327">
                        <c:v>3.9046694181435622E-3</c:v>
                      </c:pt>
                      <c:pt idx="328">
                        <c:v>3.3988832240835153E-3</c:v>
                      </c:pt>
                      <c:pt idx="329">
                        <c:v>3.3786517763211136E-3</c:v>
                      </c:pt>
                      <c:pt idx="330">
                        <c:v>2.508699522537833E-3</c:v>
                      </c:pt>
                      <c:pt idx="331">
                        <c:v>3.0751800598850854E-3</c:v>
                      </c:pt>
                      <c:pt idx="332">
                        <c:v>2.7110140001618517E-3</c:v>
                      </c:pt>
                      <c:pt idx="333">
                        <c:v>2.7717083434490573E-3</c:v>
                      </c:pt>
                      <c:pt idx="334">
                        <c:v>2.791939791211459E-3</c:v>
                      </c:pt>
                      <c:pt idx="335">
                        <c:v>3.2977259852715059E-3</c:v>
                      </c:pt>
                      <c:pt idx="336">
                        <c:v>4.0665210002427772E-3</c:v>
                      </c:pt>
                      <c:pt idx="337">
                        <c:v>3.2572630897467021E-3</c:v>
                      </c:pt>
                      <c:pt idx="338">
                        <c:v>4.0665210002427772E-3</c:v>
                      </c:pt>
                      <c:pt idx="339">
                        <c:v>3.2977259852715059E-3</c:v>
                      </c:pt>
                      <c:pt idx="340">
                        <c:v>4.2081411345795908E-3</c:v>
                      </c:pt>
                      <c:pt idx="341">
                        <c:v>3.7428178360443473E-3</c:v>
                      </c:pt>
                      <c:pt idx="342">
                        <c:v>3.4595775673707209E-3</c:v>
                      </c:pt>
                      <c:pt idx="343">
                        <c:v>3.0347171643602816E-3</c:v>
                      </c:pt>
                      <c:pt idx="344">
                        <c:v>3.1763372986970948E-3</c:v>
                      </c:pt>
                      <c:pt idx="345">
                        <c:v>3.3584203285587115E-3</c:v>
                      </c:pt>
                      <c:pt idx="346">
                        <c:v>5.1994820749372821E-3</c:v>
                      </c:pt>
                      <c:pt idx="347">
                        <c:v>3.9855952091931695E-3</c:v>
                      </c:pt>
                      <c:pt idx="348">
                        <c:v>4.0260581047179738E-3</c:v>
                      </c:pt>
                      <c:pt idx="349">
                        <c:v>3.6618920449947396E-3</c:v>
                      </c:pt>
                      <c:pt idx="350">
                        <c:v>3.3584203285587115E-3</c:v>
                      </c:pt>
                      <c:pt idx="351">
                        <c:v>3.7225863882819456E-3</c:v>
                      </c:pt>
                      <c:pt idx="352">
                        <c:v>3.3988832240835153E-3</c:v>
                      </c:pt>
                      <c:pt idx="353">
                        <c:v>4.7341587764020395E-3</c:v>
                      </c:pt>
                      <c:pt idx="354">
                        <c:v>3.823743627093955E-3</c:v>
                      </c:pt>
                      <c:pt idx="355">
                        <c:v>4.2283725823419925E-3</c:v>
                      </c:pt>
                      <c:pt idx="356">
                        <c:v>3.6416605972323379E-3</c:v>
                      </c:pt>
                      <c:pt idx="357">
                        <c:v>3.8035121793315529E-3</c:v>
                      </c:pt>
                      <c:pt idx="358">
                        <c:v>3.3988832240835153E-3</c:v>
                      </c:pt>
                      <c:pt idx="359">
                        <c:v>3.2370316419843004E-3</c:v>
                      </c:pt>
                      <c:pt idx="360">
                        <c:v>2.7717083434490573E-3</c:v>
                      </c:pt>
                      <c:pt idx="361">
                        <c:v>3.135874403172291E-3</c:v>
                      </c:pt>
                      <c:pt idx="362">
                        <c:v>3.0751800598850854E-3</c:v>
                      </c:pt>
                      <c:pt idx="363">
                        <c:v>3.1156429554098893E-3</c:v>
                      </c:pt>
                      <c:pt idx="364">
                        <c:v>4.3497612689164036E-3</c:v>
                      </c:pt>
                      <c:pt idx="365">
                        <c:v>3.7428178360443473E-3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0DF-447A-AB8D-8108BBE4C1D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'date_distribution(percentage)'!$P$1</c15:sqref>
                        </c15:formulaRef>
                      </c:ext>
                    </c:extLst>
                    <c:strCache>
                      <c:ptCount val="1"/>
                      <c:pt idx="0">
                        <c:v>UNK2(FR)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'date_distribution(percentage)'!$P$2:$P$367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5.210988388558482E-3</c:v>
                      </c:pt>
                      <c:pt idx="1">
                        <c:v>3.4975927499291985E-3</c:v>
                      </c:pt>
                      <c:pt idx="2">
                        <c:v>2.8887000849617673E-3</c:v>
                      </c:pt>
                      <c:pt idx="3">
                        <c:v>3.2427074483149247E-3</c:v>
                      </c:pt>
                      <c:pt idx="4">
                        <c:v>2.7754177286887565E-3</c:v>
                      </c:pt>
                      <c:pt idx="5">
                        <c:v>3.1011045029736618E-3</c:v>
                      </c:pt>
                      <c:pt idx="6">
                        <c:v>2.7754177286887565E-3</c:v>
                      </c:pt>
                      <c:pt idx="7">
                        <c:v>2.8603794958935148E-3</c:v>
                      </c:pt>
                      <c:pt idx="8">
                        <c:v>2.9736618521665251E-3</c:v>
                      </c:pt>
                      <c:pt idx="9">
                        <c:v>2.3364485981308409E-3</c:v>
                      </c:pt>
                      <c:pt idx="10">
                        <c:v>2.2514868309260832E-3</c:v>
                      </c:pt>
                      <c:pt idx="11">
                        <c:v>2.1240441801189465E-3</c:v>
                      </c:pt>
                      <c:pt idx="12">
                        <c:v>2.9453412630982725E-3</c:v>
                      </c:pt>
                      <c:pt idx="13">
                        <c:v>2.605494194279241E-3</c:v>
                      </c:pt>
                      <c:pt idx="14">
                        <c:v>2.6904559614839988E-3</c:v>
                      </c:pt>
                      <c:pt idx="15">
                        <c:v>2.5488530161427358E-3</c:v>
                      </c:pt>
                      <c:pt idx="16">
                        <c:v>2.5913338997451147E-3</c:v>
                      </c:pt>
                      <c:pt idx="17">
                        <c:v>2.3222883035967147E-3</c:v>
                      </c:pt>
                      <c:pt idx="18">
                        <c:v>3.0869442084395355E-3</c:v>
                      </c:pt>
                      <c:pt idx="19">
                        <c:v>2.9878221467006514E-3</c:v>
                      </c:pt>
                      <c:pt idx="20">
                        <c:v>2.5063721325403569E-3</c:v>
                      </c:pt>
                      <c:pt idx="21">
                        <c:v>2.5771736052109884E-3</c:v>
                      </c:pt>
                      <c:pt idx="22">
                        <c:v>3.157745681110167E-3</c:v>
                      </c:pt>
                      <c:pt idx="23">
                        <c:v>2.8320589068252622E-3</c:v>
                      </c:pt>
                      <c:pt idx="24">
                        <c:v>2.9028603794958936E-3</c:v>
                      </c:pt>
                      <c:pt idx="25">
                        <c:v>2.2231662418578306E-3</c:v>
                      </c:pt>
                      <c:pt idx="26">
                        <c:v>2.4214103653355992E-3</c:v>
                      </c:pt>
                      <c:pt idx="27">
                        <c:v>2.2514868309260832E-3</c:v>
                      </c:pt>
                      <c:pt idx="28">
                        <c:v>2.3222883035967147E-3</c:v>
                      </c:pt>
                      <c:pt idx="29">
                        <c:v>2.5205324270744832E-3</c:v>
                      </c:pt>
                      <c:pt idx="30">
                        <c:v>2.9311809685641462E-3</c:v>
                      </c:pt>
                      <c:pt idx="31">
                        <c:v>2.5346927216086095E-3</c:v>
                      </c:pt>
                      <c:pt idx="32">
                        <c:v>3.3559898045879355E-3</c:v>
                      </c:pt>
                      <c:pt idx="33">
                        <c:v>4.4180118946474086E-3</c:v>
                      </c:pt>
                      <c:pt idx="34">
                        <c:v>2.6762956669498725E-3</c:v>
                      </c:pt>
                      <c:pt idx="35">
                        <c:v>2.6338147833474936E-3</c:v>
                      </c:pt>
                      <c:pt idx="36">
                        <c:v>2.9736618521665251E-3</c:v>
                      </c:pt>
                      <c:pt idx="37">
                        <c:v>2.5205324270744832E-3</c:v>
                      </c:pt>
                      <c:pt idx="38">
                        <c:v>3.1860662701784196E-3</c:v>
                      </c:pt>
                      <c:pt idx="39">
                        <c:v>2.4214103653355992E-3</c:v>
                      </c:pt>
                      <c:pt idx="40">
                        <c:v>2.6338147833474936E-3</c:v>
                      </c:pt>
                      <c:pt idx="41">
                        <c:v>2.4072500708014729E-3</c:v>
                      </c:pt>
                      <c:pt idx="42">
                        <c:v>2.8037383177570091E-3</c:v>
                      </c:pt>
                      <c:pt idx="43">
                        <c:v>2.747097139620504E-3</c:v>
                      </c:pt>
                      <c:pt idx="44">
                        <c:v>3.3701500991220618E-3</c:v>
                      </c:pt>
                      <c:pt idx="45">
                        <c:v>2.5771736052109884E-3</c:v>
                      </c:pt>
                      <c:pt idx="46">
                        <c:v>2.3506088926649672E-3</c:v>
                      </c:pt>
                      <c:pt idx="47">
                        <c:v>2.5630133106768621E-3</c:v>
                      </c:pt>
                      <c:pt idx="48">
                        <c:v>2.7046162560181251E-3</c:v>
                      </c:pt>
                      <c:pt idx="49">
                        <c:v>3.4975927499291985E-3</c:v>
                      </c:pt>
                      <c:pt idx="50">
                        <c:v>3.3559898045879355E-3</c:v>
                      </c:pt>
                      <c:pt idx="51">
                        <c:v>2.8320589068252622E-3</c:v>
                      </c:pt>
                      <c:pt idx="52">
                        <c:v>2.8037383177570091E-3</c:v>
                      </c:pt>
                      <c:pt idx="53">
                        <c:v>2.9453412630982725E-3</c:v>
                      </c:pt>
                      <c:pt idx="54">
                        <c:v>2.5063721325403569E-3</c:v>
                      </c:pt>
                      <c:pt idx="55">
                        <c:v>2.7612574341546302E-3</c:v>
                      </c:pt>
                      <c:pt idx="56">
                        <c:v>2.5913338997451147E-3</c:v>
                      </c:pt>
                      <c:pt idx="57">
                        <c:v>2.0674030019824413E-3</c:v>
                      </c:pt>
                      <c:pt idx="58">
                        <c:v>2.1240441801189465E-3</c:v>
                      </c:pt>
                      <c:pt idx="59">
                        <c:v>8.4961767204757861E-4</c:v>
                      </c:pt>
                      <c:pt idx="60">
                        <c:v>2.5771736052109884E-3</c:v>
                      </c:pt>
                      <c:pt idx="61">
                        <c:v>2.5346927216086095E-3</c:v>
                      </c:pt>
                      <c:pt idx="62">
                        <c:v>3.0727839139054092E-3</c:v>
                      </c:pt>
                      <c:pt idx="63">
                        <c:v>2.2939677145284621E-3</c:v>
                      </c:pt>
                      <c:pt idx="64">
                        <c:v>2.6196544888133673E-3</c:v>
                      </c:pt>
                      <c:pt idx="65">
                        <c:v>2.5913338997451147E-3</c:v>
                      </c:pt>
                      <c:pt idx="66">
                        <c:v>1.9682809402435573E-3</c:v>
                      </c:pt>
                      <c:pt idx="67">
                        <c:v>2.7046162560181251E-3</c:v>
                      </c:pt>
                      <c:pt idx="68">
                        <c:v>2.6904559614839988E-3</c:v>
                      </c:pt>
                      <c:pt idx="69">
                        <c:v>2.2798074199943358E-3</c:v>
                      </c:pt>
                      <c:pt idx="70">
                        <c:v>2.6762956669498725E-3</c:v>
                      </c:pt>
                      <c:pt idx="71">
                        <c:v>2.5488530161427358E-3</c:v>
                      </c:pt>
                      <c:pt idx="72">
                        <c:v>2.4214103653355992E-3</c:v>
                      </c:pt>
                      <c:pt idx="73">
                        <c:v>2.5913338997451147E-3</c:v>
                      </c:pt>
                      <c:pt idx="74">
                        <c:v>2.747097139620504E-3</c:v>
                      </c:pt>
                      <c:pt idx="75">
                        <c:v>2.2939677145284621E-3</c:v>
                      </c:pt>
                      <c:pt idx="76">
                        <c:v>2.7612574341546302E-3</c:v>
                      </c:pt>
                      <c:pt idx="77">
                        <c:v>2.5346927216086095E-3</c:v>
                      </c:pt>
                      <c:pt idx="78">
                        <c:v>3.6816765788728408E-3</c:v>
                      </c:pt>
                      <c:pt idx="79">
                        <c:v>3.2427074483149247E-3</c:v>
                      </c:pt>
                      <c:pt idx="80">
                        <c:v>2.5205324270744832E-3</c:v>
                      </c:pt>
                      <c:pt idx="81">
                        <c:v>2.6196544888133673E-3</c:v>
                      </c:pt>
                      <c:pt idx="82">
                        <c:v>2.874539790427641E-3</c:v>
                      </c:pt>
                      <c:pt idx="83">
                        <c:v>2.2939677145284621E-3</c:v>
                      </c:pt>
                      <c:pt idx="84">
                        <c:v>2.747097139620504E-3</c:v>
                      </c:pt>
                      <c:pt idx="85">
                        <c:v>2.1382044746530728E-3</c:v>
                      </c:pt>
                      <c:pt idx="86">
                        <c:v>2.4922118380062306E-3</c:v>
                      </c:pt>
                      <c:pt idx="87">
                        <c:v>2.2373265363919569E-3</c:v>
                      </c:pt>
                      <c:pt idx="88">
                        <c:v>2.2656471254602095E-3</c:v>
                      </c:pt>
                      <c:pt idx="89">
                        <c:v>2.4922118380062306E-3</c:v>
                      </c:pt>
                      <c:pt idx="90">
                        <c:v>2.3081280090625884E-3</c:v>
                      </c:pt>
                      <c:pt idx="91">
                        <c:v>2.0107618238459361E-3</c:v>
                      </c:pt>
                      <c:pt idx="92">
                        <c:v>1.9824412347776836E-3</c:v>
                      </c:pt>
                      <c:pt idx="93">
                        <c:v>2.0390824129141887E-3</c:v>
                      </c:pt>
                      <c:pt idx="94">
                        <c:v>2.9170206740300199E-3</c:v>
                      </c:pt>
                      <c:pt idx="95">
                        <c:v>2.7329368450863777E-3</c:v>
                      </c:pt>
                      <c:pt idx="96">
                        <c:v>2.2514868309260832E-3</c:v>
                      </c:pt>
                      <c:pt idx="97">
                        <c:v>2.3930897762673466E-3</c:v>
                      </c:pt>
                      <c:pt idx="98">
                        <c:v>2.3789294817332203E-3</c:v>
                      </c:pt>
                      <c:pt idx="99">
                        <c:v>2.0390824129141887E-3</c:v>
                      </c:pt>
                      <c:pt idx="100">
                        <c:v>2.3364485981308409E-3</c:v>
                      </c:pt>
                      <c:pt idx="101">
                        <c:v>1.954120645709431E-3</c:v>
                      </c:pt>
                      <c:pt idx="102">
                        <c:v>2.194845652789578E-3</c:v>
                      </c:pt>
                      <c:pt idx="103">
                        <c:v>2.6762956669498725E-3</c:v>
                      </c:pt>
                      <c:pt idx="104">
                        <c:v>2.8462192013593885E-3</c:v>
                      </c:pt>
                      <c:pt idx="105">
                        <c:v>2.5205324270744832E-3</c:v>
                      </c:pt>
                      <c:pt idx="106">
                        <c:v>2.2373265363919569E-3</c:v>
                      </c:pt>
                      <c:pt idx="107">
                        <c:v>2.7612574341546302E-3</c:v>
                      </c:pt>
                      <c:pt idx="108">
                        <c:v>2.4214103653355992E-3</c:v>
                      </c:pt>
                      <c:pt idx="109">
                        <c:v>3.4409515717926933E-3</c:v>
                      </c:pt>
                      <c:pt idx="110">
                        <c:v>3.5117530444633248E-3</c:v>
                      </c:pt>
                      <c:pt idx="111">
                        <c:v>2.5771736052109884E-3</c:v>
                      </c:pt>
                      <c:pt idx="112">
                        <c:v>2.7612574341546302E-3</c:v>
                      </c:pt>
                      <c:pt idx="113">
                        <c:v>2.4922118380062306E-3</c:v>
                      </c:pt>
                      <c:pt idx="114">
                        <c:v>2.2939677145284621E-3</c:v>
                      </c:pt>
                      <c:pt idx="115">
                        <c:v>2.5346927216086095E-3</c:v>
                      </c:pt>
                      <c:pt idx="116">
                        <c:v>2.1665250637213254E-3</c:v>
                      </c:pt>
                      <c:pt idx="117">
                        <c:v>2.3364485981308409E-3</c:v>
                      </c:pt>
                      <c:pt idx="118">
                        <c:v>2.4922118380062306E-3</c:v>
                      </c:pt>
                      <c:pt idx="119">
                        <c:v>2.3789294817332203E-3</c:v>
                      </c:pt>
                      <c:pt idx="120">
                        <c:v>2.3647691871990935E-3</c:v>
                      </c:pt>
                      <c:pt idx="121">
                        <c:v>2.1098838855848202E-3</c:v>
                      </c:pt>
                      <c:pt idx="122">
                        <c:v>2.2231662418578306E-3</c:v>
                      </c:pt>
                      <c:pt idx="123">
                        <c:v>2.5063721325403569E-3</c:v>
                      </c:pt>
                      <c:pt idx="124">
                        <c:v>2.3930897762673466E-3</c:v>
                      </c:pt>
                      <c:pt idx="125">
                        <c:v>3.157745681110167E-3</c:v>
                      </c:pt>
                      <c:pt idx="126">
                        <c:v>2.8887000849617673E-3</c:v>
                      </c:pt>
                      <c:pt idx="127">
                        <c:v>2.3789294817332203E-3</c:v>
                      </c:pt>
                      <c:pt idx="128">
                        <c:v>2.7895780232228828E-3</c:v>
                      </c:pt>
                      <c:pt idx="129">
                        <c:v>2.3930897762673466E-3</c:v>
                      </c:pt>
                      <c:pt idx="130">
                        <c:v>2.2798074199943358E-3</c:v>
                      </c:pt>
                      <c:pt idx="131">
                        <c:v>2.4497309544038517E-3</c:v>
                      </c:pt>
                      <c:pt idx="132">
                        <c:v>2.3222883035967147E-3</c:v>
                      </c:pt>
                      <c:pt idx="133">
                        <c:v>3.2285471537807984E-3</c:v>
                      </c:pt>
                      <c:pt idx="134">
                        <c:v>2.6479750778816199E-3</c:v>
                      </c:pt>
                      <c:pt idx="135">
                        <c:v>2.9453412630982725E-3</c:v>
                      </c:pt>
                      <c:pt idx="136">
                        <c:v>2.4355706598697255E-3</c:v>
                      </c:pt>
                      <c:pt idx="137">
                        <c:v>2.3506088926649672E-3</c:v>
                      </c:pt>
                      <c:pt idx="138">
                        <c:v>2.7754177286887565E-3</c:v>
                      </c:pt>
                      <c:pt idx="139">
                        <c:v>3.0586236193712829E-3</c:v>
                      </c:pt>
                      <c:pt idx="140">
                        <c:v>3.1435853865760407E-3</c:v>
                      </c:pt>
                      <c:pt idx="141">
                        <c:v>2.7046162560181251E-3</c:v>
                      </c:pt>
                      <c:pt idx="142">
                        <c:v>2.874539790427641E-3</c:v>
                      </c:pt>
                      <c:pt idx="143">
                        <c:v>2.3222883035967147E-3</c:v>
                      </c:pt>
                      <c:pt idx="144">
                        <c:v>2.2514868309260832E-3</c:v>
                      </c:pt>
                      <c:pt idx="145">
                        <c:v>2.7329368450863777E-3</c:v>
                      </c:pt>
                      <c:pt idx="146">
                        <c:v>2.3222883035967147E-3</c:v>
                      </c:pt>
                      <c:pt idx="147">
                        <c:v>2.4072500708014729E-3</c:v>
                      </c:pt>
                      <c:pt idx="148">
                        <c:v>2.3647691871990935E-3</c:v>
                      </c:pt>
                      <c:pt idx="149">
                        <c:v>2.0815632965165676E-3</c:v>
                      </c:pt>
                      <c:pt idx="150">
                        <c:v>2.1665250637213254E-3</c:v>
                      </c:pt>
                      <c:pt idx="151">
                        <c:v>2.3506088926649672E-3</c:v>
                      </c:pt>
                      <c:pt idx="152">
                        <c:v>2.0390824129141887E-3</c:v>
                      </c:pt>
                      <c:pt idx="153">
                        <c:v>2.3789294817332203E-3</c:v>
                      </c:pt>
                      <c:pt idx="154">
                        <c:v>2.0957235910506939E-3</c:v>
                      </c:pt>
                      <c:pt idx="155">
                        <c:v>2.5346927216086095E-3</c:v>
                      </c:pt>
                      <c:pt idx="156">
                        <c:v>2.4780515434721043E-3</c:v>
                      </c:pt>
                      <c:pt idx="157">
                        <c:v>2.8178986122911359E-3</c:v>
                      </c:pt>
                      <c:pt idx="158">
                        <c:v>2.4780515434721043E-3</c:v>
                      </c:pt>
                      <c:pt idx="159">
                        <c:v>2.194845652789578E-3</c:v>
                      </c:pt>
                      <c:pt idx="160">
                        <c:v>2.6338147833474936E-3</c:v>
                      </c:pt>
                      <c:pt idx="161">
                        <c:v>2.2798074199943358E-3</c:v>
                      </c:pt>
                      <c:pt idx="162">
                        <c:v>2.2231662418578306E-3</c:v>
                      </c:pt>
                      <c:pt idx="163">
                        <c:v>2.1382044746530728E-3</c:v>
                      </c:pt>
                      <c:pt idx="164">
                        <c:v>3.1152647975077881E-3</c:v>
                      </c:pt>
                      <c:pt idx="165">
                        <c:v>2.0249221183800624E-3</c:v>
                      </c:pt>
                      <c:pt idx="166">
                        <c:v>2.4072500708014729E-3</c:v>
                      </c:pt>
                      <c:pt idx="167">
                        <c:v>2.2798074199943358E-3</c:v>
                      </c:pt>
                      <c:pt idx="168">
                        <c:v>2.3222883035967147E-3</c:v>
                      </c:pt>
                      <c:pt idx="169">
                        <c:v>2.4355706598697255E-3</c:v>
                      </c:pt>
                      <c:pt idx="170">
                        <c:v>3.1860662701784196E-3</c:v>
                      </c:pt>
                      <c:pt idx="171">
                        <c:v>3.0019824412347777E-3</c:v>
                      </c:pt>
                      <c:pt idx="172">
                        <c:v>2.9028603794958936E-3</c:v>
                      </c:pt>
                      <c:pt idx="173">
                        <c:v>2.8462192013593885E-3</c:v>
                      </c:pt>
                      <c:pt idx="174">
                        <c:v>2.3081280090625884E-3</c:v>
                      </c:pt>
                      <c:pt idx="175">
                        <c:v>2.8320589068252622E-3</c:v>
                      </c:pt>
                      <c:pt idx="176">
                        <c:v>2.7754177286887565E-3</c:v>
                      </c:pt>
                      <c:pt idx="177">
                        <c:v>2.9453412630982725E-3</c:v>
                      </c:pt>
                      <c:pt idx="178">
                        <c:v>2.2939677145284621E-3</c:v>
                      </c:pt>
                      <c:pt idx="179">
                        <c:v>2.194845652789578E-3</c:v>
                      </c:pt>
                      <c:pt idx="180">
                        <c:v>2.3222883035967147E-3</c:v>
                      </c:pt>
                      <c:pt idx="181">
                        <c:v>2.2656471254602095E-3</c:v>
                      </c:pt>
                      <c:pt idx="182">
                        <c:v>1.869158878504673E-3</c:v>
                      </c:pt>
                      <c:pt idx="183">
                        <c:v>2.0390824129141887E-3</c:v>
                      </c:pt>
                      <c:pt idx="184">
                        <c:v>2.1523647691871991E-3</c:v>
                      </c:pt>
                      <c:pt idx="185">
                        <c:v>2.2090059473237043E-3</c:v>
                      </c:pt>
                      <c:pt idx="186">
                        <c:v>2.194845652789578E-3</c:v>
                      </c:pt>
                      <c:pt idx="187">
                        <c:v>2.0249221183800624E-3</c:v>
                      </c:pt>
                      <c:pt idx="188">
                        <c:v>3.1011045029736618E-3</c:v>
                      </c:pt>
                      <c:pt idx="189">
                        <c:v>2.5913338997451147E-3</c:v>
                      </c:pt>
                      <c:pt idx="190">
                        <c:v>2.605494194279241E-3</c:v>
                      </c:pt>
                      <c:pt idx="191">
                        <c:v>2.6196544888133673E-3</c:v>
                      </c:pt>
                      <c:pt idx="192">
                        <c:v>2.2231662418578306E-3</c:v>
                      </c:pt>
                      <c:pt idx="193">
                        <c:v>2.1806853582554517E-3</c:v>
                      </c:pt>
                      <c:pt idx="194">
                        <c:v>2.8178986122911359E-3</c:v>
                      </c:pt>
                      <c:pt idx="195">
                        <c:v>2.7895780232228828E-3</c:v>
                      </c:pt>
                      <c:pt idx="196">
                        <c:v>2.463891248937978E-3</c:v>
                      </c:pt>
                      <c:pt idx="197">
                        <c:v>2.4214103653355992E-3</c:v>
                      </c:pt>
                      <c:pt idx="198">
                        <c:v>2.2514868309260832E-3</c:v>
                      </c:pt>
                      <c:pt idx="199">
                        <c:v>2.3081280090625884E-3</c:v>
                      </c:pt>
                      <c:pt idx="200">
                        <c:v>3.0303030303030303E-3</c:v>
                      </c:pt>
                      <c:pt idx="201">
                        <c:v>3.016142735768904E-3</c:v>
                      </c:pt>
                      <c:pt idx="202">
                        <c:v>2.2090059473237043E-3</c:v>
                      </c:pt>
                      <c:pt idx="203">
                        <c:v>2.2514868309260832E-3</c:v>
                      </c:pt>
                      <c:pt idx="204">
                        <c:v>2.4780515434721043E-3</c:v>
                      </c:pt>
                      <c:pt idx="205">
                        <c:v>2.5205324270744832E-3</c:v>
                      </c:pt>
                      <c:pt idx="206">
                        <c:v>2.3506088926649672E-3</c:v>
                      </c:pt>
                      <c:pt idx="207">
                        <c:v>1.9399603511753045E-3</c:v>
                      </c:pt>
                      <c:pt idx="208">
                        <c:v>2.6196544888133673E-3</c:v>
                      </c:pt>
                      <c:pt idx="209">
                        <c:v>2.2939677145284621E-3</c:v>
                      </c:pt>
                      <c:pt idx="210">
                        <c:v>2.2656471254602095E-3</c:v>
                      </c:pt>
                      <c:pt idx="211">
                        <c:v>2.0390824129141887E-3</c:v>
                      </c:pt>
                      <c:pt idx="212">
                        <c:v>2.2090059473237043E-3</c:v>
                      </c:pt>
                      <c:pt idx="213">
                        <c:v>2.2939677145284621E-3</c:v>
                      </c:pt>
                      <c:pt idx="214">
                        <c:v>2.2090059473237043E-3</c:v>
                      </c:pt>
                      <c:pt idx="215">
                        <c:v>2.4355706598697255E-3</c:v>
                      </c:pt>
                      <c:pt idx="216">
                        <c:v>2.1665250637213254E-3</c:v>
                      </c:pt>
                      <c:pt idx="217">
                        <c:v>2.2798074199943358E-3</c:v>
                      </c:pt>
                      <c:pt idx="218">
                        <c:v>2.2090059473237043E-3</c:v>
                      </c:pt>
                      <c:pt idx="219">
                        <c:v>3.2710280373831778E-3</c:v>
                      </c:pt>
                      <c:pt idx="220">
                        <c:v>3.5825545171339563E-3</c:v>
                      </c:pt>
                      <c:pt idx="221">
                        <c:v>2.605494194279241E-3</c:v>
                      </c:pt>
                      <c:pt idx="222">
                        <c:v>2.7046162560181251E-3</c:v>
                      </c:pt>
                      <c:pt idx="223">
                        <c:v>2.0107618238459361E-3</c:v>
                      </c:pt>
                      <c:pt idx="224">
                        <c:v>1.9682809402435573E-3</c:v>
                      </c:pt>
                      <c:pt idx="225">
                        <c:v>2.5205324270744832E-3</c:v>
                      </c:pt>
                      <c:pt idx="226">
                        <c:v>2.194845652789578E-3</c:v>
                      </c:pt>
                      <c:pt idx="227">
                        <c:v>2.605494194279241E-3</c:v>
                      </c:pt>
                      <c:pt idx="228">
                        <c:v>2.3364485981308409E-3</c:v>
                      </c:pt>
                      <c:pt idx="229">
                        <c:v>2.2514868309260832E-3</c:v>
                      </c:pt>
                      <c:pt idx="230">
                        <c:v>2.2656471254602095E-3</c:v>
                      </c:pt>
                      <c:pt idx="231">
                        <c:v>3.0727839139054092E-3</c:v>
                      </c:pt>
                      <c:pt idx="232">
                        <c:v>3.3984706881903144E-3</c:v>
                      </c:pt>
                      <c:pt idx="233">
                        <c:v>2.3930897762673466E-3</c:v>
                      </c:pt>
                      <c:pt idx="234">
                        <c:v>2.2656471254602095E-3</c:v>
                      </c:pt>
                      <c:pt idx="235">
                        <c:v>2.747097139620504E-3</c:v>
                      </c:pt>
                      <c:pt idx="236">
                        <c:v>2.3222883035967147E-3</c:v>
                      </c:pt>
                      <c:pt idx="237">
                        <c:v>2.5346927216086095E-3</c:v>
                      </c:pt>
                      <c:pt idx="238">
                        <c:v>2.3222883035967147E-3</c:v>
                      </c:pt>
                      <c:pt idx="239">
                        <c:v>2.0107618238459361E-3</c:v>
                      </c:pt>
                      <c:pt idx="240">
                        <c:v>2.6621353724157462E-3</c:v>
                      </c:pt>
                      <c:pt idx="241">
                        <c:v>1.9116397621070519E-3</c:v>
                      </c:pt>
                      <c:pt idx="242">
                        <c:v>2.1240441801189465E-3</c:v>
                      </c:pt>
                      <c:pt idx="243">
                        <c:v>2.2090059473237043E-3</c:v>
                      </c:pt>
                      <c:pt idx="244">
                        <c:v>1.8974794675729256E-3</c:v>
                      </c:pt>
                      <c:pt idx="245">
                        <c:v>2.0390824129141887E-3</c:v>
                      </c:pt>
                      <c:pt idx="246">
                        <c:v>2.194845652789578E-3</c:v>
                      </c:pt>
                      <c:pt idx="247">
                        <c:v>2.053242707448315E-3</c:v>
                      </c:pt>
                      <c:pt idx="248">
                        <c:v>2.5488530161427358E-3</c:v>
                      </c:pt>
                      <c:pt idx="249">
                        <c:v>2.463891248937978E-3</c:v>
                      </c:pt>
                      <c:pt idx="250">
                        <c:v>2.0815632965165676E-3</c:v>
                      </c:pt>
                      <c:pt idx="251">
                        <c:v>2.3081280090625884E-3</c:v>
                      </c:pt>
                      <c:pt idx="252">
                        <c:v>3.3559898045879355E-3</c:v>
                      </c:pt>
                      <c:pt idx="253">
                        <c:v>2.3222883035967147E-3</c:v>
                      </c:pt>
                      <c:pt idx="254">
                        <c:v>1.9116397621070519E-3</c:v>
                      </c:pt>
                      <c:pt idx="255">
                        <c:v>2.2656471254602095E-3</c:v>
                      </c:pt>
                      <c:pt idx="256">
                        <c:v>3.1152647975077881E-3</c:v>
                      </c:pt>
                      <c:pt idx="257">
                        <c:v>2.4355706598697255E-3</c:v>
                      </c:pt>
                      <c:pt idx="258">
                        <c:v>3.0727839139054092E-3</c:v>
                      </c:pt>
                      <c:pt idx="259">
                        <c:v>2.1806853582554517E-3</c:v>
                      </c:pt>
                      <c:pt idx="260">
                        <c:v>2.4780515434721043E-3</c:v>
                      </c:pt>
                      <c:pt idx="261">
                        <c:v>2.3789294817332203E-3</c:v>
                      </c:pt>
                      <c:pt idx="262">
                        <c:v>2.9878221467006514E-3</c:v>
                      </c:pt>
                      <c:pt idx="263">
                        <c:v>3.5400736335315774E-3</c:v>
                      </c:pt>
                      <c:pt idx="264">
                        <c:v>2.7046162560181251E-3</c:v>
                      </c:pt>
                      <c:pt idx="265">
                        <c:v>2.6762956669498725E-3</c:v>
                      </c:pt>
                      <c:pt idx="266">
                        <c:v>2.6479750778816199E-3</c:v>
                      </c:pt>
                      <c:pt idx="267">
                        <c:v>2.194845652789578E-3</c:v>
                      </c:pt>
                      <c:pt idx="268">
                        <c:v>2.3222883035967147E-3</c:v>
                      </c:pt>
                      <c:pt idx="269">
                        <c:v>2.1240441801189465E-3</c:v>
                      </c:pt>
                      <c:pt idx="270">
                        <c:v>2.2231662418578306E-3</c:v>
                      </c:pt>
                      <c:pt idx="271">
                        <c:v>2.0107618238459361E-3</c:v>
                      </c:pt>
                      <c:pt idx="272">
                        <c:v>2.5913338997451147E-3</c:v>
                      </c:pt>
                      <c:pt idx="273">
                        <c:v>2.3789294817332203E-3</c:v>
                      </c:pt>
                      <c:pt idx="274">
                        <c:v>3.3418295100538092E-3</c:v>
                      </c:pt>
                      <c:pt idx="275">
                        <c:v>3.1860662701784196E-3</c:v>
                      </c:pt>
                      <c:pt idx="276">
                        <c:v>3.1435853865760407E-3</c:v>
                      </c:pt>
                      <c:pt idx="277">
                        <c:v>2.747097139620504E-3</c:v>
                      </c:pt>
                      <c:pt idx="278">
                        <c:v>3.5117530444633248E-3</c:v>
                      </c:pt>
                      <c:pt idx="279">
                        <c:v>3.1011045029736618E-3</c:v>
                      </c:pt>
                      <c:pt idx="280">
                        <c:v>3.0869442084395355E-3</c:v>
                      </c:pt>
                      <c:pt idx="281">
                        <c:v>3.0444633248371566E-3</c:v>
                      </c:pt>
                      <c:pt idx="282">
                        <c:v>3.2285471537807984E-3</c:v>
                      </c:pt>
                      <c:pt idx="283">
                        <c:v>4.4180118946474086E-3</c:v>
                      </c:pt>
                      <c:pt idx="284">
                        <c:v>3.4975927499291985E-3</c:v>
                      </c:pt>
                      <c:pt idx="285">
                        <c:v>3.1719059756442933E-3</c:v>
                      </c:pt>
                      <c:pt idx="286">
                        <c:v>3.83743981874823E-3</c:v>
                      </c:pt>
                      <c:pt idx="287">
                        <c:v>3.016142735768904E-3</c:v>
                      </c:pt>
                      <c:pt idx="288">
                        <c:v>3.0869442084395355E-3</c:v>
                      </c:pt>
                      <c:pt idx="289">
                        <c:v>2.747097139620504E-3</c:v>
                      </c:pt>
                      <c:pt idx="290">
                        <c:v>3.2285471537807984E-3</c:v>
                      </c:pt>
                      <c:pt idx="291">
                        <c:v>2.747097139620504E-3</c:v>
                      </c:pt>
                      <c:pt idx="292">
                        <c:v>4.0356839422259986E-3</c:v>
                      </c:pt>
                      <c:pt idx="293">
                        <c:v>5.2534692721608609E-3</c:v>
                      </c:pt>
                      <c:pt idx="294">
                        <c:v>3.4975927499291985E-3</c:v>
                      </c:pt>
                      <c:pt idx="295">
                        <c:v>3.0444633248371566E-3</c:v>
                      </c:pt>
                      <c:pt idx="296">
                        <c:v>3.2993486264514304E-3</c:v>
                      </c:pt>
                      <c:pt idx="297">
                        <c:v>2.8887000849617673E-3</c:v>
                      </c:pt>
                      <c:pt idx="298">
                        <c:v>3.3135089209855566E-3</c:v>
                      </c:pt>
                      <c:pt idx="299">
                        <c:v>3.157745681110167E-3</c:v>
                      </c:pt>
                      <c:pt idx="300">
                        <c:v>2.8887000849617673E-3</c:v>
                      </c:pt>
                      <c:pt idx="301">
                        <c:v>3.016142735768904E-3</c:v>
                      </c:pt>
                      <c:pt idx="302">
                        <c:v>2.7046162560181251E-3</c:v>
                      </c:pt>
                      <c:pt idx="303">
                        <c:v>3.157745681110167E-3</c:v>
                      </c:pt>
                      <c:pt idx="304">
                        <c:v>2.5346927216086095E-3</c:v>
                      </c:pt>
                      <c:pt idx="305">
                        <c:v>2.747097139620504E-3</c:v>
                      </c:pt>
                      <c:pt idx="306">
                        <c:v>3.1435853865760407E-3</c:v>
                      </c:pt>
                      <c:pt idx="307">
                        <c:v>3.3418295100538092E-3</c:v>
                      </c:pt>
                      <c:pt idx="308">
                        <c:v>2.874539790427641E-3</c:v>
                      </c:pt>
                      <c:pt idx="309">
                        <c:v>2.9595015576323988E-3</c:v>
                      </c:pt>
                      <c:pt idx="310">
                        <c:v>3.157745681110167E-3</c:v>
                      </c:pt>
                      <c:pt idx="311">
                        <c:v>2.9311809685641462E-3</c:v>
                      </c:pt>
                      <c:pt idx="312">
                        <c:v>3.3135089209855566E-3</c:v>
                      </c:pt>
                      <c:pt idx="313">
                        <c:v>2.7895780232228828E-3</c:v>
                      </c:pt>
                      <c:pt idx="314">
                        <c:v>2.4922118380062306E-3</c:v>
                      </c:pt>
                      <c:pt idx="315">
                        <c:v>3.0303030303030303E-3</c:v>
                      </c:pt>
                      <c:pt idx="316">
                        <c:v>3.0869442084395355E-3</c:v>
                      </c:pt>
                      <c:pt idx="317">
                        <c:v>2.7329368450863777E-3</c:v>
                      </c:pt>
                      <c:pt idx="318">
                        <c:v>2.9311809685641462E-3</c:v>
                      </c:pt>
                      <c:pt idx="319">
                        <c:v>3.3418295100538092E-3</c:v>
                      </c:pt>
                      <c:pt idx="320">
                        <c:v>3.0727839139054092E-3</c:v>
                      </c:pt>
                      <c:pt idx="321">
                        <c:v>3.6108751062022089E-3</c:v>
                      </c:pt>
                      <c:pt idx="322">
                        <c:v>2.747097139620504E-3</c:v>
                      </c:pt>
                      <c:pt idx="323">
                        <c:v>3.9932030586236197E-3</c:v>
                      </c:pt>
                      <c:pt idx="324">
                        <c:v>4.0781648258283775E-3</c:v>
                      </c:pt>
                      <c:pt idx="325">
                        <c:v>2.9453412630982725E-3</c:v>
                      </c:pt>
                      <c:pt idx="326">
                        <c:v>4.1772868875672615E-3</c:v>
                      </c:pt>
                      <c:pt idx="327">
                        <c:v>4.8003398470688194E-3</c:v>
                      </c:pt>
                      <c:pt idx="328">
                        <c:v>3.1294250920419144E-3</c:v>
                      </c:pt>
                      <c:pt idx="329">
                        <c:v>3.4126309827244407E-3</c:v>
                      </c:pt>
                      <c:pt idx="330">
                        <c:v>3.1294250920419144E-3</c:v>
                      </c:pt>
                      <c:pt idx="331">
                        <c:v>2.8037383177570091E-3</c:v>
                      </c:pt>
                      <c:pt idx="332">
                        <c:v>2.605494194279241E-3</c:v>
                      </c:pt>
                      <c:pt idx="333">
                        <c:v>2.7046162560181251E-3</c:v>
                      </c:pt>
                      <c:pt idx="334">
                        <c:v>2.463891248937978E-3</c:v>
                      </c:pt>
                      <c:pt idx="335">
                        <c:v>3.3984706881903144E-3</c:v>
                      </c:pt>
                      <c:pt idx="336">
                        <c:v>3.2143868592466721E-3</c:v>
                      </c:pt>
                      <c:pt idx="337">
                        <c:v>3.5117530444633248E-3</c:v>
                      </c:pt>
                      <c:pt idx="338">
                        <c:v>4.0498442367601249E-3</c:v>
                      </c:pt>
                      <c:pt idx="339">
                        <c:v>3.6250354007363352E-3</c:v>
                      </c:pt>
                      <c:pt idx="340">
                        <c:v>3.1860662701784196E-3</c:v>
                      </c:pt>
                      <c:pt idx="341">
                        <c:v>3.667516284338714E-3</c:v>
                      </c:pt>
                      <c:pt idx="342">
                        <c:v>3.3701500991220618E-3</c:v>
                      </c:pt>
                      <c:pt idx="343">
                        <c:v>3.2002265647125458E-3</c:v>
                      </c:pt>
                      <c:pt idx="344">
                        <c:v>3.4551118663268196E-3</c:v>
                      </c:pt>
                      <c:pt idx="345">
                        <c:v>3.5400736335315774E-3</c:v>
                      </c:pt>
                      <c:pt idx="346">
                        <c:v>4.4321721891815349E-3</c:v>
                      </c:pt>
                      <c:pt idx="347">
                        <c:v>3.9648824695553671E-3</c:v>
                      </c:pt>
                      <c:pt idx="348">
                        <c:v>3.6533559898045877E-3</c:v>
                      </c:pt>
                      <c:pt idx="349">
                        <c:v>3.5542339280657037E-3</c:v>
                      </c:pt>
                      <c:pt idx="350">
                        <c:v>3.2143868592466721E-3</c:v>
                      </c:pt>
                      <c:pt idx="351">
                        <c:v>3.016142735768904E-3</c:v>
                      </c:pt>
                      <c:pt idx="352">
                        <c:v>3.56839422259983E-3</c:v>
                      </c:pt>
                      <c:pt idx="353">
                        <c:v>4.7436986689323134E-3</c:v>
                      </c:pt>
                      <c:pt idx="354">
                        <c:v>3.6108751062022089E-3</c:v>
                      </c:pt>
                      <c:pt idx="355">
                        <c:v>3.8799207023506089E-3</c:v>
                      </c:pt>
                      <c:pt idx="356">
                        <c:v>3.5259133389974511E-3</c:v>
                      </c:pt>
                      <c:pt idx="357">
                        <c:v>3.6108751062022089E-3</c:v>
                      </c:pt>
                      <c:pt idx="358">
                        <c:v>3.5117530444633248E-3</c:v>
                      </c:pt>
                      <c:pt idx="359">
                        <c:v>3.2568677428490515E-3</c:v>
                      </c:pt>
                      <c:pt idx="360">
                        <c:v>2.6479750778816199E-3</c:v>
                      </c:pt>
                      <c:pt idx="361">
                        <c:v>3.016142735768904E-3</c:v>
                      </c:pt>
                      <c:pt idx="362">
                        <c:v>3.2710280373831778E-3</c:v>
                      </c:pt>
                      <c:pt idx="363">
                        <c:v>2.3364485981308409E-3</c:v>
                      </c:pt>
                      <c:pt idx="364">
                        <c:v>3.157745681110167E-3</c:v>
                      </c:pt>
                      <c:pt idx="365">
                        <c:v>3.4975927499291985E-3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0DF-447A-AB8D-8108BBE4C1D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'date_distribution(percentage)'!$Q$1</c15:sqref>
                        </c15:formulaRef>
                      </c:ext>
                    </c:extLst>
                    <c:strCache>
                      <c:ptCount val="1"/>
                      <c:pt idx="0">
                        <c:v>UNK3(FR)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'date_distribution(percentage)'!$Q$2:$Q$367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5.3165646385985371E-3</c:v>
                      </c:pt>
                      <c:pt idx="1">
                        <c:v>4.3171060120212662E-3</c:v>
                      </c:pt>
                      <c:pt idx="2">
                        <c:v>2.8179180721553602E-3</c:v>
                      </c:pt>
                      <c:pt idx="3">
                        <c:v>2.7485112230874941E-3</c:v>
                      </c:pt>
                      <c:pt idx="4">
                        <c:v>3.2760032760032762E-3</c:v>
                      </c:pt>
                      <c:pt idx="5">
                        <c:v>2.7485112230874941E-3</c:v>
                      </c:pt>
                      <c:pt idx="6">
                        <c:v>2.7762739627146408E-3</c:v>
                      </c:pt>
                      <c:pt idx="7">
                        <c:v>2.5819347853246158E-3</c:v>
                      </c:pt>
                      <c:pt idx="8">
                        <c:v>2.3320701286802981E-3</c:v>
                      </c:pt>
                      <c:pt idx="9">
                        <c:v>2.3181887588667248E-3</c:v>
                      </c:pt>
                      <c:pt idx="10">
                        <c:v>1.7490525965102237E-3</c:v>
                      </c:pt>
                      <c:pt idx="11">
                        <c:v>2.3598328683074447E-3</c:v>
                      </c:pt>
                      <c:pt idx="12">
                        <c:v>2.5402906758838963E-3</c:v>
                      </c:pt>
                      <c:pt idx="13">
                        <c:v>2.526409306070323E-3</c:v>
                      </c:pt>
                      <c:pt idx="14">
                        <c:v>2.2904260192395786E-3</c:v>
                      </c:pt>
                      <c:pt idx="15">
                        <c:v>2.3459514984938714E-3</c:v>
                      </c:pt>
                      <c:pt idx="16">
                        <c:v>2.6096975249517624E-3</c:v>
                      </c:pt>
                      <c:pt idx="17">
                        <c:v>2.2765446494260053E-3</c:v>
                      </c:pt>
                      <c:pt idx="18">
                        <c:v>3.484223823206874E-3</c:v>
                      </c:pt>
                      <c:pt idx="19">
                        <c:v>2.9289690306639458E-3</c:v>
                      </c:pt>
                      <c:pt idx="20">
                        <c:v>2.8873249212232263E-3</c:v>
                      </c:pt>
                      <c:pt idx="21">
                        <c:v>2.9150876608503729E-3</c:v>
                      </c:pt>
                      <c:pt idx="22">
                        <c:v>3.9423090270547896E-3</c:v>
                      </c:pt>
                      <c:pt idx="23">
                        <c:v>3.1788336873082635E-3</c:v>
                      </c:pt>
                      <c:pt idx="24">
                        <c:v>2.873443551409653E-3</c:v>
                      </c:pt>
                      <c:pt idx="25">
                        <c:v>2.4847651966296035E-3</c:v>
                      </c:pt>
                      <c:pt idx="26">
                        <c:v>2.0405613625952609E-3</c:v>
                      </c:pt>
                      <c:pt idx="27">
                        <c:v>2.5819347853246158E-3</c:v>
                      </c:pt>
                      <c:pt idx="28">
                        <c:v>2.2765446494260053E-3</c:v>
                      </c:pt>
                      <c:pt idx="29">
                        <c:v>2.2349005399852858E-3</c:v>
                      </c:pt>
                      <c:pt idx="30">
                        <c:v>2.5958161551381891E-3</c:v>
                      </c:pt>
                      <c:pt idx="31">
                        <c:v>2.5541720456974696E-3</c:v>
                      </c:pt>
                      <c:pt idx="32">
                        <c:v>3.5536306722747401E-3</c:v>
                      </c:pt>
                      <c:pt idx="33">
                        <c:v>5.4970224461749883E-3</c:v>
                      </c:pt>
                      <c:pt idx="34">
                        <c:v>2.4292397173753108E-3</c:v>
                      </c:pt>
                      <c:pt idx="35">
                        <c:v>2.8179180721553602E-3</c:v>
                      </c:pt>
                      <c:pt idx="36">
                        <c:v>2.4431210871888836E-3</c:v>
                      </c:pt>
                      <c:pt idx="37">
                        <c:v>2.5125279362567497E-3</c:v>
                      </c:pt>
                      <c:pt idx="38">
                        <c:v>2.6235788947653353E-3</c:v>
                      </c:pt>
                      <c:pt idx="39">
                        <c:v>2.6374602645789086E-3</c:v>
                      </c:pt>
                      <c:pt idx="40">
                        <c:v>2.6652230042060552E-3</c:v>
                      </c:pt>
                      <c:pt idx="41">
                        <c:v>1.9989172531545414E-3</c:v>
                      </c:pt>
                      <c:pt idx="42">
                        <c:v>2.5819347853246158E-3</c:v>
                      </c:pt>
                      <c:pt idx="43">
                        <c:v>2.6929857438332014E-3</c:v>
                      </c:pt>
                      <c:pt idx="44">
                        <c:v>2.9983758797318119E-3</c:v>
                      </c:pt>
                      <c:pt idx="45">
                        <c:v>2.7901553325282141E-3</c:v>
                      </c:pt>
                      <c:pt idx="46">
                        <c:v>2.6513416343924819E-3</c:v>
                      </c:pt>
                      <c:pt idx="47">
                        <c:v>2.5958161551381891E-3</c:v>
                      </c:pt>
                      <c:pt idx="48">
                        <c:v>3.1094268382403974E-3</c:v>
                      </c:pt>
                      <c:pt idx="49">
                        <c:v>3.3454101250711419E-3</c:v>
                      </c:pt>
                      <c:pt idx="50">
                        <c:v>3.9423090270547896E-3</c:v>
                      </c:pt>
                      <c:pt idx="51">
                        <c:v>2.526409306070323E-3</c:v>
                      </c:pt>
                      <c:pt idx="52">
                        <c:v>3.0816640986132513E-3</c:v>
                      </c:pt>
                      <c:pt idx="53">
                        <c:v>2.8040367023417869E-3</c:v>
                      </c:pt>
                      <c:pt idx="54">
                        <c:v>2.6374602645789086E-3</c:v>
                      </c:pt>
                      <c:pt idx="55">
                        <c:v>2.6374602645789086E-3</c:v>
                      </c:pt>
                      <c:pt idx="56">
                        <c:v>2.2904260192395786E-3</c:v>
                      </c:pt>
                      <c:pt idx="57">
                        <c:v>2.4847651966296035E-3</c:v>
                      </c:pt>
                      <c:pt idx="58">
                        <c:v>2.2071378003581392E-3</c:v>
                      </c:pt>
                      <c:pt idx="59">
                        <c:v>5.9689890198364771E-4</c:v>
                      </c:pt>
                      <c:pt idx="60">
                        <c:v>2.6096975249517624E-3</c:v>
                      </c:pt>
                      <c:pt idx="61">
                        <c:v>2.3875956079345909E-3</c:v>
                      </c:pt>
                      <c:pt idx="62">
                        <c:v>2.8179180721553602E-3</c:v>
                      </c:pt>
                      <c:pt idx="63">
                        <c:v>2.6929857438332014E-3</c:v>
                      </c:pt>
                      <c:pt idx="64">
                        <c:v>2.526409306070323E-3</c:v>
                      </c:pt>
                      <c:pt idx="65">
                        <c:v>2.6929857438332014E-3</c:v>
                      </c:pt>
                      <c:pt idx="66">
                        <c:v>1.9850358833409681E-3</c:v>
                      </c:pt>
                      <c:pt idx="67">
                        <c:v>2.3043073890531519E-3</c:v>
                      </c:pt>
                      <c:pt idx="68">
                        <c:v>2.5958161551381891E-3</c:v>
                      </c:pt>
                      <c:pt idx="69">
                        <c:v>2.4292397173753108E-3</c:v>
                      </c:pt>
                      <c:pt idx="70">
                        <c:v>2.1654936909174197E-3</c:v>
                      </c:pt>
                      <c:pt idx="71">
                        <c:v>2.3320701286802981E-3</c:v>
                      </c:pt>
                      <c:pt idx="72">
                        <c:v>3.0122572495453852E-3</c:v>
                      </c:pt>
                      <c:pt idx="73">
                        <c:v>2.526409306070323E-3</c:v>
                      </c:pt>
                      <c:pt idx="74">
                        <c:v>3.1927150571218368E-3</c:v>
                      </c:pt>
                      <c:pt idx="75">
                        <c:v>2.526409306070323E-3</c:v>
                      </c:pt>
                      <c:pt idx="76">
                        <c:v>2.5958161551381891E-3</c:v>
                      </c:pt>
                      <c:pt idx="77">
                        <c:v>2.7623925929010675E-3</c:v>
                      </c:pt>
                      <c:pt idx="78">
                        <c:v>3.2065964269354101E-3</c:v>
                      </c:pt>
                      <c:pt idx="79">
                        <c:v>2.9428504004775191E-3</c:v>
                      </c:pt>
                      <c:pt idx="80">
                        <c:v>3.0261386193589585E-3</c:v>
                      </c:pt>
                      <c:pt idx="81">
                        <c:v>2.5680534155110425E-3</c:v>
                      </c:pt>
                      <c:pt idx="82">
                        <c:v>2.8456808117825068E-3</c:v>
                      </c:pt>
                      <c:pt idx="83">
                        <c:v>2.0822054720359803E-3</c:v>
                      </c:pt>
                      <c:pt idx="84">
                        <c:v>2.5402906758838963E-3</c:v>
                      </c:pt>
                      <c:pt idx="85">
                        <c:v>2.3181887588667248E-3</c:v>
                      </c:pt>
                      <c:pt idx="86">
                        <c:v>2.2210191701717125E-3</c:v>
                      </c:pt>
                      <c:pt idx="87">
                        <c:v>2.3320701286802981E-3</c:v>
                      </c:pt>
                      <c:pt idx="88">
                        <c:v>2.0544427324088342E-3</c:v>
                      </c:pt>
                      <c:pt idx="89">
                        <c:v>2.3181887588667248E-3</c:v>
                      </c:pt>
                      <c:pt idx="90">
                        <c:v>2.373714238121018E-3</c:v>
                      </c:pt>
                      <c:pt idx="91">
                        <c:v>2.4708838268160302E-3</c:v>
                      </c:pt>
                      <c:pt idx="92">
                        <c:v>2.4847651966296035E-3</c:v>
                      </c:pt>
                      <c:pt idx="93">
                        <c:v>2.1932564305445663E-3</c:v>
                      </c:pt>
                      <c:pt idx="94">
                        <c:v>2.9150876608503729E-3</c:v>
                      </c:pt>
                      <c:pt idx="95">
                        <c:v>2.6374602645789086E-3</c:v>
                      </c:pt>
                      <c:pt idx="96">
                        <c:v>2.373714238121018E-3</c:v>
                      </c:pt>
                      <c:pt idx="97">
                        <c:v>2.4986465664431764E-3</c:v>
                      </c:pt>
                      <c:pt idx="98">
                        <c:v>2.4153583475617375E-3</c:v>
                      </c:pt>
                      <c:pt idx="99">
                        <c:v>2.2904260192395786E-3</c:v>
                      </c:pt>
                      <c:pt idx="100">
                        <c:v>2.3181887588667248E-3</c:v>
                      </c:pt>
                      <c:pt idx="101">
                        <c:v>2.1377309512902731E-3</c:v>
                      </c:pt>
                      <c:pt idx="102">
                        <c:v>2.7068671136467747E-3</c:v>
                      </c:pt>
                      <c:pt idx="103">
                        <c:v>2.7901553325282141E-3</c:v>
                      </c:pt>
                      <c:pt idx="104">
                        <c:v>2.5958161551381891E-3</c:v>
                      </c:pt>
                      <c:pt idx="105">
                        <c:v>2.5541720456974696E-3</c:v>
                      </c:pt>
                      <c:pt idx="106">
                        <c:v>2.3320701286802981E-3</c:v>
                      </c:pt>
                      <c:pt idx="107">
                        <c:v>2.5125279362567497E-3</c:v>
                      </c:pt>
                      <c:pt idx="108">
                        <c:v>2.4986465664431764E-3</c:v>
                      </c:pt>
                      <c:pt idx="109">
                        <c:v>3.220477796748983E-3</c:v>
                      </c:pt>
                      <c:pt idx="110">
                        <c:v>2.5680534155110425E-3</c:v>
                      </c:pt>
                      <c:pt idx="111">
                        <c:v>2.8040367023417869E-3</c:v>
                      </c:pt>
                      <c:pt idx="112">
                        <c:v>3.0400199891725314E-3</c:v>
                      </c:pt>
                      <c:pt idx="113">
                        <c:v>2.6513416343924819E-3</c:v>
                      </c:pt>
                      <c:pt idx="114">
                        <c:v>2.526409306070323E-3</c:v>
                      </c:pt>
                      <c:pt idx="115">
                        <c:v>2.720748483460348E-3</c:v>
                      </c:pt>
                      <c:pt idx="116">
                        <c:v>2.6096975249517624E-3</c:v>
                      </c:pt>
                      <c:pt idx="117">
                        <c:v>2.5402906758838963E-3</c:v>
                      </c:pt>
                      <c:pt idx="118">
                        <c:v>2.3875956079345909E-3</c:v>
                      </c:pt>
                      <c:pt idx="119">
                        <c:v>2.5125279362567497E-3</c:v>
                      </c:pt>
                      <c:pt idx="120">
                        <c:v>2.4570024570024569E-3</c:v>
                      </c:pt>
                      <c:pt idx="121">
                        <c:v>2.7623925929010675E-3</c:v>
                      </c:pt>
                      <c:pt idx="122">
                        <c:v>2.8595621815960797E-3</c:v>
                      </c:pt>
                      <c:pt idx="123">
                        <c:v>2.373714238121018E-3</c:v>
                      </c:pt>
                      <c:pt idx="124">
                        <c:v>2.0544427324088342E-3</c:v>
                      </c:pt>
                      <c:pt idx="125">
                        <c:v>3.137189577867544E-3</c:v>
                      </c:pt>
                      <c:pt idx="126">
                        <c:v>2.5402906758838963E-3</c:v>
                      </c:pt>
                      <c:pt idx="127">
                        <c:v>2.4847651966296035E-3</c:v>
                      </c:pt>
                      <c:pt idx="128">
                        <c:v>2.526409306070323E-3</c:v>
                      </c:pt>
                      <c:pt idx="129">
                        <c:v>2.4708838268160302E-3</c:v>
                      </c:pt>
                      <c:pt idx="130">
                        <c:v>2.5541720456974696E-3</c:v>
                      </c:pt>
                      <c:pt idx="131">
                        <c:v>2.179375060730993E-3</c:v>
                      </c:pt>
                      <c:pt idx="132">
                        <c:v>2.2904260192395786E-3</c:v>
                      </c:pt>
                      <c:pt idx="133">
                        <c:v>3.2760032760032762E-3</c:v>
                      </c:pt>
                      <c:pt idx="134">
                        <c:v>2.6791043740196281E-3</c:v>
                      </c:pt>
                      <c:pt idx="135">
                        <c:v>2.8317994419689335E-3</c:v>
                      </c:pt>
                      <c:pt idx="136">
                        <c:v>2.526409306070323E-3</c:v>
                      </c:pt>
                      <c:pt idx="137">
                        <c:v>2.3181887588667248E-3</c:v>
                      </c:pt>
                      <c:pt idx="138">
                        <c:v>2.7346298532739213E-3</c:v>
                      </c:pt>
                      <c:pt idx="139">
                        <c:v>3.7063257402240452E-3</c:v>
                      </c:pt>
                      <c:pt idx="140">
                        <c:v>3.1788336873082635E-3</c:v>
                      </c:pt>
                      <c:pt idx="141">
                        <c:v>3.220477796748983E-3</c:v>
                      </c:pt>
                      <c:pt idx="142">
                        <c:v>2.9706131401046657E-3</c:v>
                      </c:pt>
                      <c:pt idx="143">
                        <c:v>2.7485112230874941E-3</c:v>
                      </c:pt>
                      <c:pt idx="144">
                        <c:v>2.6096975249517624E-3</c:v>
                      </c:pt>
                      <c:pt idx="145">
                        <c:v>3.0261386193589585E-3</c:v>
                      </c:pt>
                      <c:pt idx="146">
                        <c:v>2.6791043740196281E-3</c:v>
                      </c:pt>
                      <c:pt idx="147">
                        <c:v>2.5541720456974696E-3</c:v>
                      </c:pt>
                      <c:pt idx="148">
                        <c:v>2.3875956079345909E-3</c:v>
                      </c:pt>
                      <c:pt idx="149">
                        <c:v>2.0544427324088342E-3</c:v>
                      </c:pt>
                      <c:pt idx="150">
                        <c:v>2.3459514984938714E-3</c:v>
                      </c:pt>
                      <c:pt idx="151">
                        <c:v>2.4708838268160302E-3</c:v>
                      </c:pt>
                      <c:pt idx="152">
                        <c:v>2.4292397173753108E-3</c:v>
                      </c:pt>
                      <c:pt idx="153">
                        <c:v>2.3043073890531519E-3</c:v>
                      </c:pt>
                      <c:pt idx="154">
                        <c:v>2.1516123211038464E-3</c:v>
                      </c:pt>
                      <c:pt idx="155">
                        <c:v>2.2904260192395786E-3</c:v>
                      </c:pt>
                      <c:pt idx="156">
                        <c:v>2.2349005399852858E-3</c:v>
                      </c:pt>
                      <c:pt idx="157">
                        <c:v>3.1510709476811173E-3</c:v>
                      </c:pt>
                      <c:pt idx="158">
                        <c:v>2.6374602645789086E-3</c:v>
                      </c:pt>
                      <c:pt idx="159">
                        <c:v>2.4986465664431764E-3</c:v>
                      </c:pt>
                      <c:pt idx="160">
                        <c:v>2.179375060730993E-3</c:v>
                      </c:pt>
                      <c:pt idx="161">
                        <c:v>2.6096975249517624E-3</c:v>
                      </c:pt>
                      <c:pt idx="162">
                        <c:v>2.8317994419689335E-3</c:v>
                      </c:pt>
                      <c:pt idx="163">
                        <c:v>2.0544427324088342E-3</c:v>
                      </c:pt>
                      <c:pt idx="164">
                        <c:v>2.8873249212232263E-3</c:v>
                      </c:pt>
                      <c:pt idx="165">
                        <c:v>3.0261386193589585E-3</c:v>
                      </c:pt>
                      <c:pt idx="166">
                        <c:v>2.7623925929010675E-3</c:v>
                      </c:pt>
                      <c:pt idx="167">
                        <c:v>2.8595621815960797E-3</c:v>
                      </c:pt>
                      <c:pt idx="168">
                        <c:v>2.6513416343924819E-3</c:v>
                      </c:pt>
                      <c:pt idx="169">
                        <c:v>2.6929857438332014E-3</c:v>
                      </c:pt>
                      <c:pt idx="170">
                        <c:v>3.4148169741390079E-3</c:v>
                      </c:pt>
                      <c:pt idx="171">
                        <c:v>3.2760032760032762E-3</c:v>
                      </c:pt>
                      <c:pt idx="172">
                        <c:v>3.220477796748983E-3</c:v>
                      </c:pt>
                      <c:pt idx="173">
                        <c:v>2.8456808117825068E-3</c:v>
                      </c:pt>
                      <c:pt idx="174">
                        <c:v>2.8595621815960797E-3</c:v>
                      </c:pt>
                      <c:pt idx="175">
                        <c:v>2.6791043740196281E-3</c:v>
                      </c:pt>
                      <c:pt idx="176">
                        <c:v>2.4014769777481642E-3</c:v>
                      </c:pt>
                      <c:pt idx="177">
                        <c:v>2.4431210871888836E-3</c:v>
                      </c:pt>
                      <c:pt idx="178">
                        <c:v>2.3181887588667248E-3</c:v>
                      </c:pt>
                      <c:pt idx="179">
                        <c:v>2.6513416343924819E-3</c:v>
                      </c:pt>
                      <c:pt idx="180">
                        <c:v>2.526409306070323E-3</c:v>
                      </c:pt>
                      <c:pt idx="181">
                        <c:v>2.4014769777481642E-3</c:v>
                      </c:pt>
                      <c:pt idx="182">
                        <c:v>2.4986465664431764E-3</c:v>
                      </c:pt>
                      <c:pt idx="183">
                        <c:v>2.4014769777481642E-3</c:v>
                      </c:pt>
                      <c:pt idx="184">
                        <c:v>2.0683241022224075E-3</c:v>
                      </c:pt>
                      <c:pt idx="185">
                        <c:v>2.2487819097988591E-3</c:v>
                      </c:pt>
                      <c:pt idx="186">
                        <c:v>2.262663279612432E-3</c:v>
                      </c:pt>
                      <c:pt idx="187">
                        <c:v>2.0683241022224075E-3</c:v>
                      </c:pt>
                      <c:pt idx="188">
                        <c:v>2.7068671136467747E-3</c:v>
                      </c:pt>
                      <c:pt idx="189">
                        <c:v>2.1654936909174197E-3</c:v>
                      </c:pt>
                      <c:pt idx="190">
                        <c:v>1.8739849248323825E-3</c:v>
                      </c:pt>
                      <c:pt idx="191">
                        <c:v>2.3320701286802981E-3</c:v>
                      </c:pt>
                      <c:pt idx="192">
                        <c:v>2.0683241022224075E-3</c:v>
                      </c:pt>
                      <c:pt idx="193">
                        <c:v>1.9572731437138215E-3</c:v>
                      </c:pt>
                      <c:pt idx="194">
                        <c:v>2.8179180721553602E-3</c:v>
                      </c:pt>
                      <c:pt idx="195">
                        <c:v>3.0261386193589585E-3</c:v>
                      </c:pt>
                      <c:pt idx="196">
                        <c:v>2.3459514984938714E-3</c:v>
                      </c:pt>
                      <c:pt idx="197">
                        <c:v>3.2343591665625563E-3</c:v>
                      </c:pt>
                      <c:pt idx="198">
                        <c:v>2.8595621815960797E-3</c:v>
                      </c:pt>
                      <c:pt idx="199">
                        <c:v>2.3181887588667248E-3</c:v>
                      </c:pt>
                      <c:pt idx="200">
                        <c:v>3.2898846458168491E-3</c:v>
                      </c:pt>
                      <c:pt idx="201">
                        <c:v>2.8040367023417869E-3</c:v>
                      </c:pt>
                      <c:pt idx="202">
                        <c:v>2.9150876608503729E-3</c:v>
                      </c:pt>
                      <c:pt idx="203">
                        <c:v>2.6929857438332014E-3</c:v>
                      </c:pt>
                      <c:pt idx="204">
                        <c:v>2.7485112230874941E-3</c:v>
                      </c:pt>
                      <c:pt idx="205">
                        <c:v>2.4986465664431764E-3</c:v>
                      </c:pt>
                      <c:pt idx="206">
                        <c:v>2.9012062910367996E-3</c:v>
                      </c:pt>
                      <c:pt idx="207">
                        <c:v>2.526409306070323E-3</c:v>
                      </c:pt>
                      <c:pt idx="208">
                        <c:v>2.6652230042060552E-3</c:v>
                      </c:pt>
                      <c:pt idx="209">
                        <c:v>2.1238495814767003E-3</c:v>
                      </c:pt>
                      <c:pt idx="210">
                        <c:v>2.3320701286802981E-3</c:v>
                      </c:pt>
                      <c:pt idx="211">
                        <c:v>2.2904260192395786E-3</c:v>
                      </c:pt>
                      <c:pt idx="212">
                        <c:v>2.7901553325282141E-3</c:v>
                      </c:pt>
                      <c:pt idx="213">
                        <c:v>2.2349005399852858E-3</c:v>
                      </c:pt>
                      <c:pt idx="214">
                        <c:v>2.3459514984938714E-3</c:v>
                      </c:pt>
                      <c:pt idx="215">
                        <c:v>2.179375060730993E-3</c:v>
                      </c:pt>
                      <c:pt idx="216">
                        <c:v>2.0683241022224075E-3</c:v>
                      </c:pt>
                      <c:pt idx="217">
                        <c:v>2.373714238121018E-3</c:v>
                      </c:pt>
                      <c:pt idx="218">
                        <c:v>2.1238495814767003E-3</c:v>
                      </c:pt>
                      <c:pt idx="219">
                        <c:v>2.2210191701717125E-3</c:v>
                      </c:pt>
                      <c:pt idx="220">
                        <c:v>2.8456808117825068E-3</c:v>
                      </c:pt>
                      <c:pt idx="221">
                        <c:v>2.5541720456974696E-3</c:v>
                      </c:pt>
                      <c:pt idx="222">
                        <c:v>2.0544427324088342E-3</c:v>
                      </c:pt>
                      <c:pt idx="223">
                        <c:v>1.9433917739002484E-3</c:v>
                      </c:pt>
                      <c:pt idx="224">
                        <c:v>2.2765446494260053E-3</c:v>
                      </c:pt>
                      <c:pt idx="225">
                        <c:v>3.1649523174946902E-3</c:v>
                      </c:pt>
                      <c:pt idx="226">
                        <c:v>3.4009356043254346E-3</c:v>
                      </c:pt>
                      <c:pt idx="227">
                        <c:v>2.6513416343924819E-3</c:v>
                      </c:pt>
                      <c:pt idx="228">
                        <c:v>2.4847651966296035E-3</c:v>
                      </c:pt>
                      <c:pt idx="229">
                        <c:v>2.7346298532739213E-3</c:v>
                      </c:pt>
                      <c:pt idx="230">
                        <c:v>2.5819347853246158E-3</c:v>
                      </c:pt>
                      <c:pt idx="231">
                        <c:v>3.0955454684268246E-3</c:v>
                      </c:pt>
                      <c:pt idx="232">
                        <c:v>3.3037660156304224E-3</c:v>
                      </c:pt>
                      <c:pt idx="233">
                        <c:v>2.8456808117825068E-3</c:v>
                      </c:pt>
                      <c:pt idx="234">
                        <c:v>2.9567317702910924E-3</c:v>
                      </c:pt>
                      <c:pt idx="235">
                        <c:v>2.5819347853246158E-3</c:v>
                      </c:pt>
                      <c:pt idx="236">
                        <c:v>2.2487819097988591E-3</c:v>
                      </c:pt>
                      <c:pt idx="237">
                        <c:v>2.6235788947653353E-3</c:v>
                      </c:pt>
                      <c:pt idx="238">
                        <c:v>2.2904260192395786E-3</c:v>
                      </c:pt>
                      <c:pt idx="239">
                        <c:v>2.2210191701717125E-3</c:v>
                      </c:pt>
                      <c:pt idx="240">
                        <c:v>2.2487819097988591E-3</c:v>
                      </c:pt>
                      <c:pt idx="241">
                        <c:v>2.373714238121018E-3</c:v>
                      </c:pt>
                      <c:pt idx="242">
                        <c:v>2.2765446494260053E-3</c:v>
                      </c:pt>
                      <c:pt idx="243">
                        <c:v>2.1932564305445663E-3</c:v>
                      </c:pt>
                      <c:pt idx="244">
                        <c:v>2.2071378003581392E-3</c:v>
                      </c:pt>
                      <c:pt idx="245">
                        <c:v>2.1377309512902731E-3</c:v>
                      </c:pt>
                      <c:pt idx="246">
                        <c:v>2.2071378003581392E-3</c:v>
                      </c:pt>
                      <c:pt idx="247">
                        <c:v>2.109968211663127E-3</c:v>
                      </c:pt>
                      <c:pt idx="248">
                        <c:v>2.0127986229681147E-3</c:v>
                      </c:pt>
                      <c:pt idx="249">
                        <c:v>1.9295104040866753E-3</c:v>
                      </c:pt>
                      <c:pt idx="250">
                        <c:v>1.9572731437138215E-3</c:v>
                      </c:pt>
                      <c:pt idx="251">
                        <c:v>1.8739849248323825E-3</c:v>
                      </c:pt>
                      <c:pt idx="252">
                        <c:v>2.8317994419689335E-3</c:v>
                      </c:pt>
                      <c:pt idx="253">
                        <c:v>1.8462221852052361E-3</c:v>
                      </c:pt>
                      <c:pt idx="254">
                        <c:v>2.1516123211038464E-3</c:v>
                      </c:pt>
                      <c:pt idx="255">
                        <c:v>2.1238495814767003E-3</c:v>
                      </c:pt>
                      <c:pt idx="256">
                        <c:v>2.6929857438332014E-3</c:v>
                      </c:pt>
                      <c:pt idx="257">
                        <c:v>2.109968211663127E-3</c:v>
                      </c:pt>
                      <c:pt idx="258">
                        <c:v>2.4153583475617375E-3</c:v>
                      </c:pt>
                      <c:pt idx="259">
                        <c:v>2.1238495814767003E-3</c:v>
                      </c:pt>
                      <c:pt idx="260">
                        <c:v>2.2487819097988591E-3</c:v>
                      </c:pt>
                      <c:pt idx="261">
                        <c:v>2.3598328683074447E-3</c:v>
                      </c:pt>
                      <c:pt idx="262">
                        <c:v>2.7762739627146408E-3</c:v>
                      </c:pt>
                      <c:pt idx="263">
                        <c:v>3.0122572495453852E-3</c:v>
                      </c:pt>
                      <c:pt idx="264">
                        <c:v>2.4292397173753108E-3</c:v>
                      </c:pt>
                      <c:pt idx="265">
                        <c:v>2.7346298532739213E-3</c:v>
                      </c:pt>
                      <c:pt idx="266">
                        <c:v>2.6513416343924819E-3</c:v>
                      </c:pt>
                      <c:pt idx="267">
                        <c:v>2.5125279362567497E-3</c:v>
                      </c:pt>
                      <c:pt idx="268">
                        <c:v>2.5819347853246158E-3</c:v>
                      </c:pt>
                      <c:pt idx="269">
                        <c:v>2.4153583475617375E-3</c:v>
                      </c:pt>
                      <c:pt idx="270">
                        <c:v>1.7768153361373701E-3</c:v>
                      </c:pt>
                      <c:pt idx="271">
                        <c:v>2.5125279362567497E-3</c:v>
                      </c:pt>
                      <c:pt idx="272">
                        <c:v>2.3320701286802981E-3</c:v>
                      </c:pt>
                      <c:pt idx="273">
                        <c:v>2.1932564305445663E-3</c:v>
                      </c:pt>
                      <c:pt idx="274">
                        <c:v>3.1510709476811173E-3</c:v>
                      </c:pt>
                      <c:pt idx="275">
                        <c:v>3.220477796748983E-3</c:v>
                      </c:pt>
                      <c:pt idx="276">
                        <c:v>2.8179180721553602E-3</c:v>
                      </c:pt>
                      <c:pt idx="277">
                        <c:v>3.3870542345118618E-3</c:v>
                      </c:pt>
                      <c:pt idx="278">
                        <c:v>3.137189577867544E-3</c:v>
                      </c:pt>
                      <c:pt idx="279">
                        <c:v>3.137189577867544E-3</c:v>
                      </c:pt>
                      <c:pt idx="280">
                        <c:v>2.720748483460348E-3</c:v>
                      </c:pt>
                      <c:pt idx="281">
                        <c:v>3.2621219061897029E-3</c:v>
                      </c:pt>
                      <c:pt idx="282">
                        <c:v>2.5402906758838963E-3</c:v>
                      </c:pt>
                      <c:pt idx="283">
                        <c:v>4.3726314912755594E-3</c:v>
                      </c:pt>
                      <c:pt idx="284">
                        <c:v>3.1094268382403974E-3</c:v>
                      </c:pt>
                      <c:pt idx="285">
                        <c:v>3.3731728646982885E-3</c:v>
                      </c:pt>
                      <c:pt idx="286">
                        <c:v>3.3037660156304224E-3</c:v>
                      </c:pt>
                      <c:pt idx="287">
                        <c:v>2.9706131401046657E-3</c:v>
                      </c:pt>
                      <c:pt idx="288">
                        <c:v>2.873443551409653E-3</c:v>
                      </c:pt>
                      <c:pt idx="289">
                        <c:v>2.9844945099182386E-3</c:v>
                      </c:pt>
                      <c:pt idx="290">
                        <c:v>2.8317994419689335E-3</c:v>
                      </c:pt>
                      <c:pt idx="291">
                        <c:v>2.7068671136467747E-3</c:v>
                      </c:pt>
                      <c:pt idx="292">
                        <c:v>4.1644109440719607E-3</c:v>
                      </c:pt>
                      <c:pt idx="293">
                        <c:v>3.831258068546204E-3</c:v>
                      </c:pt>
                      <c:pt idx="294">
                        <c:v>3.4425797137661546E-3</c:v>
                      </c:pt>
                      <c:pt idx="295">
                        <c:v>2.9289690306639458E-3</c:v>
                      </c:pt>
                      <c:pt idx="296">
                        <c:v>2.720748483460348E-3</c:v>
                      </c:pt>
                      <c:pt idx="297">
                        <c:v>3.1510709476811173E-3</c:v>
                      </c:pt>
                      <c:pt idx="298">
                        <c:v>3.8451394383597773E-3</c:v>
                      </c:pt>
                      <c:pt idx="299">
                        <c:v>2.8873249212232263E-3</c:v>
                      </c:pt>
                      <c:pt idx="300">
                        <c:v>2.5958161551381891E-3</c:v>
                      </c:pt>
                      <c:pt idx="301">
                        <c:v>2.9289690306639458E-3</c:v>
                      </c:pt>
                      <c:pt idx="302">
                        <c:v>2.6374602645789086E-3</c:v>
                      </c:pt>
                      <c:pt idx="303">
                        <c:v>2.6096975249517624E-3</c:v>
                      </c:pt>
                      <c:pt idx="304">
                        <c:v>3.0955454684268246E-3</c:v>
                      </c:pt>
                      <c:pt idx="305">
                        <c:v>3.0261386193589585E-3</c:v>
                      </c:pt>
                      <c:pt idx="306">
                        <c:v>3.1788336873082635E-3</c:v>
                      </c:pt>
                      <c:pt idx="307">
                        <c:v>3.4564610835797279E-3</c:v>
                      </c:pt>
                      <c:pt idx="308">
                        <c:v>2.9567317702910924E-3</c:v>
                      </c:pt>
                      <c:pt idx="309">
                        <c:v>3.3037660156304224E-3</c:v>
                      </c:pt>
                      <c:pt idx="310">
                        <c:v>2.7762739627146408E-3</c:v>
                      </c:pt>
                      <c:pt idx="311">
                        <c:v>2.9844945099182386E-3</c:v>
                      </c:pt>
                      <c:pt idx="312">
                        <c:v>2.720748483460348E-3</c:v>
                      </c:pt>
                      <c:pt idx="313">
                        <c:v>2.3598328683074447E-3</c:v>
                      </c:pt>
                      <c:pt idx="314">
                        <c:v>2.6235788947653353E-3</c:v>
                      </c:pt>
                      <c:pt idx="315">
                        <c:v>2.7485112230874941E-3</c:v>
                      </c:pt>
                      <c:pt idx="316">
                        <c:v>3.0816640986132513E-3</c:v>
                      </c:pt>
                      <c:pt idx="317">
                        <c:v>2.7485112230874941E-3</c:v>
                      </c:pt>
                      <c:pt idx="318">
                        <c:v>3.1094268382403974E-3</c:v>
                      </c:pt>
                      <c:pt idx="319">
                        <c:v>2.9428504004775191E-3</c:v>
                      </c:pt>
                      <c:pt idx="320">
                        <c:v>2.5402906758838963E-3</c:v>
                      </c:pt>
                      <c:pt idx="321">
                        <c:v>2.8595621815960797E-3</c:v>
                      </c:pt>
                      <c:pt idx="322">
                        <c:v>2.262663279612432E-3</c:v>
                      </c:pt>
                      <c:pt idx="323">
                        <c:v>4.0255972459362294E-3</c:v>
                      </c:pt>
                      <c:pt idx="324">
                        <c:v>3.4148169741390079E-3</c:v>
                      </c:pt>
                      <c:pt idx="325">
                        <c:v>2.4986465664431764E-3</c:v>
                      </c:pt>
                      <c:pt idx="326">
                        <c:v>3.8034953289190578E-3</c:v>
                      </c:pt>
                      <c:pt idx="327">
                        <c:v>4.8862421743777673E-3</c:v>
                      </c:pt>
                      <c:pt idx="328">
                        <c:v>2.873443551409653E-3</c:v>
                      </c:pt>
                      <c:pt idx="329">
                        <c:v>3.220477796748983E-3</c:v>
                      </c:pt>
                      <c:pt idx="330">
                        <c:v>2.720748483460348E-3</c:v>
                      </c:pt>
                      <c:pt idx="331">
                        <c:v>2.4847651966296035E-3</c:v>
                      </c:pt>
                      <c:pt idx="332">
                        <c:v>2.9428504004775191E-3</c:v>
                      </c:pt>
                      <c:pt idx="333">
                        <c:v>2.9289690306639458E-3</c:v>
                      </c:pt>
                      <c:pt idx="334">
                        <c:v>2.4986465664431764E-3</c:v>
                      </c:pt>
                      <c:pt idx="335">
                        <c:v>3.220477796748983E-3</c:v>
                      </c:pt>
                      <c:pt idx="336">
                        <c:v>3.6646816307833257E-3</c:v>
                      </c:pt>
                      <c:pt idx="337">
                        <c:v>3.4703424533933007E-3</c:v>
                      </c:pt>
                      <c:pt idx="338">
                        <c:v>3.7202071100376185E-3</c:v>
                      </c:pt>
                      <c:pt idx="339">
                        <c:v>3.7479698496647651E-3</c:v>
                      </c:pt>
                      <c:pt idx="340">
                        <c:v>3.3176473854439957E-3</c:v>
                      </c:pt>
                      <c:pt idx="341">
                        <c:v>3.5258679326475935E-3</c:v>
                      </c:pt>
                      <c:pt idx="342">
                        <c:v>3.4148169741390079E-3</c:v>
                      </c:pt>
                      <c:pt idx="343">
                        <c:v>3.0261386193589585E-3</c:v>
                      </c:pt>
                      <c:pt idx="344">
                        <c:v>2.9844945099182386E-3</c:v>
                      </c:pt>
                      <c:pt idx="345">
                        <c:v>2.9983758797318119E-3</c:v>
                      </c:pt>
                      <c:pt idx="346">
                        <c:v>4.3032246422076929E-3</c:v>
                      </c:pt>
                      <c:pt idx="347">
                        <c:v>3.484223823206874E-3</c:v>
                      </c:pt>
                      <c:pt idx="348">
                        <c:v>3.3176473854439957E-3</c:v>
                      </c:pt>
                      <c:pt idx="349">
                        <c:v>3.6924443704104723E-3</c:v>
                      </c:pt>
                      <c:pt idx="350">
                        <c:v>2.7068671136467747E-3</c:v>
                      </c:pt>
                      <c:pt idx="351">
                        <c:v>2.9150876608503729E-3</c:v>
                      </c:pt>
                      <c:pt idx="352">
                        <c:v>3.3454101250711419E-3</c:v>
                      </c:pt>
                      <c:pt idx="353">
                        <c:v>4.4559197101569983E-3</c:v>
                      </c:pt>
                      <c:pt idx="354">
                        <c:v>3.7896139591054845E-3</c:v>
                      </c:pt>
                      <c:pt idx="355">
                        <c:v>3.4703424533933007E-3</c:v>
                      </c:pt>
                      <c:pt idx="356">
                        <c:v>3.3037660156304224E-3</c:v>
                      </c:pt>
                      <c:pt idx="357">
                        <c:v>3.4148169741390079E-3</c:v>
                      </c:pt>
                      <c:pt idx="358">
                        <c:v>2.9844945099182386E-3</c:v>
                      </c:pt>
                      <c:pt idx="359">
                        <c:v>2.8040367023417869E-3</c:v>
                      </c:pt>
                      <c:pt idx="360">
                        <c:v>3.3731728646982885E-3</c:v>
                      </c:pt>
                      <c:pt idx="361">
                        <c:v>3.4148169741390079E-3</c:v>
                      </c:pt>
                      <c:pt idx="362">
                        <c:v>3.2482405363761296E-3</c:v>
                      </c:pt>
                      <c:pt idx="363">
                        <c:v>2.8040367023417869E-3</c:v>
                      </c:pt>
                      <c:pt idx="364">
                        <c:v>3.2482405363761296E-3</c:v>
                      </c:pt>
                      <c:pt idx="365">
                        <c:v>3.8590208081733506E-3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0DF-447A-AB8D-8108BBE4C1D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'date_distribution(percentage)'!$R$1</c15:sqref>
                        </c15:formulaRef>
                      </c:ext>
                    </c:extLst>
                    <c:strCache>
                      <c:ptCount val="1"/>
                      <c:pt idx="0">
                        <c:v>UNK4(FR)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'date_distribution(percentage)'!$R$2:$R$367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5.4043291520892E-3</c:v>
                      </c:pt>
                      <c:pt idx="1">
                        <c:v>2.5030577125465768E-3</c:v>
                      </c:pt>
                      <c:pt idx="2">
                        <c:v>2.5457234690104387E-3</c:v>
                      </c:pt>
                      <c:pt idx="3">
                        <c:v>2.7021645760446E-3</c:v>
                      </c:pt>
                      <c:pt idx="4">
                        <c:v>2.5599453878317265E-3</c:v>
                      </c:pt>
                      <c:pt idx="5">
                        <c:v>2.7448303325084619E-3</c:v>
                      </c:pt>
                      <c:pt idx="6">
                        <c:v>2.7163864948658873E-3</c:v>
                      </c:pt>
                      <c:pt idx="7">
                        <c:v>2.773274170151037E-3</c:v>
                      </c:pt>
                      <c:pt idx="8">
                        <c:v>3.128822140683221E-3</c:v>
                      </c:pt>
                      <c:pt idx="9">
                        <c:v>2.2612850925846917E-3</c:v>
                      </c:pt>
                      <c:pt idx="10">
                        <c:v>2.0479563102653812E-3</c:v>
                      </c:pt>
                      <c:pt idx="11">
                        <c:v>2.1048439855505304E-3</c:v>
                      </c:pt>
                      <c:pt idx="12">
                        <c:v>2.7448303325084619E-3</c:v>
                      </c:pt>
                      <c:pt idx="13">
                        <c:v>2.4746138749040022E-3</c:v>
                      </c:pt>
                      <c:pt idx="14">
                        <c:v>2.7448303325084619E-3</c:v>
                      </c:pt>
                      <c:pt idx="15">
                        <c:v>2.5172796313678641E-3</c:v>
                      </c:pt>
                      <c:pt idx="16">
                        <c:v>2.2897289302272663E-3</c:v>
                      </c:pt>
                      <c:pt idx="17">
                        <c:v>2.2897289302272663E-3</c:v>
                      </c:pt>
                      <c:pt idx="18">
                        <c:v>3.4132605171089685E-3</c:v>
                      </c:pt>
                      <c:pt idx="19">
                        <c:v>3.128822140683221E-3</c:v>
                      </c:pt>
                      <c:pt idx="20">
                        <c:v>3.1857098159683702E-3</c:v>
                      </c:pt>
                      <c:pt idx="21">
                        <c:v>2.5741673066530138E-3</c:v>
                      </c:pt>
                      <c:pt idx="22">
                        <c:v>3.7830304064624398E-3</c:v>
                      </c:pt>
                      <c:pt idx="23">
                        <c:v>2.6168330631168757E-3</c:v>
                      </c:pt>
                      <c:pt idx="24">
                        <c:v>3.1714878971470829E-3</c:v>
                      </c:pt>
                      <c:pt idx="25">
                        <c:v>2.1901754984782547E-3</c:v>
                      </c:pt>
                      <c:pt idx="26">
                        <c:v>2.3608385243337033E-3</c:v>
                      </c:pt>
                      <c:pt idx="27">
                        <c:v>2.5315015501891514E-3</c:v>
                      </c:pt>
                      <c:pt idx="28">
                        <c:v>2.4888357937252895E-3</c:v>
                      </c:pt>
                      <c:pt idx="29">
                        <c:v>2.6737207384020254E-3</c:v>
                      </c:pt>
                      <c:pt idx="30">
                        <c:v>2.7163864948658873E-3</c:v>
                      </c:pt>
                      <c:pt idx="31">
                        <c:v>2.5883892254743011E-3</c:v>
                      </c:pt>
                      <c:pt idx="32">
                        <c:v>3.4701481923941177E-3</c:v>
                      </c:pt>
                      <c:pt idx="33">
                        <c:v>5.7456552038000963E-3</c:v>
                      </c:pt>
                      <c:pt idx="34">
                        <c:v>2.3466166055124155E-3</c:v>
                      </c:pt>
                      <c:pt idx="35">
                        <c:v>2.8443837642574735E-3</c:v>
                      </c:pt>
                      <c:pt idx="36">
                        <c:v>2.9154933583639105E-3</c:v>
                      </c:pt>
                      <c:pt idx="37">
                        <c:v>2.6026111442955884E-3</c:v>
                      </c:pt>
                      <c:pt idx="38">
                        <c:v>3.0434906277554967E-3</c:v>
                      </c:pt>
                      <c:pt idx="39">
                        <c:v>2.1901754984782547E-3</c:v>
                      </c:pt>
                      <c:pt idx="40">
                        <c:v>2.6452769007594503E-3</c:v>
                      </c:pt>
                      <c:pt idx="41">
                        <c:v>1.777739852660921E-3</c:v>
                      </c:pt>
                      <c:pt idx="42">
                        <c:v>2.3039508490485536E-3</c:v>
                      </c:pt>
                      <c:pt idx="43">
                        <c:v>3.128822140683221E-3</c:v>
                      </c:pt>
                      <c:pt idx="44">
                        <c:v>3.0719344653980713E-3</c:v>
                      </c:pt>
                      <c:pt idx="45">
                        <c:v>2.7590522513297492E-3</c:v>
                      </c:pt>
                      <c:pt idx="46">
                        <c:v>2.6026111442955884E-3</c:v>
                      </c:pt>
                      <c:pt idx="47">
                        <c:v>2.5315015501891514E-3</c:v>
                      </c:pt>
                      <c:pt idx="48">
                        <c:v>2.7021645760446E-3</c:v>
                      </c:pt>
                      <c:pt idx="49">
                        <c:v>3.8968057570327387E-3</c:v>
                      </c:pt>
                      <c:pt idx="50">
                        <c:v>3.0434906277554967E-3</c:v>
                      </c:pt>
                      <c:pt idx="51">
                        <c:v>2.6879426572233127E-3</c:v>
                      </c:pt>
                      <c:pt idx="52">
                        <c:v>2.8301618454361862E-3</c:v>
                      </c:pt>
                      <c:pt idx="53">
                        <c:v>2.8159399266148989E-3</c:v>
                      </c:pt>
                      <c:pt idx="54">
                        <c:v>2.3323946866911282E-3</c:v>
                      </c:pt>
                      <c:pt idx="55">
                        <c:v>2.2470631737634044E-3</c:v>
                      </c:pt>
                      <c:pt idx="56">
                        <c:v>2.4746138749040022E-3</c:v>
                      </c:pt>
                      <c:pt idx="57">
                        <c:v>2.3181727678698409E-3</c:v>
                      </c:pt>
                      <c:pt idx="58">
                        <c:v>2.5030577125465768E-3</c:v>
                      </c:pt>
                      <c:pt idx="59">
                        <c:v>6.257644281366442E-4</c:v>
                      </c:pt>
                      <c:pt idx="60">
                        <c:v>2.3608385243337033E-3</c:v>
                      </c:pt>
                      <c:pt idx="61">
                        <c:v>2.0337343914440934E-3</c:v>
                      </c:pt>
                      <c:pt idx="62">
                        <c:v>2.7448303325084619E-3</c:v>
                      </c:pt>
                      <c:pt idx="63">
                        <c:v>2.3750604431549906E-3</c:v>
                      </c:pt>
                      <c:pt idx="64">
                        <c:v>2.2470631737634044E-3</c:v>
                      </c:pt>
                      <c:pt idx="65">
                        <c:v>2.4035042807975652E-3</c:v>
                      </c:pt>
                      <c:pt idx="66">
                        <c:v>2.204397417299542E-3</c:v>
                      </c:pt>
                      <c:pt idx="67">
                        <c:v>2.8443837642574735E-3</c:v>
                      </c:pt>
                      <c:pt idx="68">
                        <c:v>2.8017180077936116E-3</c:v>
                      </c:pt>
                      <c:pt idx="69">
                        <c:v>2.2470631737634044E-3</c:v>
                      </c:pt>
                      <c:pt idx="70">
                        <c:v>2.2328412549421166E-3</c:v>
                      </c:pt>
                      <c:pt idx="71">
                        <c:v>2.3039508490485536E-3</c:v>
                      </c:pt>
                      <c:pt idx="72">
                        <c:v>3.1146002218619337E-3</c:v>
                      </c:pt>
                      <c:pt idx="73">
                        <c:v>2.2897289302272663E-3</c:v>
                      </c:pt>
                      <c:pt idx="74">
                        <c:v>2.8443837642574735E-3</c:v>
                      </c:pt>
                      <c:pt idx="75">
                        <c:v>2.4177261996188525E-3</c:v>
                      </c:pt>
                      <c:pt idx="76">
                        <c:v>2.5741673066530138E-3</c:v>
                      </c:pt>
                      <c:pt idx="77">
                        <c:v>2.7021645760446E-3</c:v>
                      </c:pt>
                      <c:pt idx="78">
                        <c:v>3.4274824359302558E-3</c:v>
                      </c:pt>
                      <c:pt idx="79">
                        <c:v>3.0434906277554967E-3</c:v>
                      </c:pt>
                      <c:pt idx="80">
                        <c:v>2.8586056830787608E-3</c:v>
                      </c:pt>
                      <c:pt idx="81">
                        <c:v>2.4746138749040022E-3</c:v>
                      </c:pt>
                      <c:pt idx="82">
                        <c:v>2.5599453878317265E-3</c:v>
                      </c:pt>
                      <c:pt idx="83">
                        <c:v>2.8159399266148989E-3</c:v>
                      </c:pt>
                      <c:pt idx="84">
                        <c:v>2.8301618454361862E-3</c:v>
                      </c:pt>
                      <c:pt idx="85">
                        <c:v>2.631054981938163E-3</c:v>
                      </c:pt>
                      <c:pt idx="86">
                        <c:v>2.3323946866911282E-3</c:v>
                      </c:pt>
                      <c:pt idx="87">
                        <c:v>2.2612850925846917E-3</c:v>
                      </c:pt>
                      <c:pt idx="88">
                        <c:v>2.204397417299542E-3</c:v>
                      </c:pt>
                      <c:pt idx="89">
                        <c:v>2.3750604431549906E-3</c:v>
                      </c:pt>
                      <c:pt idx="90">
                        <c:v>2.4319481184401398E-3</c:v>
                      </c:pt>
                      <c:pt idx="91">
                        <c:v>1.8346275279460705E-3</c:v>
                      </c:pt>
                      <c:pt idx="92">
                        <c:v>2.0906220667292431E-3</c:v>
                      </c:pt>
                      <c:pt idx="93">
                        <c:v>2.3466166055124155E-3</c:v>
                      </c:pt>
                      <c:pt idx="94">
                        <c:v>2.6168330631168757E-3</c:v>
                      </c:pt>
                      <c:pt idx="95">
                        <c:v>2.5741673066530138E-3</c:v>
                      </c:pt>
                      <c:pt idx="96">
                        <c:v>2.773274170151037E-3</c:v>
                      </c:pt>
                      <c:pt idx="97">
                        <c:v>2.1901754984782547E-3</c:v>
                      </c:pt>
                      <c:pt idx="98">
                        <c:v>2.7163864948658873E-3</c:v>
                      </c:pt>
                      <c:pt idx="99">
                        <c:v>2.6879426572233127E-3</c:v>
                      </c:pt>
                      <c:pt idx="100">
                        <c:v>2.4177261996188525E-3</c:v>
                      </c:pt>
                      <c:pt idx="101">
                        <c:v>2.1475097420143928E-3</c:v>
                      </c:pt>
                      <c:pt idx="102">
                        <c:v>1.9484028785163694E-3</c:v>
                      </c:pt>
                      <c:pt idx="103">
                        <c:v>2.6168330631168757E-3</c:v>
                      </c:pt>
                      <c:pt idx="104">
                        <c:v>2.5172796313678641E-3</c:v>
                      </c:pt>
                      <c:pt idx="105">
                        <c:v>2.5172796313678641E-3</c:v>
                      </c:pt>
                      <c:pt idx="106">
                        <c:v>2.8728276019000481E-3</c:v>
                      </c:pt>
                      <c:pt idx="107">
                        <c:v>2.8301618454361862E-3</c:v>
                      </c:pt>
                      <c:pt idx="108">
                        <c:v>2.773274170151037E-3</c:v>
                      </c:pt>
                      <c:pt idx="109">
                        <c:v>3.6692550558921409E-3</c:v>
                      </c:pt>
                      <c:pt idx="110">
                        <c:v>3.2568194100748072E-3</c:v>
                      </c:pt>
                      <c:pt idx="111">
                        <c:v>3.0008248712916348E-3</c:v>
                      </c:pt>
                      <c:pt idx="112">
                        <c:v>3.128822140683221E-3</c:v>
                      </c:pt>
                      <c:pt idx="113">
                        <c:v>2.8728276019000481E-3</c:v>
                      </c:pt>
                      <c:pt idx="114">
                        <c:v>2.5883892254743011E-3</c:v>
                      </c:pt>
                      <c:pt idx="115">
                        <c:v>2.4319481184401398E-3</c:v>
                      </c:pt>
                      <c:pt idx="116">
                        <c:v>2.4319481184401398E-3</c:v>
                      </c:pt>
                      <c:pt idx="117">
                        <c:v>2.8586056830787608E-3</c:v>
                      </c:pt>
                      <c:pt idx="118">
                        <c:v>2.8443837642574735E-3</c:v>
                      </c:pt>
                      <c:pt idx="119">
                        <c:v>2.4177261996188525E-3</c:v>
                      </c:pt>
                      <c:pt idx="120">
                        <c:v>2.6737207384020254E-3</c:v>
                      </c:pt>
                      <c:pt idx="121">
                        <c:v>2.4603919560827149E-3</c:v>
                      </c:pt>
                      <c:pt idx="122">
                        <c:v>2.3039508490485536E-3</c:v>
                      </c:pt>
                      <c:pt idx="123">
                        <c:v>2.0621782290866685E-3</c:v>
                      </c:pt>
                      <c:pt idx="124">
                        <c:v>1.8630713655886453E-3</c:v>
                      </c:pt>
                      <c:pt idx="125">
                        <c:v>2.9012714395426232E-3</c:v>
                      </c:pt>
                      <c:pt idx="126">
                        <c:v>2.8870495207213359E-3</c:v>
                      </c:pt>
                      <c:pt idx="127">
                        <c:v>2.631054981938163E-3</c:v>
                      </c:pt>
                      <c:pt idx="128">
                        <c:v>2.7448303325084619E-3</c:v>
                      </c:pt>
                      <c:pt idx="129">
                        <c:v>2.8586056830787608E-3</c:v>
                      </c:pt>
                      <c:pt idx="130">
                        <c:v>2.204397417299542E-3</c:v>
                      </c:pt>
                      <c:pt idx="131">
                        <c:v>1.9341809596950821E-3</c:v>
                      </c:pt>
                      <c:pt idx="132">
                        <c:v>2.2470631737634044E-3</c:v>
                      </c:pt>
                      <c:pt idx="133">
                        <c:v>2.9581591148277724E-3</c:v>
                      </c:pt>
                      <c:pt idx="134">
                        <c:v>3.0292687089342094E-3</c:v>
                      </c:pt>
                      <c:pt idx="135">
                        <c:v>3.1572659783257956E-3</c:v>
                      </c:pt>
                      <c:pt idx="136">
                        <c:v>2.4603919560827149E-3</c:v>
                      </c:pt>
                      <c:pt idx="137">
                        <c:v>2.4603919560827149E-3</c:v>
                      </c:pt>
                      <c:pt idx="138">
                        <c:v>2.631054981938163E-3</c:v>
                      </c:pt>
                      <c:pt idx="139">
                        <c:v>3.3421509230025315E-3</c:v>
                      </c:pt>
                      <c:pt idx="140">
                        <c:v>2.8017180077936116E-3</c:v>
                      </c:pt>
                      <c:pt idx="141">
                        <c:v>2.9866029524703475E-3</c:v>
                      </c:pt>
                      <c:pt idx="142">
                        <c:v>2.8159399266148989E-3</c:v>
                      </c:pt>
                      <c:pt idx="143">
                        <c:v>2.7306084136871746E-3</c:v>
                      </c:pt>
                      <c:pt idx="144">
                        <c:v>2.275507011405979E-3</c:v>
                      </c:pt>
                      <c:pt idx="145">
                        <c:v>3.1572659783257956E-3</c:v>
                      </c:pt>
                      <c:pt idx="146">
                        <c:v>3.1857098159683702E-3</c:v>
                      </c:pt>
                      <c:pt idx="147">
                        <c:v>2.3750604431549906E-3</c:v>
                      </c:pt>
                      <c:pt idx="148">
                        <c:v>2.4888357937252895E-3</c:v>
                      </c:pt>
                      <c:pt idx="149">
                        <c:v>2.7306084136871746E-3</c:v>
                      </c:pt>
                      <c:pt idx="150">
                        <c:v>2.3750604431549906E-3</c:v>
                      </c:pt>
                      <c:pt idx="151">
                        <c:v>2.4888357937252895E-3</c:v>
                      </c:pt>
                      <c:pt idx="152">
                        <c:v>2.3181727678698409E-3</c:v>
                      </c:pt>
                      <c:pt idx="153">
                        <c:v>2.2328412549421166E-3</c:v>
                      </c:pt>
                      <c:pt idx="154">
                        <c:v>2.2612850925846917E-3</c:v>
                      </c:pt>
                      <c:pt idx="155">
                        <c:v>2.2328412549421166E-3</c:v>
                      </c:pt>
                      <c:pt idx="156">
                        <c:v>2.0906220667292431E-3</c:v>
                      </c:pt>
                      <c:pt idx="157">
                        <c:v>3.1430440595045083E-3</c:v>
                      </c:pt>
                      <c:pt idx="158">
                        <c:v>2.5172796313678641E-3</c:v>
                      </c:pt>
                      <c:pt idx="159">
                        <c:v>2.5457234690104387E-3</c:v>
                      </c:pt>
                      <c:pt idx="160">
                        <c:v>2.5315015501891514E-3</c:v>
                      </c:pt>
                      <c:pt idx="161">
                        <c:v>2.1759535796569674E-3</c:v>
                      </c:pt>
                      <c:pt idx="162">
                        <c:v>2.1901754984782547E-3</c:v>
                      </c:pt>
                      <c:pt idx="163">
                        <c:v>2.3750604431549906E-3</c:v>
                      </c:pt>
                      <c:pt idx="164">
                        <c:v>3.0150467901129221E-3</c:v>
                      </c:pt>
                      <c:pt idx="165">
                        <c:v>2.8586056830787608E-3</c:v>
                      </c:pt>
                      <c:pt idx="166">
                        <c:v>2.6737207384020254E-3</c:v>
                      </c:pt>
                      <c:pt idx="167">
                        <c:v>2.2186193361208293E-3</c:v>
                      </c:pt>
                      <c:pt idx="168">
                        <c:v>2.6026111442955884E-3</c:v>
                      </c:pt>
                      <c:pt idx="169">
                        <c:v>2.7590522513297492E-3</c:v>
                      </c:pt>
                      <c:pt idx="170">
                        <c:v>3.3279290041812442E-3</c:v>
                      </c:pt>
                      <c:pt idx="171">
                        <c:v>3.3421509230025315E-3</c:v>
                      </c:pt>
                      <c:pt idx="172">
                        <c:v>3.2568194100748072E-3</c:v>
                      </c:pt>
                      <c:pt idx="173">
                        <c:v>3.0008248712916348E-3</c:v>
                      </c:pt>
                      <c:pt idx="174">
                        <c:v>2.8159399266148989E-3</c:v>
                      </c:pt>
                      <c:pt idx="175">
                        <c:v>2.7590522513297492E-3</c:v>
                      </c:pt>
                      <c:pt idx="176">
                        <c:v>2.6026111442955884E-3</c:v>
                      </c:pt>
                      <c:pt idx="177">
                        <c:v>3.1714878971470829E-3</c:v>
                      </c:pt>
                      <c:pt idx="178">
                        <c:v>2.7874960889723243E-3</c:v>
                      </c:pt>
                      <c:pt idx="179">
                        <c:v>2.5315015501891514E-3</c:v>
                      </c:pt>
                      <c:pt idx="180">
                        <c:v>2.5457234690104387E-3</c:v>
                      </c:pt>
                      <c:pt idx="181">
                        <c:v>2.7163864948658873E-3</c:v>
                      </c:pt>
                      <c:pt idx="182">
                        <c:v>1.9626247973376569E-3</c:v>
                      </c:pt>
                      <c:pt idx="183">
                        <c:v>2.4461700372614271E-3</c:v>
                      </c:pt>
                      <c:pt idx="184">
                        <c:v>1.9768467161589442E-3</c:v>
                      </c:pt>
                      <c:pt idx="185">
                        <c:v>2.2612850925846917E-3</c:v>
                      </c:pt>
                      <c:pt idx="186">
                        <c:v>2.3608385243337033E-3</c:v>
                      </c:pt>
                      <c:pt idx="187">
                        <c:v>1.9768467161589442E-3</c:v>
                      </c:pt>
                      <c:pt idx="188">
                        <c:v>2.8159399266148989E-3</c:v>
                      </c:pt>
                      <c:pt idx="189">
                        <c:v>2.4603919560827149E-3</c:v>
                      </c:pt>
                      <c:pt idx="190">
                        <c:v>2.0479563102653812E-3</c:v>
                      </c:pt>
                      <c:pt idx="191">
                        <c:v>2.1475097420143928E-3</c:v>
                      </c:pt>
                      <c:pt idx="192">
                        <c:v>1.7635179338396337E-3</c:v>
                      </c:pt>
                      <c:pt idx="193">
                        <c:v>2.133287823193105E-3</c:v>
                      </c:pt>
                      <c:pt idx="194">
                        <c:v>2.8017180077936116E-3</c:v>
                      </c:pt>
                      <c:pt idx="195">
                        <c:v>2.631054981938163E-3</c:v>
                      </c:pt>
                      <c:pt idx="196">
                        <c:v>2.5172796313678641E-3</c:v>
                      </c:pt>
                      <c:pt idx="197">
                        <c:v>2.3466166055124155E-3</c:v>
                      </c:pt>
                      <c:pt idx="198">
                        <c:v>2.7590522513297492E-3</c:v>
                      </c:pt>
                      <c:pt idx="199">
                        <c:v>2.4746138749040022E-3</c:v>
                      </c:pt>
                      <c:pt idx="200">
                        <c:v>3.555479705321842E-3</c:v>
                      </c:pt>
                      <c:pt idx="201">
                        <c:v>2.9012714395426232E-3</c:v>
                      </c:pt>
                      <c:pt idx="202">
                        <c:v>2.7021645760446E-3</c:v>
                      </c:pt>
                      <c:pt idx="203">
                        <c:v>3.057712546576784E-3</c:v>
                      </c:pt>
                      <c:pt idx="204">
                        <c:v>2.6594988195807376E-3</c:v>
                      </c:pt>
                      <c:pt idx="205">
                        <c:v>2.8443837642574735E-3</c:v>
                      </c:pt>
                      <c:pt idx="206">
                        <c:v>2.4177261996188525E-3</c:v>
                      </c:pt>
                      <c:pt idx="207">
                        <c:v>2.3466166055124155E-3</c:v>
                      </c:pt>
                      <c:pt idx="208">
                        <c:v>2.7021645760446E-3</c:v>
                      </c:pt>
                      <c:pt idx="209">
                        <c:v>1.8915152032312199E-3</c:v>
                      </c:pt>
                      <c:pt idx="210">
                        <c:v>2.275507011405979E-3</c:v>
                      </c:pt>
                      <c:pt idx="211">
                        <c:v>2.1048439855505304E-3</c:v>
                      </c:pt>
                      <c:pt idx="212">
                        <c:v>2.6168330631168757E-3</c:v>
                      </c:pt>
                      <c:pt idx="213">
                        <c:v>2.0621782290866685E-3</c:v>
                      </c:pt>
                      <c:pt idx="214">
                        <c:v>2.3181727678698409E-3</c:v>
                      </c:pt>
                      <c:pt idx="215">
                        <c:v>2.3892823619762779E-3</c:v>
                      </c:pt>
                      <c:pt idx="216">
                        <c:v>2.1048439855505304E-3</c:v>
                      </c:pt>
                      <c:pt idx="217">
                        <c:v>2.3323946866911282E-3</c:v>
                      </c:pt>
                      <c:pt idx="218">
                        <c:v>2.0621782290866685E-3</c:v>
                      </c:pt>
                      <c:pt idx="219">
                        <c:v>2.3039508490485536E-3</c:v>
                      </c:pt>
                      <c:pt idx="220">
                        <c:v>3.199931734789658E-3</c:v>
                      </c:pt>
                      <c:pt idx="221">
                        <c:v>2.5741673066530138E-3</c:v>
                      </c:pt>
                      <c:pt idx="222">
                        <c:v>1.7208521773757716E-3</c:v>
                      </c:pt>
                      <c:pt idx="223">
                        <c:v>1.8346275279460705E-3</c:v>
                      </c:pt>
                      <c:pt idx="224">
                        <c:v>2.1475097420143928E-3</c:v>
                      </c:pt>
                      <c:pt idx="225">
                        <c:v>2.8728276019000481E-3</c:v>
                      </c:pt>
                      <c:pt idx="226">
                        <c:v>2.4603919560827149E-3</c:v>
                      </c:pt>
                      <c:pt idx="227">
                        <c:v>2.5172796313678641E-3</c:v>
                      </c:pt>
                      <c:pt idx="228">
                        <c:v>2.4177261996188525E-3</c:v>
                      </c:pt>
                      <c:pt idx="229">
                        <c:v>2.5883892254743011E-3</c:v>
                      </c:pt>
                      <c:pt idx="230">
                        <c:v>2.4746138749040022E-3</c:v>
                      </c:pt>
                      <c:pt idx="231">
                        <c:v>3.2425974912535199E-3</c:v>
                      </c:pt>
                      <c:pt idx="232">
                        <c:v>3.4559262735728304E-3</c:v>
                      </c:pt>
                      <c:pt idx="233">
                        <c:v>2.7306084136871746E-3</c:v>
                      </c:pt>
                      <c:pt idx="234">
                        <c:v>2.8443837642574735E-3</c:v>
                      </c:pt>
                      <c:pt idx="235">
                        <c:v>2.9439371960064851E-3</c:v>
                      </c:pt>
                      <c:pt idx="236">
                        <c:v>2.5883892254743011E-3</c:v>
                      </c:pt>
                      <c:pt idx="237">
                        <c:v>2.6452769007594503E-3</c:v>
                      </c:pt>
                      <c:pt idx="238">
                        <c:v>2.1759535796569674E-3</c:v>
                      </c:pt>
                      <c:pt idx="239">
                        <c:v>2.3181727678698409E-3</c:v>
                      </c:pt>
                      <c:pt idx="240">
                        <c:v>2.3466166055124155E-3</c:v>
                      </c:pt>
                      <c:pt idx="241">
                        <c:v>2.0764001479079558E-3</c:v>
                      </c:pt>
                      <c:pt idx="242">
                        <c:v>2.0764001479079558E-3</c:v>
                      </c:pt>
                      <c:pt idx="243">
                        <c:v>2.275507011405979E-3</c:v>
                      </c:pt>
                      <c:pt idx="244">
                        <c:v>1.9768467161589442E-3</c:v>
                      </c:pt>
                      <c:pt idx="245">
                        <c:v>1.8915152032312199E-3</c:v>
                      </c:pt>
                      <c:pt idx="246">
                        <c:v>1.8488494467673578E-3</c:v>
                      </c:pt>
                      <c:pt idx="247">
                        <c:v>1.8772932844099326E-3</c:v>
                      </c:pt>
                      <c:pt idx="248">
                        <c:v>2.4177261996188525E-3</c:v>
                      </c:pt>
                      <c:pt idx="249">
                        <c:v>2.1190659043718177E-3</c:v>
                      </c:pt>
                      <c:pt idx="250">
                        <c:v>2.0764001479079558E-3</c:v>
                      </c:pt>
                      <c:pt idx="251">
                        <c:v>1.8346275279460705E-3</c:v>
                      </c:pt>
                      <c:pt idx="252">
                        <c:v>2.8017180077936116E-3</c:v>
                      </c:pt>
                      <c:pt idx="253">
                        <c:v>2.275507011405979E-3</c:v>
                      </c:pt>
                      <c:pt idx="254">
                        <c:v>1.9199590408737947E-3</c:v>
                      </c:pt>
                      <c:pt idx="255">
                        <c:v>2.0764001479079558E-3</c:v>
                      </c:pt>
                      <c:pt idx="256">
                        <c:v>2.7874960889723243E-3</c:v>
                      </c:pt>
                      <c:pt idx="257">
                        <c:v>2.7306084136871746E-3</c:v>
                      </c:pt>
                      <c:pt idx="258">
                        <c:v>2.5599453878317265E-3</c:v>
                      </c:pt>
                      <c:pt idx="259">
                        <c:v>2.0052905538015188E-3</c:v>
                      </c:pt>
                      <c:pt idx="260">
                        <c:v>2.6879426572233127E-3</c:v>
                      </c:pt>
                      <c:pt idx="261">
                        <c:v>2.2897289302272663E-3</c:v>
                      </c:pt>
                      <c:pt idx="262">
                        <c:v>3.4559262735728304E-3</c:v>
                      </c:pt>
                      <c:pt idx="263">
                        <c:v>2.8443837642574735E-3</c:v>
                      </c:pt>
                      <c:pt idx="264">
                        <c:v>2.7590522513297492E-3</c:v>
                      </c:pt>
                      <c:pt idx="265">
                        <c:v>2.3892823619762779E-3</c:v>
                      </c:pt>
                      <c:pt idx="266">
                        <c:v>2.7163864948658873E-3</c:v>
                      </c:pt>
                      <c:pt idx="267">
                        <c:v>2.204397417299542E-3</c:v>
                      </c:pt>
                      <c:pt idx="268">
                        <c:v>2.6026111442955884E-3</c:v>
                      </c:pt>
                      <c:pt idx="269">
                        <c:v>2.4461700372614271E-3</c:v>
                      </c:pt>
                      <c:pt idx="270">
                        <c:v>2.3323946866911282E-3</c:v>
                      </c:pt>
                      <c:pt idx="271">
                        <c:v>2.0052905538015188E-3</c:v>
                      </c:pt>
                      <c:pt idx="272">
                        <c:v>2.3892823619762779E-3</c:v>
                      </c:pt>
                      <c:pt idx="273">
                        <c:v>2.4461700372614271E-3</c:v>
                      </c:pt>
                      <c:pt idx="274">
                        <c:v>3.2283755724322326E-3</c:v>
                      </c:pt>
                      <c:pt idx="275">
                        <c:v>2.8728276019000481E-3</c:v>
                      </c:pt>
                      <c:pt idx="276">
                        <c:v>2.8443837642574735E-3</c:v>
                      </c:pt>
                      <c:pt idx="277">
                        <c:v>2.7874960889723243E-3</c:v>
                      </c:pt>
                      <c:pt idx="278">
                        <c:v>2.9581591148277724E-3</c:v>
                      </c:pt>
                      <c:pt idx="279">
                        <c:v>3.1146002218619337E-3</c:v>
                      </c:pt>
                      <c:pt idx="280">
                        <c:v>2.773274170151037E-3</c:v>
                      </c:pt>
                      <c:pt idx="281">
                        <c:v>3.0150467901129221E-3</c:v>
                      </c:pt>
                      <c:pt idx="282">
                        <c:v>2.9439371960064851E-3</c:v>
                      </c:pt>
                      <c:pt idx="283">
                        <c:v>4.6790112922035438E-3</c:v>
                      </c:pt>
                      <c:pt idx="284">
                        <c:v>3.1572659783257956E-3</c:v>
                      </c:pt>
                      <c:pt idx="285">
                        <c:v>3.3990385982876812E-3</c:v>
                      </c:pt>
                      <c:pt idx="286">
                        <c:v>3.3705947606451061E-3</c:v>
                      </c:pt>
                      <c:pt idx="287">
                        <c:v>2.8017180077936116E-3</c:v>
                      </c:pt>
                      <c:pt idx="288">
                        <c:v>3.7403646499985779E-3</c:v>
                      </c:pt>
                      <c:pt idx="289">
                        <c:v>2.6737207384020254E-3</c:v>
                      </c:pt>
                      <c:pt idx="290">
                        <c:v>2.3892823619762779E-3</c:v>
                      </c:pt>
                      <c:pt idx="291">
                        <c:v>3.1003783030406464E-3</c:v>
                      </c:pt>
                      <c:pt idx="292">
                        <c:v>4.3945729157777967E-3</c:v>
                      </c:pt>
                      <c:pt idx="293">
                        <c:v>3.9679153511391757E-3</c:v>
                      </c:pt>
                      <c:pt idx="294">
                        <c:v>2.8728276019000481E-3</c:v>
                      </c:pt>
                      <c:pt idx="295">
                        <c:v>3.3705947606451061E-3</c:v>
                      </c:pt>
                      <c:pt idx="296">
                        <c:v>3.555479705321842E-3</c:v>
                      </c:pt>
                      <c:pt idx="297">
                        <c:v>2.8301618454361862E-3</c:v>
                      </c:pt>
                      <c:pt idx="298">
                        <c:v>3.2568194100748072E-3</c:v>
                      </c:pt>
                      <c:pt idx="299">
                        <c:v>2.9723810336490597E-3</c:v>
                      </c:pt>
                      <c:pt idx="300">
                        <c:v>2.5741673066530138E-3</c:v>
                      </c:pt>
                      <c:pt idx="301">
                        <c:v>3.0150467901129221E-3</c:v>
                      </c:pt>
                      <c:pt idx="302">
                        <c:v>2.773274170151037E-3</c:v>
                      </c:pt>
                      <c:pt idx="303">
                        <c:v>2.9012714395426232E-3</c:v>
                      </c:pt>
                      <c:pt idx="304">
                        <c:v>3.0008248712916348E-3</c:v>
                      </c:pt>
                      <c:pt idx="305">
                        <c:v>2.8586056830787608E-3</c:v>
                      </c:pt>
                      <c:pt idx="306">
                        <c:v>2.8159399266148989E-3</c:v>
                      </c:pt>
                      <c:pt idx="307">
                        <c:v>2.8159399266148989E-3</c:v>
                      </c:pt>
                      <c:pt idx="308">
                        <c:v>3.1714878971470829E-3</c:v>
                      </c:pt>
                      <c:pt idx="309">
                        <c:v>3.1003783030406464E-3</c:v>
                      </c:pt>
                      <c:pt idx="310">
                        <c:v>2.9866029524703475E-3</c:v>
                      </c:pt>
                      <c:pt idx="311">
                        <c:v>2.8728276019000481E-3</c:v>
                      </c:pt>
                      <c:pt idx="312">
                        <c:v>3.2425974912535199E-3</c:v>
                      </c:pt>
                      <c:pt idx="313">
                        <c:v>2.7306084136871746E-3</c:v>
                      </c:pt>
                      <c:pt idx="314">
                        <c:v>2.6737207384020254E-3</c:v>
                      </c:pt>
                      <c:pt idx="315">
                        <c:v>2.8870495207213359E-3</c:v>
                      </c:pt>
                      <c:pt idx="316">
                        <c:v>3.0292687089342094E-3</c:v>
                      </c:pt>
                      <c:pt idx="317">
                        <c:v>2.9581591148277724E-3</c:v>
                      </c:pt>
                      <c:pt idx="318">
                        <c:v>3.0008248712916348E-3</c:v>
                      </c:pt>
                      <c:pt idx="319">
                        <c:v>2.8017180077936116E-3</c:v>
                      </c:pt>
                      <c:pt idx="320">
                        <c:v>2.4035042807975652E-3</c:v>
                      </c:pt>
                      <c:pt idx="321">
                        <c:v>2.6879426572233127E-3</c:v>
                      </c:pt>
                      <c:pt idx="322">
                        <c:v>2.631054981938163E-3</c:v>
                      </c:pt>
                      <c:pt idx="323">
                        <c:v>4.3376852404926475E-3</c:v>
                      </c:pt>
                      <c:pt idx="324">
                        <c:v>3.3848166794663934E-3</c:v>
                      </c:pt>
                      <c:pt idx="325">
                        <c:v>2.8728276019000481E-3</c:v>
                      </c:pt>
                      <c:pt idx="326">
                        <c:v>4.0248030264243249E-3</c:v>
                      </c:pt>
                      <c:pt idx="327">
                        <c:v>3.7403646499985779E-3</c:v>
                      </c:pt>
                      <c:pt idx="328">
                        <c:v>2.8870495207213359E-3</c:v>
                      </c:pt>
                      <c:pt idx="329">
                        <c:v>3.1857098159683702E-3</c:v>
                      </c:pt>
                      <c:pt idx="330">
                        <c:v>2.7590522513297492E-3</c:v>
                      </c:pt>
                      <c:pt idx="331">
                        <c:v>3.1146002218619337E-3</c:v>
                      </c:pt>
                      <c:pt idx="332">
                        <c:v>2.3892823619762779E-3</c:v>
                      </c:pt>
                      <c:pt idx="333">
                        <c:v>2.4603919560827149E-3</c:v>
                      </c:pt>
                      <c:pt idx="334">
                        <c:v>2.8301618454361862E-3</c:v>
                      </c:pt>
                      <c:pt idx="335">
                        <c:v>3.1572659783257956E-3</c:v>
                      </c:pt>
                      <c:pt idx="336">
                        <c:v>3.4559262735728304E-3</c:v>
                      </c:pt>
                      <c:pt idx="337">
                        <c:v>3.2710413288960945E-3</c:v>
                      </c:pt>
                      <c:pt idx="338">
                        <c:v>5.3901072332679127E-3</c:v>
                      </c:pt>
                      <c:pt idx="339">
                        <c:v>3.6123673806069917E-3</c:v>
                      </c:pt>
                      <c:pt idx="340">
                        <c:v>3.057712546576784E-3</c:v>
                      </c:pt>
                      <c:pt idx="341">
                        <c:v>3.3990385982876812E-3</c:v>
                      </c:pt>
                      <c:pt idx="342">
                        <c:v>3.6550331370708536E-3</c:v>
                      </c:pt>
                      <c:pt idx="343">
                        <c:v>3.199931734789658E-3</c:v>
                      </c:pt>
                      <c:pt idx="344">
                        <c:v>3.2994851665386696E-3</c:v>
                      </c:pt>
                      <c:pt idx="345">
                        <c:v>3.0861563842193591E-3</c:v>
                      </c:pt>
                      <c:pt idx="346">
                        <c:v>4.4230167534203713E-3</c:v>
                      </c:pt>
                      <c:pt idx="347">
                        <c:v>3.7688084876411525E-3</c:v>
                      </c:pt>
                      <c:pt idx="348">
                        <c:v>3.7830304064624398E-3</c:v>
                      </c:pt>
                      <c:pt idx="349">
                        <c:v>3.3279290041812442E-3</c:v>
                      </c:pt>
                      <c:pt idx="350">
                        <c:v>2.7448303325084619E-3</c:v>
                      </c:pt>
                      <c:pt idx="351">
                        <c:v>3.2568194100748072E-3</c:v>
                      </c:pt>
                      <c:pt idx="352">
                        <c:v>3.3563728418238188E-3</c:v>
                      </c:pt>
                      <c:pt idx="353">
                        <c:v>4.3092414028500729E-3</c:v>
                      </c:pt>
                      <c:pt idx="354">
                        <c:v>3.5128139488579801E-3</c:v>
                      </c:pt>
                      <c:pt idx="355">
                        <c:v>4.0248030264243249E-3</c:v>
                      </c:pt>
                      <c:pt idx="356">
                        <c:v>3.3137070853599569E-3</c:v>
                      </c:pt>
                      <c:pt idx="357">
                        <c:v>3.4701481923941177E-3</c:v>
                      </c:pt>
                      <c:pt idx="358">
                        <c:v>3.1572659783257956E-3</c:v>
                      </c:pt>
                      <c:pt idx="359">
                        <c:v>3.2425974912535199E-3</c:v>
                      </c:pt>
                      <c:pt idx="360">
                        <c:v>3.1572659783257956E-3</c:v>
                      </c:pt>
                      <c:pt idx="361">
                        <c:v>3.3848166794663934E-3</c:v>
                      </c:pt>
                      <c:pt idx="362">
                        <c:v>2.7590522513297492E-3</c:v>
                      </c:pt>
                      <c:pt idx="363">
                        <c:v>2.7306084136871746E-3</c:v>
                      </c:pt>
                      <c:pt idx="364">
                        <c:v>3.1714878971470829E-3</c:v>
                      </c:pt>
                      <c:pt idx="365">
                        <c:v>3.484370111215405E-3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0DF-447A-AB8D-8108BBE4C1D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'date_distribution(percentage)'!$S$2:$S$367</c15:sqref>
                        </c15:formulaRef>
                      </c:ext>
                    </c:extLst>
                    <c:numCache>
                      <c:formatCode>General</c:formatCode>
                      <c:ptCount val="3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0DF-447A-AB8D-8108BBE4C1D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'date_distribution(percentage)'!$X$1</c15:sqref>
                        </c15:formulaRef>
                      </c:ext>
                    </c:extLst>
                    <c:strCache>
                      <c:ptCount val="1"/>
                      <c:pt idx="0">
                        <c:v>Total-Avg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'date_distribution(percentage)'!$A$2:$A$367</c15:sqref>
                        </c15:formulaRef>
                      </c:ext>
                    </c:extLst>
                    <c:strCache>
                      <c:ptCount val="366"/>
                      <c:pt idx="0">
                        <c:v>01.01</c:v>
                      </c:pt>
                      <c:pt idx="1">
                        <c:v>01.02</c:v>
                      </c:pt>
                      <c:pt idx="2">
                        <c:v>01.03</c:v>
                      </c:pt>
                      <c:pt idx="3">
                        <c:v>01.04</c:v>
                      </c:pt>
                      <c:pt idx="4">
                        <c:v>01.05</c:v>
                      </c:pt>
                      <c:pt idx="5">
                        <c:v>01.06</c:v>
                      </c:pt>
                      <c:pt idx="6">
                        <c:v>01.07</c:v>
                      </c:pt>
                      <c:pt idx="7">
                        <c:v>01.08</c:v>
                      </c:pt>
                      <c:pt idx="8">
                        <c:v>01.09</c:v>
                      </c:pt>
                      <c:pt idx="9">
                        <c:v>01.10</c:v>
                      </c:pt>
                      <c:pt idx="10">
                        <c:v>01.11</c:v>
                      </c:pt>
                      <c:pt idx="11">
                        <c:v>01.12</c:v>
                      </c:pt>
                      <c:pt idx="12">
                        <c:v>01.13</c:v>
                      </c:pt>
                      <c:pt idx="13">
                        <c:v>01.14</c:v>
                      </c:pt>
                      <c:pt idx="14">
                        <c:v>01.15</c:v>
                      </c:pt>
                      <c:pt idx="15">
                        <c:v>01.16</c:v>
                      </c:pt>
                      <c:pt idx="16">
                        <c:v>01.17</c:v>
                      </c:pt>
                      <c:pt idx="17">
                        <c:v>01.18</c:v>
                      </c:pt>
                      <c:pt idx="18">
                        <c:v>01.19</c:v>
                      </c:pt>
                      <c:pt idx="19">
                        <c:v>01.20</c:v>
                      </c:pt>
                      <c:pt idx="20">
                        <c:v>01.21</c:v>
                      </c:pt>
                      <c:pt idx="21">
                        <c:v>01.22</c:v>
                      </c:pt>
                      <c:pt idx="22">
                        <c:v>01.23</c:v>
                      </c:pt>
                      <c:pt idx="23">
                        <c:v>01.24</c:v>
                      </c:pt>
                      <c:pt idx="24">
                        <c:v>01.25</c:v>
                      </c:pt>
                      <c:pt idx="25">
                        <c:v>01.26</c:v>
                      </c:pt>
                      <c:pt idx="26">
                        <c:v>01.27</c:v>
                      </c:pt>
                      <c:pt idx="27">
                        <c:v>01.28</c:v>
                      </c:pt>
                      <c:pt idx="28">
                        <c:v>01.29</c:v>
                      </c:pt>
                      <c:pt idx="29">
                        <c:v>01.30</c:v>
                      </c:pt>
                      <c:pt idx="30">
                        <c:v>01.31</c:v>
                      </c:pt>
                      <c:pt idx="31">
                        <c:v>02.01</c:v>
                      </c:pt>
                      <c:pt idx="32">
                        <c:v>02.02</c:v>
                      </c:pt>
                      <c:pt idx="33">
                        <c:v>02.03</c:v>
                      </c:pt>
                      <c:pt idx="34">
                        <c:v>02.04</c:v>
                      </c:pt>
                      <c:pt idx="35">
                        <c:v>02.05</c:v>
                      </c:pt>
                      <c:pt idx="36">
                        <c:v>02.06</c:v>
                      </c:pt>
                      <c:pt idx="37">
                        <c:v>02.07</c:v>
                      </c:pt>
                      <c:pt idx="38">
                        <c:v>02.08</c:v>
                      </c:pt>
                      <c:pt idx="39">
                        <c:v>02.09</c:v>
                      </c:pt>
                      <c:pt idx="40">
                        <c:v>02.10</c:v>
                      </c:pt>
                      <c:pt idx="41">
                        <c:v>02.11</c:v>
                      </c:pt>
                      <c:pt idx="42">
                        <c:v>02.12</c:v>
                      </c:pt>
                      <c:pt idx="43">
                        <c:v>02.13</c:v>
                      </c:pt>
                      <c:pt idx="44">
                        <c:v>02.14</c:v>
                      </c:pt>
                      <c:pt idx="45">
                        <c:v>02.15</c:v>
                      </c:pt>
                      <c:pt idx="46">
                        <c:v>02.16</c:v>
                      </c:pt>
                      <c:pt idx="47">
                        <c:v>02.17</c:v>
                      </c:pt>
                      <c:pt idx="48">
                        <c:v>02.18</c:v>
                      </c:pt>
                      <c:pt idx="49">
                        <c:v>02.19</c:v>
                      </c:pt>
                      <c:pt idx="50">
                        <c:v>02.20</c:v>
                      </c:pt>
                      <c:pt idx="51">
                        <c:v>02.21</c:v>
                      </c:pt>
                      <c:pt idx="52">
                        <c:v>02.22</c:v>
                      </c:pt>
                      <c:pt idx="53">
                        <c:v>02.23</c:v>
                      </c:pt>
                      <c:pt idx="54">
                        <c:v>02.24</c:v>
                      </c:pt>
                      <c:pt idx="55">
                        <c:v>02.25</c:v>
                      </c:pt>
                      <c:pt idx="56">
                        <c:v>02.26</c:v>
                      </c:pt>
                      <c:pt idx="57">
                        <c:v>02.27</c:v>
                      </c:pt>
                      <c:pt idx="58">
                        <c:v>02.28</c:v>
                      </c:pt>
                      <c:pt idx="59">
                        <c:v>02.29</c:v>
                      </c:pt>
                      <c:pt idx="60">
                        <c:v>03.01</c:v>
                      </c:pt>
                      <c:pt idx="61">
                        <c:v>03.02</c:v>
                      </c:pt>
                      <c:pt idx="62">
                        <c:v>03.03</c:v>
                      </c:pt>
                      <c:pt idx="63">
                        <c:v>03.04</c:v>
                      </c:pt>
                      <c:pt idx="64">
                        <c:v>03.05</c:v>
                      </c:pt>
                      <c:pt idx="65">
                        <c:v>03.06</c:v>
                      </c:pt>
                      <c:pt idx="66">
                        <c:v>03.07</c:v>
                      </c:pt>
                      <c:pt idx="67">
                        <c:v>03.08</c:v>
                      </c:pt>
                      <c:pt idx="68">
                        <c:v>03.09</c:v>
                      </c:pt>
                      <c:pt idx="69">
                        <c:v>03.10</c:v>
                      </c:pt>
                      <c:pt idx="70">
                        <c:v>03.11</c:v>
                      </c:pt>
                      <c:pt idx="71">
                        <c:v>03.12</c:v>
                      </c:pt>
                      <c:pt idx="72">
                        <c:v>03.13</c:v>
                      </c:pt>
                      <c:pt idx="73">
                        <c:v>03.14</c:v>
                      </c:pt>
                      <c:pt idx="74">
                        <c:v>03.15</c:v>
                      </c:pt>
                      <c:pt idx="75">
                        <c:v>03.16</c:v>
                      </c:pt>
                      <c:pt idx="76">
                        <c:v>03.17</c:v>
                      </c:pt>
                      <c:pt idx="77">
                        <c:v>03.18</c:v>
                      </c:pt>
                      <c:pt idx="78">
                        <c:v>03.19</c:v>
                      </c:pt>
                      <c:pt idx="79">
                        <c:v>03.20</c:v>
                      </c:pt>
                      <c:pt idx="80">
                        <c:v>03.21</c:v>
                      </c:pt>
                      <c:pt idx="81">
                        <c:v>03.22</c:v>
                      </c:pt>
                      <c:pt idx="82">
                        <c:v>03.23</c:v>
                      </c:pt>
                      <c:pt idx="83">
                        <c:v>03.24</c:v>
                      </c:pt>
                      <c:pt idx="84">
                        <c:v>03.25</c:v>
                      </c:pt>
                      <c:pt idx="85">
                        <c:v>03.26</c:v>
                      </c:pt>
                      <c:pt idx="86">
                        <c:v>03.27</c:v>
                      </c:pt>
                      <c:pt idx="87">
                        <c:v>03.28</c:v>
                      </c:pt>
                      <c:pt idx="88">
                        <c:v>03.29</c:v>
                      </c:pt>
                      <c:pt idx="89">
                        <c:v>03.30</c:v>
                      </c:pt>
                      <c:pt idx="90">
                        <c:v>03.31</c:v>
                      </c:pt>
                      <c:pt idx="91">
                        <c:v>04.01</c:v>
                      </c:pt>
                      <c:pt idx="92">
                        <c:v>04.02</c:v>
                      </c:pt>
                      <c:pt idx="93">
                        <c:v>04.03</c:v>
                      </c:pt>
                      <c:pt idx="94">
                        <c:v>04.04</c:v>
                      </c:pt>
                      <c:pt idx="95">
                        <c:v>04.05</c:v>
                      </c:pt>
                      <c:pt idx="96">
                        <c:v>04.06</c:v>
                      </c:pt>
                      <c:pt idx="97">
                        <c:v>04.07</c:v>
                      </c:pt>
                      <c:pt idx="98">
                        <c:v>04.08</c:v>
                      </c:pt>
                      <c:pt idx="99">
                        <c:v>04.09</c:v>
                      </c:pt>
                      <c:pt idx="100">
                        <c:v>04.10</c:v>
                      </c:pt>
                      <c:pt idx="101">
                        <c:v>04.11</c:v>
                      </c:pt>
                      <c:pt idx="102">
                        <c:v>04.12</c:v>
                      </c:pt>
                      <c:pt idx="103">
                        <c:v>04.13</c:v>
                      </c:pt>
                      <c:pt idx="104">
                        <c:v>04.14</c:v>
                      </c:pt>
                      <c:pt idx="105">
                        <c:v>04.15</c:v>
                      </c:pt>
                      <c:pt idx="106">
                        <c:v>04.16</c:v>
                      </c:pt>
                      <c:pt idx="107">
                        <c:v>04.17</c:v>
                      </c:pt>
                      <c:pt idx="108">
                        <c:v>04.18</c:v>
                      </c:pt>
                      <c:pt idx="109">
                        <c:v>04.19</c:v>
                      </c:pt>
                      <c:pt idx="110">
                        <c:v>04.20</c:v>
                      </c:pt>
                      <c:pt idx="111">
                        <c:v>04.21</c:v>
                      </c:pt>
                      <c:pt idx="112">
                        <c:v>04.22</c:v>
                      </c:pt>
                      <c:pt idx="113">
                        <c:v>04.23</c:v>
                      </c:pt>
                      <c:pt idx="114">
                        <c:v>04.24</c:v>
                      </c:pt>
                      <c:pt idx="115">
                        <c:v>04.25</c:v>
                      </c:pt>
                      <c:pt idx="116">
                        <c:v>04.26</c:v>
                      </c:pt>
                      <c:pt idx="117">
                        <c:v>04.27</c:v>
                      </c:pt>
                      <c:pt idx="118">
                        <c:v>04.28</c:v>
                      </c:pt>
                      <c:pt idx="119">
                        <c:v>04.29</c:v>
                      </c:pt>
                      <c:pt idx="120">
                        <c:v>04.30</c:v>
                      </c:pt>
                      <c:pt idx="121">
                        <c:v>05.01</c:v>
                      </c:pt>
                      <c:pt idx="122">
                        <c:v>05.02</c:v>
                      </c:pt>
                      <c:pt idx="123">
                        <c:v>05.03</c:v>
                      </c:pt>
                      <c:pt idx="124">
                        <c:v>05.04</c:v>
                      </c:pt>
                      <c:pt idx="125">
                        <c:v>05.05</c:v>
                      </c:pt>
                      <c:pt idx="126">
                        <c:v>05.06</c:v>
                      </c:pt>
                      <c:pt idx="127">
                        <c:v>05.07</c:v>
                      </c:pt>
                      <c:pt idx="128">
                        <c:v>05.08</c:v>
                      </c:pt>
                      <c:pt idx="129">
                        <c:v>05.09</c:v>
                      </c:pt>
                      <c:pt idx="130">
                        <c:v>05.10</c:v>
                      </c:pt>
                      <c:pt idx="131">
                        <c:v>05.11</c:v>
                      </c:pt>
                      <c:pt idx="132">
                        <c:v>05.12</c:v>
                      </c:pt>
                      <c:pt idx="133">
                        <c:v>05.13</c:v>
                      </c:pt>
                      <c:pt idx="134">
                        <c:v>05.14</c:v>
                      </c:pt>
                      <c:pt idx="135">
                        <c:v>05.15</c:v>
                      </c:pt>
                      <c:pt idx="136">
                        <c:v>05.16</c:v>
                      </c:pt>
                      <c:pt idx="137">
                        <c:v>05.17</c:v>
                      </c:pt>
                      <c:pt idx="138">
                        <c:v>05.18</c:v>
                      </c:pt>
                      <c:pt idx="139">
                        <c:v>05.19</c:v>
                      </c:pt>
                      <c:pt idx="140">
                        <c:v>05.20</c:v>
                      </c:pt>
                      <c:pt idx="141">
                        <c:v>05.21</c:v>
                      </c:pt>
                      <c:pt idx="142">
                        <c:v>05.22</c:v>
                      </c:pt>
                      <c:pt idx="143">
                        <c:v>05.23</c:v>
                      </c:pt>
                      <c:pt idx="144">
                        <c:v>05.24</c:v>
                      </c:pt>
                      <c:pt idx="145">
                        <c:v>05.25</c:v>
                      </c:pt>
                      <c:pt idx="146">
                        <c:v>05.26</c:v>
                      </c:pt>
                      <c:pt idx="147">
                        <c:v>05.27</c:v>
                      </c:pt>
                      <c:pt idx="148">
                        <c:v>05.28</c:v>
                      </c:pt>
                      <c:pt idx="149">
                        <c:v>05.29</c:v>
                      </c:pt>
                      <c:pt idx="150">
                        <c:v>05.30</c:v>
                      </c:pt>
                      <c:pt idx="151">
                        <c:v>05.31</c:v>
                      </c:pt>
                      <c:pt idx="152">
                        <c:v>06.01</c:v>
                      </c:pt>
                      <c:pt idx="153">
                        <c:v>06.02</c:v>
                      </c:pt>
                      <c:pt idx="154">
                        <c:v>06.03</c:v>
                      </c:pt>
                      <c:pt idx="155">
                        <c:v>06.04</c:v>
                      </c:pt>
                      <c:pt idx="156">
                        <c:v>06.05</c:v>
                      </c:pt>
                      <c:pt idx="157">
                        <c:v>06.06</c:v>
                      </c:pt>
                      <c:pt idx="158">
                        <c:v>06.07</c:v>
                      </c:pt>
                      <c:pt idx="159">
                        <c:v>06.08</c:v>
                      </c:pt>
                      <c:pt idx="160">
                        <c:v>06.09</c:v>
                      </c:pt>
                      <c:pt idx="161">
                        <c:v>06.10</c:v>
                      </c:pt>
                      <c:pt idx="162">
                        <c:v>06.11</c:v>
                      </c:pt>
                      <c:pt idx="163">
                        <c:v>06.12</c:v>
                      </c:pt>
                      <c:pt idx="164">
                        <c:v>06.13</c:v>
                      </c:pt>
                      <c:pt idx="165">
                        <c:v>06.14</c:v>
                      </c:pt>
                      <c:pt idx="166">
                        <c:v>06.15</c:v>
                      </c:pt>
                      <c:pt idx="167">
                        <c:v>06.16</c:v>
                      </c:pt>
                      <c:pt idx="168">
                        <c:v>06.17</c:v>
                      </c:pt>
                      <c:pt idx="169">
                        <c:v>06.18</c:v>
                      </c:pt>
                      <c:pt idx="170">
                        <c:v>06.19</c:v>
                      </c:pt>
                      <c:pt idx="171">
                        <c:v>06.20</c:v>
                      </c:pt>
                      <c:pt idx="172">
                        <c:v>06.21</c:v>
                      </c:pt>
                      <c:pt idx="173">
                        <c:v>06.22</c:v>
                      </c:pt>
                      <c:pt idx="174">
                        <c:v>06.23</c:v>
                      </c:pt>
                      <c:pt idx="175">
                        <c:v>06.24</c:v>
                      </c:pt>
                      <c:pt idx="176">
                        <c:v>06.25</c:v>
                      </c:pt>
                      <c:pt idx="177">
                        <c:v>06.26</c:v>
                      </c:pt>
                      <c:pt idx="178">
                        <c:v>06.27</c:v>
                      </c:pt>
                      <c:pt idx="179">
                        <c:v>06.28</c:v>
                      </c:pt>
                      <c:pt idx="180">
                        <c:v>06.29</c:v>
                      </c:pt>
                      <c:pt idx="181">
                        <c:v>06.30</c:v>
                      </c:pt>
                      <c:pt idx="182">
                        <c:v>07.01</c:v>
                      </c:pt>
                      <c:pt idx="183">
                        <c:v>07.02</c:v>
                      </c:pt>
                      <c:pt idx="184">
                        <c:v>07.03</c:v>
                      </c:pt>
                      <c:pt idx="185">
                        <c:v>07.04</c:v>
                      </c:pt>
                      <c:pt idx="186">
                        <c:v>07.05</c:v>
                      </c:pt>
                      <c:pt idx="187">
                        <c:v>07.06</c:v>
                      </c:pt>
                      <c:pt idx="188">
                        <c:v>07.07</c:v>
                      </c:pt>
                      <c:pt idx="189">
                        <c:v>07.08</c:v>
                      </c:pt>
                      <c:pt idx="190">
                        <c:v>07.09</c:v>
                      </c:pt>
                      <c:pt idx="191">
                        <c:v>07.10</c:v>
                      </c:pt>
                      <c:pt idx="192">
                        <c:v>07.11</c:v>
                      </c:pt>
                      <c:pt idx="193">
                        <c:v>07.12</c:v>
                      </c:pt>
                      <c:pt idx="194">
                        <c:v>07.13</c:v>
                      </c:pt>
                      <c:pt idx="195">
                        <c:v>07.14</c:v>
                      </c:pt>
                      <c:pt idx="196">
                        <c:v>07.15</c:v>
                      </c:pt>
                      <c:pt idx="197">
                        <c:v>07.16</c:v>
                      </c:pt>
                      <c:pt idx="198">
                        <c:v>07.17</c:v>
                      </c:pt>
                      <c:pt idx="199">
                        <c:v>07.18</c:v>
                      </c:pt>
                      <c:pt idx="200">
                        <c:v>07.19</c:v>
                      </c:pt>
                      <c:pt idx="201">
                        <c:v>07.20</c:v>
                      </c:pt>
                      <c:pt idx="202">
                        <c:v>07.21</c:v>
                      </c:pt>
                      <c:pt idx="203">
                        <c:v>07.22</c:v>
                      </c:pt>
                      <c:pt idx="204">
                        <c:v>07.23</c:v>
                      </c:pt>
                      <c:pt idx="205">
                        <c:v>07.24</c:v>
                      </c:pt>
                      <c:pt idx="206">
                        <c:v>07.25</c:v>
                      </c:pt>
                      <c:pt idx="207">
                        <c:v>07.26</c:v>
                      </c:pt>
                      <c:pt idx="208">
                        <c:v>07.27</c:v>
                      </c:pt>
                      <c:pt idx="209">
                        <c:v>07.28</c:v>
                      </c:pt>
                      <c:pt idx="210">
                        <c:v>07.29</c:v>
                      </c:pt>
                      <c:pt idx="211">
                        <c:v>07.30</c:v>
                      </c:pt>
                      <c:pt idx="212">
                        <c:v>07.31</c:v>
                      </c:pt>
                      <c:pt idx="213">
                        <c:v>08.01</c:v>
                      </c:pt>
                      <c:pt idx="214">
                        <c:v>08.02</c:v>
                      </c:pt>
                      <c:pt idx="215">
                        <c:v>08.03</c:v>
                      </c:pt>
                      <c:pt idx="216">
                        <c:v>08.04</c:v>
                      </c:pt>
                      <c:pt idx="217">
                        <c:v>08.05</c:v>
                      </c:pt>
                      <c:pt idx="218">
                        <c:v>08.06</c:v>
                      </c:pt>
                      <c:pt idx="219">
                        <c:v>08.07</c:v>
                      </c:pt>
                      <c:pt idx="220">
                        <c:v>08.08</c:v>
                      </c:pt>
                      <c:pt idx="221">
                        <c:v>08.09</c:v>
                      </c:pt>
                      <c:pt idx="222">
                        <c:v>08.10</c:v>
                      </c:pt>
                      <c:pt idx="223">
                        <c:v>08.11</c:v>
                      </c:pt>
                      <c:pt idx="224">
                        <c:v>08.12</c:v>
                      </c:pt>
                      <c:pt idx="225">
                        <c:v>08.13</c:v>
                      </c:pt>
                      <c:pt idx="226">
                        <c:v>08.14</c:v>
                      </c:pt>
                      <c:pt idx="227">
                        <c:v>08.15</c:v>
                      </c:pt>
                      <c:pt idx="228">
                        <c:v>08.16</c:v>
                      </c:pt>
                      <c:pt idx="229">
                        <c:v>08.17</c:v>
                      </c:pt>
                      <c:pt idx="230">
                        <c:v>08.18</c:v>
                      </c:pt>
                      <c:pt idx="231">
                        <c:v>08.19</c:v>
                      </c:pt>
                      <c:pt idx="232">
                        <c:v>08.20</c:v>
                      </c:pt>
                      <c:pt idx="233">
                        <c:v>08.21</c:v>
                      </c:pt>
                      <c:pt idx="234">
                        <c:v>08.22</c:v>
                      </c:pt>
                      <c:pt idx="235">
                        <c:v>08.23</c:v>
                      </c:pt>
                      <c:pt idx="236">
                        <c:v>08.24</c:v>
                      </c:pt>
                      <c:pt idx="237">
                        <c:v>08.25</c:v>
                      </c:pt>
                      <c:pt idx="238">
                        <c:v>08.26</c:v>
                      </c:pt>
                      <c:pt idx="239">
                        <c:v>08.27</c:v>
                      </c:pt>
                      <c:pt idx="240">
                        <c:v>08.28</c:v>
                      </c:pt>
                      <c:pt idx="241">
                        <c:v>08.29</c:v>
                      </c:pt>
                      <c:pt idx="242">
                        <c:v>08.30</c:v>
                      </c:pt>
                      <c:pt idx="243">
                        <c:v>08.31</c:v>
                      </c:pt>
                      <c:pt idx="244">
                        <c:v>09.01</c:v>
                      </c:pt>
                      <c:pt idx="245">
                        <c:v>09.02</c:v>
                      </c:pt>
                      <c:pt idx="246">
                        <c:v>09.03</c:v>
                      </c:pt>
                      <c:pt idx="247">
                        <c:v>09.04</c:v>
                      </c:pt>
                      <c:pt idx="248">
                        <c:v>09.05</c:v>
                      </c:pt>
                      <c:pt idx="249">
                        <c:v>09.06</c:v>
                      </c:pt>
                      <c:pt idx="250">
                        <c:v>09.07</c:v>
                      </c:pt>
                      <c:pt idx="251">
                        <c:v>09.08</c:v>
                      </c:pt>
                      <c:pt idx="252">
                        <c:v>09.09</c:v>
                      </c:pt>
                      <c:pt idx="253">
                        <c:v>09.10</c:v>
                      </c:pt>
                      <c:pt idx="254">
                        <c:v>09.11</c:v>
                      </c:pt>
                      <c:pt idx="255">
                        <c:v>09.12</c:v>
                      </c:pt>
                      <c:pt idx="256">
                        <c:v>09.13</c:v>
                      </c:pt>
                      <c:pt idx="257">
                        <c:v>09.14</c:v>
                      </c:pt>
                      <c:pt idx="258">
                        <c:v>09.15</c:v>
                      </c:pt>
                      <c:pt idx="259">
                        <c:v>09.16</c:v>
                      </c:pt>
                      <c:pt idx="260">
                        <c:v>09.17</c:v>
                      </c:pt>
                      <c:pt idx="261">
                        <c:v>09.18</c:v>
                      </c:pt>
                      <c:pt idx="262">
                        <c:v>09.19</c:v>
                      </c:pt>
                      <c:pt idx="263">
                        <c:v>09.20</c:v>
                      </c:pt>
                      <c:pt idx="264">
                        <c:v>09.21</c:v>
                      </c:pt>
                      <c:pt idx="265">
                        <c:v>09.22</c:v>
                      </c:pt>
                      <c:pt idx="266">
                        <c:v>09.23</c:v>
                      </c:pt>
                      <c:pt idx="267">
                        <c:v>09.24</c:v>
                      </c:pt>
                      <c:pt idx="268">
                        <c:v>09.25</c:v>
                      </c:pt>
                      <c:pt idx="269">
                        <c:v>09.26</c:v>
                      </c:pt>
                      <c:pt idx="270">
                        <c:v>09.27</c:v>
                      </c:pt>
                      <c:pt idx="271">
                        <c:v>09.28</c:v>
                      </c:pt>
                      <c:pt idx="272">
                        <c:v>09.29</c:v>
                      </c:pt>
                      <c:pt idx="273">
                        <c:v>09.30</c:v>
                      </c:pt>
                      <c:pt idx="274">
                        <c:v>10.01</c:v>
                      </c:pt>
                      <c:pt idx="275">
                        <c:v>10.02</c:v>
                      </c:pt>
                      <c:pt idx="276">
                        <c:v>10.03</c:v>
                      </c:pt>
                      <c:pt idx="277">
                        <c:v>10.04</c:v>
                      </c:pt>
                      <c:pt idx="278">
                        <c:v>10.05</c:v>
                      </c:pt>
                      <c:pt idx="279">
                        <c:v>10.06</c:v>
                      </c:pt>
                      <c:pt idx="280">
                        <c:v>10.07</c:v>
                      </c:pt>
                      <c:pt idx="281">
                        <c:v>10.08</c:v>
                      </c:pt>
                      <c:pt idx="282">
                        <c:v>10.09</c:v>
                      </c:pt>
                      <c:pt idx="283">
                        <c:v>10.10</c:v>
                      </c:pt>
                      <c:pt idx="284">
                        <c:v>10.11</c:v>
                      </c:pt>
                      <c:pt idx="285">
                        <c:v>10.12</c:v>
                      </c:pt>
                      <c:pt idx="286">
                        <c:v>10.13</c:v>
                      </c:pt>
                      <c:pt idx="287">
                        <c:v>10.14</c:v>
                      </c:pt>
                      <c:pt idx="288">
                        <c:v>10.15</c:v>
                      </c:pt>
                      <c:pt idx="289">
                        <c:v>10.16</c:v>
                      </c:pt>
                      <c:pt idx="290">
                        <c:v>10.17</c:v>
                      </c:pt>
                      <c:pt idx="291">
                        <c:v>10.18</c:v>
                      </c:pt>
                      <c:pt idx="292">
                        <c:v>10.19</c:v>
                      </c:pt>
                      <c:pt idx="293">
                        <c:v>10.20</c:v>
                      </c:pt>
                      <c:pt idx="294">
                        <c:v>10.21</c:v>
                      </c:pt>
                      <c:pt idx="295">
                        <c:v>10.22</c:v>
                      </c:pt>
                      <c:pt idx="296">
                        <c:v>10.23</c:v>
                      </c:pt>
                      <c:pt idx="297">
                        <c:v>10.24</c:v>
                      </c:pt>
                      <c:pt idx="298">
                        <c:v>10.25</c:v>
                      </c:pt>
                      <c:pt idx="299">
                        <c:v>10.26</c:v>
                      </c:pt>
                      <c:pt idx="300">
                        <c:v>10.27</c:v>
                      </c:pt>
                      <c:pt idx="301">
                        <c:v>10.28</c:v>
                      </c:pt>
                      <c:pt idx="302">
                        <c:v>10.29</c:v>
                      </c:pt>
                      <c:pt idx="303">
                        <c:v>10.30</c:v>
                      </c:pt>
                      <c:pt idx="304">
                        <c:v>10.31</c:v>
                      </c:pt>
                      <c:pt idx="305">
                        <c:v>11.01</c:v>
                      </c:pt>
                      <c:pt idx="306">
                        <c:v>11.02</c:v>
                      </c:pt>
                      <c:pt idx="307">
                        <c:v>11.03</c:v>
                      </c:pt>
                      <c:pt idx="308">
                        <c:v>11.04</c:v>
                      </c:pt>
                      <c:pt idx="309">
                        <c:v>11.05</c:v>
                      </c:pt>
                      <c:pt idx="310">
                        <c:v>11.06</c:v>
                      </c:pt>
                      <c:pt idx="311">
                        <c:v>11.07</c:v>
                      </c:pt>
                      <c:pt idx="312">
                        <c:v>11.08</c:v>
                      </c:pt>
                      <c:pt idx="313">
                        <c:v>11.09</c:v>
                      </c:pt>
                      <c:pt idx="314">
                        <c:v>11.10</c:v>
                      </c:pt>
                      <c:pt idx="315">
                        <c:v>11.11</c:v>
                      </c:pt>
                      <c:pt idx="316">
                        <c:v>11.12</c:v>
                      </c:pt>
                      <c:pt idx="317">
                        <c:v>11.13</c:v>
                      </c:pt>
                      <c:pt idx="318">
                        <c:v>11.14</c:v>
                      </c:pt>
                      <c:pt idx="319">
                        <c:v>11.15</c:v>
                      </c:pt>
                      <c:pt idx="320">
                        <c:v>11.16</c:v>
                      </c:pt>
                      <c:pt idx="321">
                        <c:v>11.17</c:v>
                      </c:pt>
                      <c:pt idx="322">
                        <c:v>11.18</c:v>
                      </c:pt>
                      <c:pt idx="323">
                        <c:v>11.19</c:v>
                      </c:pt>
                      <c:pt idx="324">
                        <c:v>11.20</c:v>
                      </c:pt>
                      <c:pt idx="325">
                        <c:v>11.21</c:v>
                      </c:pt>
                      <c:pt idx="326">
                        <c:v>11.22</c:v>
                      </c:pt>
                      <c:pt idx="327">
                        <c:v>11.23</c:v>
                      </c:pt>
                      <c:pt idx="328">
                        <c:v>11.24</c:v>
                      </c:pt>
                      <c:pt idx="329">
                        <c:v>11.25</c:v>
                      </c:pt>
                      <c:pt idx="330">
                        <c:v>11.26</c:v>
                      </c:pt>
                      <c:pt idx="331">
                        <c:v>11.27</c:v>
                      </c:pt>
                      <c:pt idx="332">
                        <c:v>11.28</c:v>
                      </c:pt>
                      <c:pt idx="333">
                        <c:v>11.29</c:v>
                      </c:pt>
                      <c:pt idx="334">
                        <c:v>11.30</c:v>
                      </c:pt>
                      <c:pt idx="335">
                        <c:v>12.01</c:v>
                      </c:pt>
                      <c:pt idx="336">
                        <c:v>12.02</c:v>
                      </c:pt>
                      <c:pt idx="337">
                        <c:v>12.03</c:v>
                      </c:pt>
                      <c:pt idx="338">
                        <c:v>12.04</c:v>
                      </c:pt>
                      <c:pt idx="339">
                        <c:v>12.05</c:v>
                      </c:pt>
                      <c:pt idx="340">
                        <c:v>12.06</c:v>
                      </c:pt>
                      <c:pt idx="341">
                        <c:v>12.07</c:v>
                      </c:pt>
                      <c:pt idx="342">
                        <c:v>12.08</c:v>
                      </c:pt>
                      <c:pt idx="343">
                        <c:v>12.09</c:v>
                      </c:pt>
                      <c:pt idx="344">
                        <c:v>12.10</c:v>
                      </c:pt>
                      <c:pt idx="345">
                        <c:v>12.11</c:v>
                      </c:pt>
                      <c:pt idx="346">
                        <c:v>12.12</c:v>
                      </c:pt>
                      <c:pt idx="347">
                        <c:v>12.13</c:v>
                      </c:pt>
                      <c:pt idx="348">
                        <c:v>12.14</c:v>
                      </c:pt>
                      <c:pt idx="349">
                        <c:v>12.15</c:v>
                      </c:pt>
                      <c:pt idx="350">
                        <c:v>12.16</c:v>
                      </c:pt>
                      <c:pt idx="351">
                        <c:v>12.17</c:v>
                      </c:pt>
                      <c:pt idx="352">
                        <c:v>12.18</c:v>
                      </c:pt>
                      <c:pt idx="353">
                        <c:v>12.19</c:v>
                      </c:pt>
                      <c:pt idx="354">
                        <c:v>12.20</c:v>
                      </c:pt>
                      <c:pt idx="355">
                        <c:v>12.21</c:v>
                      </c:pt>
                      <c:pt idx="356">
                        <c:v>12.22</c:v>
                      </c:pt>
                      <c:pt idx="357">
                        <c:v>12.23</c:v>
                      </c:pt>
                      <c:pt idx="358">
                        <c:v>12.24</c:v>
                      </c:pt>
                      <c:pt idx="359">
                        <c:v>12.25</c:v>
                      </c:pt>
                      <c:pt idx="360">
                        <c:v>12.26</c:v>
                      </c:pt>
                      <c:pt idx="361">
                        <c:v>12.27</c:v>
                      </c:pt>
                      <c:pt idx="362">
                        <c:v>12.28</c:v>
                      </c:pt>
                      <c:pt idx="363">
                        <c:v>12.29</c:v>
                      </c:pt>
                      <c:pt idx="364">
                        <c:v>12.30</c:v>
                      </c:pt>
                      <c:pt idx="365">
                        <c:v>12.31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'date_distribution(percentage)'!$X$2:$X$367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4.4059502209883661E-3</c:v>
                      </c:pt>
                      <c:pt idx="1">
                        <c:v>3.0252083693394502E-3</c:v>
                      </c:pt>
                      <c:pt idx="2">
                        <c:v>2.735793480475267E-3</c:v>
                      </c:pt>
                      <c:pt idx="3">
                        <c:v>2.4925171981873698E-3</c:v>
                      </c:pt>
                      <c:pt idx="4">
                        <c:v>2.6541119704662497E-3</c:v>
                      </c:pt>
                      <c:pt idx="5">
                        <c:v>2.5211730376046536E-3</c:v>
                      </c:pt>
                      <c:pt idx="6">
                        <c:v>2.749507219166703E-3</c:v>
                      </c:pt>
                      <c:pt idx="7">
                        <c:v>2.5214374508142519E-3</c:v>
                      </c:pt>
                      <c:pt idx="8">
                        <c:v>2.2899638693673783E-3</c:v>
                      </c:pt>
                      <c:pt idx="9">
                        <c:v>2.6104715463157713E-3</c:v>
                      </c:pt>
                      <c:pt idx="10">
                        <c:v>2.1952166760286361E-3</c:v>
                      </c:pt>
                      <c:pt idx="11">
                        <c:v>2.3439721526336277E-3</c:v>
                      </c:pt>
                      <c:pt idx="12">
                        <c:v>2.6192118733317582E-3</c:v>
                      </c:pt>
                      <c:pt idx="13">
                        <c:v>2.3398257908138109E-3</c:v>
                      </c:pt>
                      <c:pt idx="14">
                        <c:v>2.619520339232944E-3</c:v>
                      </c:pt>
                      <c:pt idx="15">
                        <c:v>2.3335843691469622E-3</c:v>
                      </c:pt>
                      <c:pt idx="16">
                        <c:v>2.0992167739840814E-3</c:v>
                      </c:pt>
                      <c:pt idx="17">
                        <c:v>2.2343655216604222E-3</c:v>
                      </c:pt>
                      <c:pt idx="18">
                        <c:v>2.531826047052542E-3</c:v>
                      </c:pt>
                      <c:pt idx="19">
                        <c:v>3.3313429613660295E-3</c:v>
                      </c:pt>
                      <c:pt idx="20">
                        <c:v>2.7030960880022378E-3</c:v>
                      </c:pt>
                      <c:pt idx="21">
                        <c:v>2.6114944271437451E-3</c:v>
                      </c:pt>
                      <c:pt idx="22">
                        <c:v>4.634014687841726E-3</c:v>
                      </c:pt>
                      <c:pt idx="23">
                        <c:v>2.683484553940043E-3</c:v>
                      </c:pt>
                      <c:pt idx="24">
                        <c:v>2.8877062907801307E-3</c:v>
                      </c:pt>
                      <c:pt idx="25">
                        <c:v>2.381836349494678E-3</c:v>
                      </c:pt>
                      <c:pt idx="26">
                        <c:v>2.2154105044846005E-3</c:v>
                      </c:pt>
                      <c:pt idx="27">
                        <c:v>2.4702488130893215E-3</c:v>
                      </c:pt>
                      <c:pt idx="28">
                        <c:v>2.2637630125054635E-3</c:v>
                      </c:pt>
                      <c:pt idx="29">
                        <c:v>2.2689595016317935E-3</c:v>
                      </c:pt>
                      <c:pt idx="30">
                        <c:v>2.5961587013884815E-3</c:v>
                      </c:pt>
                      <c:pt idx="31">
                        <c:v>2.5789880024817079E-3</c:v>
                      </c:pt>
                      <c:pt idx="32">
                        <c:v>2.9903694355516135E-3</c:v>
                      </c:pt>
                      <c:pt idx="33">
                        <c:v>4.5273888319071059E-3</c:v>
                      </c:pt>
                      <c:pt idx="34">
                        <c:v>2.3771947446941328E-3</c:v>
                      </c:pt>
                      <c:pt idx="35">
                        <c:v>2.4537289861485149E-3</c:v>
                      </c:pt>
                      <c:pt idx="36">
                        <c:v>2.5224296424490311E-3</c:v>
                      </c:pt>
                      <c:pt idx="37">
                        <c:v>2.2310114837856957E-3</c:v>
                      </c:pt>
                      <c:pt idx="38">
                        <c:v>2.4034785148776515E-3</c:v>
                      </c:pt>
                      <c:pt idx="39">
                        <c:v>2.4055090363217005E-3</c:v>
                      </c:pt>
                      <c:pt idx="40">
                        <c:v>2.7838668713885848E-3</c:v>
                      </c:pt>
                      <c:pt idx="41">
                        <c:v>2.299399231386997E-3</c:v>
                      </c:pt>
                      <c:pt idx="42">
                        <c:v>2.4775251733860281E-3</c:v>
                      </c:pt>
                      <c:pt idx="43">
                        <c:v>2.8187592992512753E-3</c:v>
                      </c:pt>
                      <c:pt idx="44">
                        <c:v>3.9842732539298433E-3</c:v>
                      </c:pt>
                      <c:pt idx="45">
                        <c:v>2.759391678836006E-3</c:v>
                      </c:pt>
                      <c:pt idx="46">
                        <c:v>2.5245444358335369E-3</c:v>
                      </c:pt>
                      <c:pt idx="47">
                        <c:v>2.4474961071839618E-3</c:v>
                      </c:pt>
                      <c:pt idx="48">
                        <c:v>2.5919383369978838E-3</c:v>
                      </c:pt>
                      <c:pt idx="49">
                        <c:v>3.3235297715519647E-3</c:v>
                      </c:pt>
                      <c:pt idx="50">
                        <c:v>3.3358031049482225E-3</c:v>
                      </c:pt>
                      <c:pt idx="51">
                        <c:v>2.4435959104964463E-3</c:v>
                      </c:pt>
                      <c:pt idx="52">
                        <c:v>2.5112590374744368E-3</c:v>
                      </c:pt>
                      <c:pt idx="53">
                        <c:v>2.4416680537493567E-3</c:v>
                      </c:pt>
                      <c:pt idx="54">
                        <c:v>2.278028194767804E-3</c:v>
                      </c:pt>
                      <c:pt idx="55">
                        <c:v>2.4700190749159406E-3</c:v>
                      </c:pt>
                      <c:pt idx="56">
                        <c:v>2.2350177973627619E-3</c:v>
                      </c:pt>
                      <c:pt idx="57">
                        <c:v>2.0796538025265564E-3</c:v>
                      </c:pt>
                      <c:pt idx="58">
                        <c:v>2.3608002074336533E-3</c:v>
                      </c:pt>
                      <c:pt idx="59">
                        <c:v>8.7400584521555788E-4</c:v>
                      </c:pt>
                      <c:pt idx="60">
                        <c:v>2.2415071390786451E-3</c:v>
                      </c:pt>
                      <c:pt idx="61">
                        <c:v>2.2601892625932112E-3</c:v>
                      </c:pt>
                      <c:pt idx="62">
                        <c:v>2.6291746270205377E-3</c:v>
                      </c:pt>
                      <c:pt idx="63">
                        <c:v>2.3591965720979168E-3</c:v>
                      </c:pt>
                      <c:pt idx="64">
                        <c:v>2.5071213035139754E-3</c:v>
                      </c:pt>
                      <c:pt idx="65">
                        <c:v>2.407002721362796E-3</c:v>
                      </c:pt>
                      <c:pt idx="66">
                        <c:v>2.1213899506430964E-3</c:v>
                      </c:pt>
                      <c:pt idx="67">
                        <c:v>2.1701480327787877E-3</c:v>
                      </c:pt>
                      <c:pt idx="68">
                        <c:v>2.251854323275672E-3</c:v>
                      </c:pt>
                      <c:pt idx="69">
                        <c:v>2.3910871772789962E-3</c:v>
                      </c:pt>
                      <c:pt idx="70">
                        <c:v>2.2333497525420902E-3</c:v>
                      </c:pt>
                      <c:pt idx="71">
                        <c:v>2.5664379463644837E-3</c:v>
                      </c:pt>
                      <c:pt idx="72">
                        <c:v>2.5625618772673058E-3</c:v>
                      </c:pt>
                      <c:pt idx="73">
                        <c:v>2.2927364748949455E-3</c:v>
                      </c:pt>
                      <c:pt idx="74">
                        <c:v>2.8614334480166694E-3</c:v>
                      </c:pt>
                      <c:pt idx="75">
                        <c:v>2.3581121756980601E-3</c:v>
                      </c:pt>
                      <c:pt idx="76">
                        <c:v>2.2213752942686774E-3</c:v>
                      </c:pt>
                      <c:pt idx="77">
                        <c:v>2.3864487955187284E-3</c:v>
                      </c:pt>
                      <c:pt idx="78">
                        <c:v>2.7783395032101974E-3</c:v>
                      </c:pt>
                      <c:pt idx="79">
                        <c:v>3.0768461237274439E-3</c:v>
                      </c:pt>
                      <c:pt idx="80">
                        <c:v>2.6498459286833261E-3</c:v>
                      </c:pt>
                      <c:pt idx="81">
                        <c:v>2.4622027613274778E-3</c:v>
                      </c:pt>
                      <c:pt idx="82">
                        <c:v>2.524654711345727E-3</c:v>
                      </c:pt>
                      <c:pt idx="83">
                        <c:v>2.3261809358436558E-3</c:v>
                      </c:pt>
                      <c:pt idx="84">
                        <c:v>2.533933346784133E-3</c:v>
                      </c:pt>
                      <c:pt idx="85">
                        <c:v>2.461901158123178E-3</c:v>
                      </c:pt>
                      <c:pt idx="86">
                        <c:v>2.1301030637259689E-3</c:v>
                      </c:pt>
                      <c:pt idx="87">
                        <c:v>2.1761917435315216E-3</c:v>
                      </c:pt>
                      <c:pt idx="88">
                        <c:v>2.1732753277543385E-3</c:v>
                      </c:pt>
                      <c:pt idx="89">
                        <c:v>2.3414244709316643E-3</c:v>
                      </c:pt>
                      <c:pt idx="90">
                        <c:v>1.8115441078547622E-3</c:v>
                      </c:pt>
                      <c:pt idx="91">
                        <c:v>2.0126465021500666E-3</c:v>
                      </c:pt>
                      <c:pt idx="92">
                        <c:v>2.0123485258249172E-3</c:v>
                      </c:pt>
                      <c:pt idx="93">
                        <c:v>1.8936132667021928E-3</c:v>
                      </c:pt>
                      <c:pt idx="94">
                        <c:v>2.2224766646963346E-3</c:v>
                      </c:pt>
                      <c:pt idx="95">
                        <c:v>2.4228048737869982E-3</c:v>
                      </c:pt>
                      <c:pt idx="96">
                        <c:v>2.2439290139083649E-3</c:v>
                      </c:pt>
                      <c:pt idx="97">
                        <c:v>1.9425254086004595E-3</c:v>
                      </c:pt>
                      <c:pt idx="98">
                        <c:v>2.1739657376310985E-3</c:v>
                      </c:pt>
                      <c:pt idx="99">
                        <c:v>1.9217016737770728E-3</c:v>
                      </c:pt>
                      <c:pt idx="100">
                        <c:v>2.2817237371785129E-3</c:v>
                      </c:pt>
                      <c:pt idx="101">
                        <c:v>2.1218447862334129E-3</c:v>
                      </c:pt>
                      <c:pt idx="102">
                        <c:v>2.1666773035889648E-3</c:v>
                      </c:pt>
                      <c:pt idx="103">
                        <c:v>2.4440544143325225E-3</c:v>
                      </c:pt>
                      <c:pt idx="104">
                        <c:v>2.2908965519363458E-3</c:v>
                      </c:pt>
                      <c:pt idx="105">
                        <c:v>2.4321384844980774E-3</c:v>
                      </c:pt>
                      <c:pt idx="106">
                        <c:v>2.211785045471423E-3</c:v>
                      </c:pt>
                      <c:pt idx="107">
                        <c:v>2.2133779456047658E-3</c:v>
                      </c:pt>
                      <c:pt idx="108">
                        <c:v>2.2276698434609615E-3</c:v>
                      </c:pt>
                      <c:pt idx="109">
                        <c:v>2.5101485962429441E-3</c:v>
                      </c:pt>
                      <c:pt idx="110">
                        <c:v>3.2873376439744614E-3</c:v>
                      </c:pt>
                      <c:pt idx="111">
                        <c:v>2.4886465468596489E-3</c:v>
                      </c:pt>
                      <c:pt idx="112">
                        <c:v>2.4193093674813337E-3</c:v>
                      </c:pt>
                      <c:pt idx="113">
                        <c:v>2.3069497046635376E-3</c:v>
                      </c:pt>
                      <c:pt idx="114">
                        <c:v>2.2289084028441542E-3</c:v>
                      </c:pt>
                      <c:pt idx="115">
                        <c:v>2.3074773262581625E-3</c:v>
                      </c:pt>
                      <c:pt idx="116">
                        <c:v>2.332139382566302E-3</c:v>
                      </c:pt>
                      <c:pt idx="117">
                        <c:v>2.1190779599938483E-3</c:v>
                      </c:pt>
                      <c:pt idx="118">
                        <c:v>2.2967999225143067E-3</c:v>
                      </c:pt>
                      <c:pt idx="119">
                        <c:v>2.1938827277573668E-3</c:v>
                      </c:pt>
                      <c:pt idx="120">
                        <c:v>1.9897828346410315E-3</c:v>
                      </c:pt>
                      <c:pt idx="121">
                        <c:v>2.3420445039537123E-3</c:v>
                      </c:pt>
                      <c:pt idx="122">
                        <c:v>2.1229571784093103E-3</c:v>
                      </c:pt>
                      <c:pt idx="123">
                        <c:v>2.0332722450476697E-3</c:v>
                      </c:pt>
                      <c:pt idx="124">
                        <c:v>2.1589240550637522E-3</c:v>
                      </c:pt>
                      <c:pt idx="125">
                        <c:v>2.7331182951904971E-3</c:v>
                      </c:pt>
                      <c:pt idx="126">
                        <c:v>2.4972262104261391E-3</c:v>
                      </c:pt>
                      <c:pt idx="127">
                        <c:v>2.0422710788137745E-3</c:v>
                      </c:pt>
                      <c:pt idx="128">
                        <c:v>2.5175783418455284E-3</c:v>
                      </c:pt>
                      <c:pt idx="129">
                        <c:v>2.0784311230332272E-3</c:v>
                      </c:pt>
                      <c:pt idx="130">
                        <c:v>2.3422751039821905E-3</c:v>
                      </c:pt>
                      <c:pt idx="131">
                        <c:v>2.0677990761469723E-3</c:v>
                      </c:pt>
                      <c:pt idx="132">
                        <c:v>2.316938949770479E-3</c:v>
                      </c:pt>
                      <c:pt idx="133">
                        <c:v>2.6568961349412285E-3</c:v>
                      </c:pt>
                      <c:pt idx="134">
                        <c:v>2.2274547918005845E-3</c:v>
                      </c:pt>
                      <c:pt idx="135">
                        <c:v>2.6073930853749805E-3</c:v>
                      </c:pt>
                      <c:pt idx="136">
                        <c:v>2.2419334746644486E-3</c:v>
                      </c:pt>
                      <c:pt idx="137">
                        <c:v>2.1793047632976854E-3</c:v>
                      </c:pt>
                      <c:pt idx="138">
                        <c:v>2.4175168918258278E-3</c:v>
                      </c:pt>
                      <c:pt idx="139">
                        <c:v>2.8507029740514312E-3</c:v>
                      </c:pt>
                      <c:pt idx="140">
                        <c:v>3.3195024031196139E-3</c:v>
                      </c:pt>
                      <c:pt idx="141">
                        <c:v>2.9783076979844171E-3</c:v>
                      </c:pt>
                      <c:pt idx="142">
                        <c:v>2.4941046787531184E-3</c:v>
                      </c:pt>
                      <c:pt idx="143">
                        <c:v>2.6198307713722817E-3</c:v>
                      </c:pt>
                      <c:pt idx="144">
                        <c:v>2.3627432115428879E-3</c:v>
                      </c:pt>
                      <c:pt idx="145">
                        <c:v>2.6341245286432688E-3</c:v>
                      </c:pt>
                      <c:pt idx="146">
                        <c:v>2.3169457701876059E-3</c:v>
                      </c:pt>
                      <c:pt idx="147">
                        <c:v>2.1665210958718259E-3</c:v>
                      </c:pt>
                      <c:pt idx="148">
                        <c:v>2.5074325636998082E-3</c:v>
                      </c:pt>
                      <c:pt idx="149">
                        <c:v>2.1027630505628409E-3</c:v>
                      </c:pt>
                      <c:pt idx="150">
                        <c:v>2.3511759607567572E-3</c:v>
                      </c:pt>
                      <c:pt idx="151">
                        <c:v>1.9621602877105369E-3</c:v>
                      </c:pt>
                      <c:pt idx="152">
                        <c:v>2.2186696821804011E-3</c:v>
                      </c:pt>
                      <c:pt idx="153">
                        <c:v>1.9769607604978043E-3</c:v>
                      </c:pt>
                      <c:pt idx="154">
                        <c:v>1.8834264189628992E-3</c:v>
                      </c:pt>
                      <c:pt idx="155">
                        <c:v>1.9504650188710301E-3</c:v>
                      </c:pt>
                      <c:pt idx="156">
                        <c:v>2.3538946491062094E-3</c:v>
                      </c:pt>
                      <c:pt idx="157">
                        <c:v>2.6394460616570577E-3</c:v>
                      </c:pt>
                      <c:pt idx="158">
                        <c:v>2.1540044077037641E-3</c:v>
                      </c:pt>
                      <c:pt idx="159">
                        <c:v>2.2328529578274298E-3</c:v>
                      </c:pt>
                      <c:pt idx="160">
                        <c:v>2.0961231194464454E-3</c:v>
                      </c:pt>
                      <c:pt idx="161">
                        <c:v>2.0884527689083924E-3</c:v>
                      </c:pt>
                      <c:pt idx="162">
                        <c:v>2.194980635587606E-3</c:v>
                      </c:pt>
                      <c:pt idx="163">
                        <c:v>2.5890255706303811E-3</c:v>
                      </c:pt>
                      <c:pt idx="164">
                        <c:v>2.6019185691980758E-3</c:v>
                      </c:pt>
                      <c:pt idx="165">
                        <c:v>2.3632621475521151E-3</c:v>
                      </c:pt>
                      <c:pt idx="166">
                        <c:v>2.4738904081730261E-3</c:v>
                      </c:pt>
                      <c:pt idx="167">
                        <c:v>2.3537802859601724E-3</c:v>
                      </c:pt>
                      <c:pt idx="168">
                        <c:v>2.0731043344449601E-3</c:v>
                      </c:pt>
                      <c:pt idx="169">
                        <c:v>2.4048774100462167E-3</c:v>
                      </c:pt>
                      <c:pt idx="170">
                        <c:v>2.5829940504040138E-3</c:v>
                      </c:pt>
                      <c:pt idx="171">
                        <c:v>2.9125287084402381E-3</c:v>
                      </c:pt>
                      <c:pt idx="172">
                        <c:v>2.6074085410814382E-3</c:v>
                      </c:pt>
                      <c:pt idx="173">
                        <c:v>2.6572644764515287E-3</c:v>
                      </c:pt>
                      <c:pt idx="174">
                        <c:v>2.6847332526236853E-3</c:v>
                      </c:pt>
                      <c:pt idx="175">
                        <c:v>2.5235652661651556E-3</c:v>
                      </c:pt>
                      <c:pt idx="176">
                        <c:v>2.4778950291188435E-3</c:v>
                      </c:pt>
                      <c:pt idx="177">
                        <c:v>2.5156186947091854E-3</c:v>
                      </c:pt>
                      <c:pt idx="178">
                        <c:v>2.0669827463166649E-3</c:v>
                      </c:pt>
                      <c:pt idx="179">
                        <c:v>2.3597575363383597E-3</c:v>
                      </c:pt>
                      <c:pt idx="180">
                        <c:v>2.2102306706288906E-3</c:v>
                      </c:pt>
                      <c:pt idx="181">
                        <c:v>2.1536319538371989E-3</c:v>
                      </c:pt>
                      <c:pt idx="182">
                        <c:v>2.0377333257915191E-3</c:v>
                      </c:pt>
                      <c:pt idx="183">
                        <c:v>1.9232793797179168E-3</c:v>
                      </c:pt>
                      <c:pt idx="184">
                        <c:v>1.7788346450643409E-3</c:v>
                      </c:pt>
                      <c:pt idx="185">
                        <c:v>1.7804141519204961E-3</c:v>
                      </c:pt>
                      <c:pt idx="186">
                        <c:v>1.8575704594239817E-3</c:v>
                      </c:pt>
                      <c:pt idx="187">
                        <c:v>1.8388632694535691E-3</c:v>
                      </c:pt>
                      <c:pt idx="188">
                        <c:v>2.5240706491175026E-3</c:v>
                      </c:pt>
                      <c:pt idx="189">
                        <c:v>2.1247936851965833E-3</c:v>
                      </c:pt>
                      <c:pt idx="190">
                        <c:v>1.8481977650639122E-3</c:v>
                      </c:pt>
                      <c:pt idx="191">
                        <c:v>2.0224558943485846E-3</c:v>
                      </c:pt>
                      <c:pt idx="192">
                        <c:v>2.008897384463906E-3</c:v>
                      </c:pt>
                      <c:pt idx="193">
                        <c:v>2.0803703937957922E-3</c:v>
                      </c:pt>
                      <c:pt idx="194">
                        <c:v>2.4819120838768635E-3</c:v>
                      </c:pt>
                      <c:pt idx="195">
                        <c:v>2.3009039661402546E-3</c:v>
                      </c:pt>
                      <c:pt idx="196">
                        <c:v>2.266718438254052E-3</c:v>
                      </c:pt>
                      <c:pt idx="197">
                        <c:v>2.1327003050951926E-3</c:v>
                      </c:pt>
                      <c:pt idx="198">
                        <c:v>2.1455457641265563E-3</c:v>
                      </c:pt>
                      <c:pt idx="199">
                        <c:v>2.1096696317156566E-3</c:v>
                      </c:pt>
                      <c:pt idx="200">
                        <c:v>2.6489578736086129E-3</c:v>
                      </c:pt>
                      <c:pt idx="201">
                        <c:v>2.6845014197582891E-3</c:v>
                      </c:pt>
                      <c:pt idx="202">
                        <c:v>2.3608172064113774E-3</c:v>
                      </c:pt>
                      <c:pt idx="203">
                        <c:v>2.346938649941648E-3</c:v>
                      </c:pt>
                      <c:pt idx="204">
                        <c:v>2.3759395769776242E-3</c:v>
                      </c:pt>
                      <c:pt idx="205">
                        <c:v>2.1251905365564172E-3</c:v>
                      </c:pt>
                      <c:pt idx="206">
                        <c:v>2.2391788636198697E-3</c:v>
                      </c:pt>
                      <c:pt idx="207">
                        <c:v>2.1165941964780034E-3</c:v>
                      </c:pt>
                      <c:pt idx="208">
                        <c:v>2.0726546343578134E-3</c:v>
                      </c:pt>
                      <c:pt idx="209">
                        <c:v>1.9854326842387686E-3</c:v>
                      </c:pt>
                      <c:pt idx="210">
                        <c:v>1.9508517829594761E-3</c:v>
                      </c:pt>
                      <c:pt idx="211">
                        <c:v>1.7549606481804989E-3</c:v>
                      </c:pt>
                      <c:pt idx="212">
                        <c:v>1.880606834028474E-3</c:v>
                      </c:pt>
                      <c:pt idx="213">
                        <c:v>2.1948036789366685E-3</c:v>
                      </c:pt>
                      <c:pt idx="214">
                        <c:v>2.0585757180941505E-3</c:v>
                      </c:pt>
                      <c:pt idx="215">
                        <c:v>2.1010603697200463E-3</c:v>
                      </c:pt>
                      <c:pt idx="216">
                        <c:v>1.9088586756941092E-3</c:v>
                      </c:pt>
                      <c:pt idx="217">
                        <c:v>2.1655869596521608E-3</c:v>
                      </c:pt>
                      <c:pt idx="218">
                        <c:v>2.1531810737986687E-3</c:v>
                      </c:pt>
                      <c:pt idx="219">
                        <c:v>2.0435007229795887E-3</c:v>
                      </c:pt>
                      <c:pt idx="220">
                        <c:v>3.2408376061668688E-3</c:v>
                      </c:pt>
                      <c:pt idx="221">
                        <c:v>2.2256806953088234E-3</c:v>
                      </c:pt>
                      <c:pt idx="222">
                        <c:v>2.1446747022268128E-3</c:v>
                      </c:pt>
                      <c:pt idx="223">
                        <c:v>2.026814215021335E-3</c:v>
                      </c:pt>
                      <c:pt idx="224">
                        <c:v>2.3653377721507764E-3</c:v>
                      </c:pt>
                      <c:pt idx="225">
                        <c:v>2.6300918378034666E-3</c:v>
                      </c:pt>
                      <c:pt idx="226">
                        <c:v>2.5252267489441864E-3</c:v>
                      </c:pt>
                      <c:pt idx="227">
                        <c:v>3.293280967084488E-3</c:v>
                      </c:pt>
                      <c:pt idx="228">
                        <c:v>2.5173882971987059E-3</c:v>
                      </c:pt>
                      <c:pt idx="229">
                        <c:v>2.3043576767830514E-3</c:v>
                      </c:pt>
                      <c:pt idx="230">
                        <c:v>2.6166543695355644E-3</c:v>
                      </c:pt>
                      <c:pt idx="231">
                        <c:v>2.5225133024019877E-3</c:v>
                      </c:pt>
                      <c:pt idx="232">
                        <c:v>3.6488190652599864E-3</c:v>
                      </c:pt>
                      <c:pt idx="233">
                        <c:v>2.910025064775093E-3</c:v>
                      </c:pt>
                      <c:pt idx="234">
                        <c:v>2.4756761640195774E-3</c:v>
                      </c:pt>
                      <c:pt idx="235">
                        <c:v>2.6468866984588105E-3</c:v>
                      </c:pt>
                      <c:pt idx="236">
                        <c:v>2.6726798081066587E-3</c:v>
                      </c:pt>
                      <c:pt idx="237">
                        <c:v>2.5230739411582978E-3</c:v>
                      </c:pt>
                      <c:pt idx="238">
                        <c:v>2.2968534628248745E-3</c:v>
                      </c:pt>
                      <c:pt idx="239">
                        <c:v>1.9987562047002242E-3</c:v>
                      </c:pt>
                      <c:pt idx="240">
                        <c:v>2.5384091903181043E-3</c:v>
                      </c:pt>
                      <c:pt idx="241">
                        <c:v>2.1253443639684413E-3</c:v>
                      </c:pt>
                      <c:pt idx="242">
                        <c:v>1.90521764408801E-3</c:v>
                      </c:pt>
                      <c:pt idx="243">
                        <c:v>1.871525917560771E-3</c:v>
                      </c:pt>
                      <c:pt idx="244">
                        <c:v>2.0447653872503828E-3</c:v>
                      </c:pt>
                      <c:pt idx="245">
                        <c:v>2.0157321333563968E-3</c:v>
                      </c:pt>
                      <c:pt idx="246">
                        <c:v>1.995520281283864E-3</c:v>
                      </c:pt>
                      <c:pt idx="247">
                        <c:v>1.8631636423703862E-3</c:v>
                      </c:pt>
                      <c:pt idx="248">
                        <c:v>2.0675047141314571E-3</c:v>
                      </c:pt>
                      <c:pt idx="249">
                        <c:v>2.0586272586173666E-3</c:v>
                      </c:pt>
                      <c:pt idx="250">
                        <c:v>1.9138588165863012E-3</c:v>
                      </c:pt>
                      <c:pt idx="251">
                        <c:v>1.9106315192259633E-3</c:v>
                      </c:pt>
                      <c:pt idx="252">
                        <c:v>2.8612542729487584E-3</c:v>
                      </c:pt>
                      <c:pt idx="253">
                        <c:v>2.2410189627393722E-3</c:v>
                      </c:pt>
                      <c:pt idx="254">
                        <c:v>2.2410888546814819E-3</c:v>
                      </c:pt>
                      <c:pt idx="255">
                        <c:v>2.3156793877987564E-3</c:v>
                      </c:pt>
                      <c:pt idx="256">
                        <c:v>2.8093216471315055E-3</c:v>
                      </c:pt>
                      <c:pt idx="257">
                        <c:v>2.2487611258399081E-3</c:v>
                      </c:pt>
                      <c:pt idx="258">
                        <c:v>2.4615896963273817E-3</c:v>
                      </c:pt>
                      <c:pt idx="259">
                        <c:v>2.9634174808370103E-3</c:v>
                      </c:pt>
                      <c:pt idx="260">
                        <c:v>2.2635857182825847E-3</c:v>
                      </c:pt>
                      <c:pt idx="261">
                        <c:v>2.4100881527357272E-3</c:v>
                      </c:pt>
                      <c:pt idx="262">
                        <c:v>2.7013168396938471E-3</c:v>
                      </c:pt>
                      <c:pt idx="263">
                        <c:v>3.1855431684012017E-3</c:v>
                      </c:pt>
                      <c:pt idx="264">
                        <c:v>2.6303305085877398E-3</c:v>
                      </c:pt>
                      <c:pt idx="265">
                        <c:v>2.652774459311107E-3</c:v>
                      </c:pt>
                      <c:pt idx="266">
                        <c:v>2.7058519828629885E-3</c:v>
                      </c:pt>
                      <c:pt idx="267">
                        <c:v>2.4156022477815294E-3</c:v>
                      </c:pt>
                      <c:pt idx="268">
                        <c:v>2.5350535619682764E-3</c:v>
                      </c:pt>
                      <c:pt idx="269">
                        <c:v>2.3215153803835017E-3</c:v>
                      </c:pt>
                      <c:pt idx="270">
                        <c:v>2.1785681260761301E-3</c:v>
                      </c:pt>
                      <c:pt idx="271">
                        <c:v>2.306963431224514E-3</c:v>
                      </c:pt>
                      <c:pt idx="272">
                        <c:v>2.4723937717726656E-3</c:v>
                      </c:pt>
                      <c:pt idx="273">
                        <c:v>1.9751717032596198E-3</c:v>
                      </c:pt>
                      <c:pt idx="274">
                        <c:v>3.9505069252845628E-3</c:v>
                      </c:pt>
                      <c:pt idx="275">
                        <c:v>3.2289064774418731E-3</c:v>
                      </c:pt>
                      <c:pt idx="276">
                        <c:v>3.0505409564023137E-3</c:v>
                      </c:pt>
                      <c:pt idx="277">
                        <c:v>2.8629067147503576E-3</c:v>
                      </c:pt>
                      <c:pt idx="278">
                        <c:v>3.0804521617741913E-3</c:v>
                      </c:pt>
                      <c:pt idx="279">
                        <c:v>3.0081458795093901E-3</c:v>
                      </c:pt>
                      <c:pt idx="280">
                        <c:v>2.9300031133784486E-3</c:v>
                      </c:pt>
                      <c:pt idx="281">
                        <c:v>3.1463363151654445E-3</c:v>
                      </c:pt>
                      <c:pt idx="282">
                        <c:v>2.6937378477771973E-3</c:v>
                      </c:pt>
                      <c:pt idx="283">
                        <c:v>5.2147399141812588E-3</c:v>
                      </c:pt>
                      <c:pt idx="284">
                        <c:v>3.9334137200775386E-3</c:v>
                      </c:pt>
                      <c:pt idx="285">
                        <c:v>4.0967586221740925E-3</c:v>
                      </c:pt>
                      <c:pt idx="286">
                        <c:v>4.8850136513725901E-3</c:v>
                      </c:pt>
                      <c:pt idx="287">
                        <c:v>3.9808793005883551E-3</c:v>
                      </c:pt>
                      <c:pt idx="288">
                        <c:v>4.1735595721185429E-3</c:v>
                      </c:pt>
                      <c:pt idx="289">
                        <c:v>3.7000590683673746E-3</c:v>
                      </c:pt>
                      <c:pt idx="290">
                        <c:v>3.6547379508028669E-3</c:v>
                      </c:pt>
                      <c:pt idx="291">
                        <c:v>3.7202391883311859E-3</c:v>
                      </c:pt>
                      <c:pt idx="292">
                        <c:v>4.1676326206531679E-3</c:v>
                      </c:pt>
                      <c:pt idx="293">
                        <c:v>5.3659011291775039E-3</c:v>
                      </c:pt>
                      <c:pt idx="294">
                        <c:v>4.1515313986001234E-3</c:v>
                      </c:pt>
                      <c:pt idx="295">
                        <c:v>4.1460775531756353E-3</c:v>
                      </c:pt>
                      <c:pt idx="296">
                        <c:v>4.5625643244213828E-3</c:v>
                      </c:pt>
                      <c:pt idx="297">
                        <c:v>4.1104635230926802E-3</c:v>
                      </c:pt>
                      <c:pt idx="298">
                        <c:v>4.488007362251553E-3</c:v>
                      </c:pt>
                      <c:pt idx="299">
                        <c:v>3.9068948932250002E-3</c:v>
                      </c:pt>
                      <c:pt idx="300">
                        <c:v>3.4790546840387433E-3</c:v>
                      </c:pt>
                      <c:pt idx="301">
                        <c:v>3.8678537189607942E-3</c:v>
                      </c:pt>
                      <c:pt idx="302">
                        <c:v>3.6222980416357213E-3</c:v>
                      </c:pt>
                      <c:pt idx="303">
                        <c:v>3.4359654809706596E-3</c:v>
                      </c:pt>
                      <c:pt idx="304">
                        <c:v>3.0182591469780748E-3</c:v>
                      </c:pt>
                      <c:pt idx="305">
                        <c:v>3.3482373959750271E-3</c:v>
                      </c:pt>
                      <c:pt idx="306">
                        <c:v>3.2984259643549126E-3</c:v>
                      </c:pt>
                      <c:pt idx="307">
                        <c:v>3.2477705389571607E-3</c:v>
                      </c:pt>
                      <c:pt idx="308">
                        <c:v>3.0478024619991968E-3</c:v>
                      </c:pt>
                      <c:pt idx="309">
                        <c:v>3.1813081815087081E-3</c:v>
                      </c:pt>
                      <c:pt idx="310">
                        <c:v>3.3153128880697414E-3</c:v>
                      </c:pt>
                      <c:pt idx="311">
                        <c:v>3.0083926895846705E-3</c:v>
                      </c:pt>
                      <c:pt idx="312">
                        <c:v>3.2119893820212802E-3</c:v>
                      </c:pt>
                      <c:pt idx="313">
                        <c:v>2.8659321221550542E-3</c:v>
                      </c:pt>
                      <c:pt idx="314">
                        <c:v>2.7494359158102065E-3</c:v>
                      </c:pt>
                      <c:pt idx="315">
                        <c:v>3.2091209771174098E-3</c:v>
                      </c:pt>
                      <c:pt idx="316">
                        <c:v>3.4234500194362211E-3</c:v>
                      </c:pt>
                      <c:pt idx="317">
                        <c:v>3.3286351170262866E-3</c:v>
                      </c:pt>
                      <c:pt idx="318">
                        <c:v>3.2049424021084803E-3</c:v>
                      </c:pt>
                      <c:pt idx="319">
                        <c:v>3.3976181035171782E-3</c:v>
                      </c:pt>
                      <c:pt idx="320">
                        <c:v>3.1533797857037781E-3</c:v>
                      </c:pt>
                      <c:pt idx="321">
                        <c:v>3.0150034451302543E-3</c:v>
                      </c:pt>
                      <c:pt idx="322">
                        <c:v>3.2355557056357935E-3</c:v>
                      </c:pt>
                      <c:pt idx="323">
                        <c:v>3.9145106454418974E-3</c:v>
                      </c:pt>
                      <c:pt idx="324">
                        <c:v>4.5196488457505853E-3</c:v>
                      </c:pt>
                      <c:pt idx="325">
                        <c:v>4.0439527854576329E-3</c:v>
                      </c:pt>
                      <c:pt idx="326">
                        <c:v>5.071832132767011E-3</c:v>
                      </c:pt>
                      <c:pt idx="327">
                        <c:v>5.0438024675097289E-3</c:v>
                      </c:pt>
                      <c:pt idx="328">
                        <c:v>3.7808763474142019E-3</c:v>
                      </c:pt>
                      <c:pt idx="329">
                        <c:v>4.4312614683410722E-3</c:v>
                      </c:pt>
                      <c:pt idx="330">
                        <c:v>3.5950241559187823E-3</c:v>
                      </c:pt>
                      <c:pt idx="331">
                        <c:v>3.5164035773422387E-3</c:v>
                      </c:pt>
                      <c:pt idx="332">
                        <c:v>3.7245837757706856E-3</c:v>
                      </c:pt>
                      <c:pt idx="333">
                        <c:v>3.3779643570580262E-3</c:v>
                      </c:pt>
                      <c:pt idx="334">
                        <c:v>3.6167707171478147E-3</c:v>
                      </c:pt>
                      <c:pt idx="335">
                        <c:v>3.3100007301883733E-3</c:v>
                      </c:pt>
                      <c:pt idx="336">
                        <c:v>3.2528591015619683E-3</c:v>
                      </c:pt>
                      <c:pt idx="337">
                        <c:v>3.262387988272233E-3</c:v>
                      </c:pt>
                      <c:pt idx="338">
                        <c:v>3.4589921179398607E-3</c:v>
                      </c:pt>
                      <c:pt idx="339">
                        <c:v>3.4448658627372064E-3</c:v>
                      </c:pt>
                      <c:pt idx="340">
                        <c:v>3.3476172308036546E-3</c:v>
                      </c:pt>
                      <c:pt idx="341">
                        <c:v>3.0963771784629467E-3</c:v>
                      </c:pt>
                      <c:pt idx="342">
                        <c:v>3.4537634962024596E-3</c:v>
                      </c:pt>
                      <c:pt idx="343">
                        <c:v>3.1993612331752555E-3</c:v>
                      </c:pt>
                      <c:pt idx="344">
                        <c:v>4.1255474088207379E-3</c:v>
                      </c:pt>
                      <c:pt idx="345">
                        <c:v>3.8799609587655075E-3</c:v>
                      </c:pt>
                      <c:pt idx="346">
                        <c:v>5.1747766507724254E-3</c:v>
                      </c:pt>
                      <c:pt idx="347">
                        <c:v>4.7064440043496272E-3</c:v>
                      </c:pt>
                      <c:pt idx="348">
                        <c:v>4.2636290262192574E-3</c:v>
                      </c:pt>
                      <c:pt idx="349">
                        <c:v>4.281469799528953E-3</c:v>
                      </c:pt>
                      <c:pt idx="350">
                        <c:v>3.7640902416657988E-3</c:v>
                      </c:pt>
                      <c:pt idx="351">
                        <c:v>3.6498023065640295E-3</c:v>
                      </c:pt>
                      <c:pt idx="352">
                        <c:v>4.0769206481687699E-3</c:v>
                      </c:pt>
                      <c:pt idx="353">
                        <c:v>4.6199590930548137E-3</c:v>
                      </c:pt>
                      <c:pt idx="354">
                        <c:v>4.4181859528073502E-3</c:v>
                      </c:pt>
                      <c:pt idx="355">
                        <c:v>4.3430102017398371E-3</c:v>
                      </c:pt>
                      <c:pt idx="356">
                        <c:v>3.4760424542778397E-3</c:v>
                      </c:pt>
                      <c:pt idx="357">
                        <c:v>4.036226173040754E-3</c:v>
                      </c:pt>
                      <c:pt idx="358">
                        <c:v>3.9947186621624208E-3</c:v>
                      </c:pt>
                      <c:pt idx="359">
                        <c:v>4.7094382197424038E-3</c:v>
                      </c:pt>
                      <c:pt idx="360">
                        <c:v>3.8350468733789832E-3</c:v>
                      </c:pt>
                      <c:pt idx="361">
                        <c:v>3.3312840372459167E-3</c:v>
                      </c:pt>
                      <c:pt idx="362">
                        <c:v>3.6135040754708588E-3</c:v>
                      </c:pt>
                      <c:pt idx="363">
                        <c:v>3.2060526934932646E-3</c:v>
                      </c:pt>
                      <c:pt idx="364">
                        <c:v>4.7858428959076165E-3</c:v>
                      </c:pt>
                      <c:pt idx="365">
                        <c:v>4.608823458793993E-3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0DF-447A-AB8D-8108BBE4C1D2}"/>
                  </c:ext>
                </c:extLst>
              </c15:ser>
            </c15:filteredLineSeries>
          </c:ext>
        </c:extLst>
      </c:lineChart>
      <c:catAx>
        <c:axId val="1976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561520"/>
        <c:crosses val="autoZero"/>
        <c:auto val="1"/>
        <c:lblAlgn val="ctr"/>
        <c:lblOffset val="100"/>
        <c:noMultiLvlLbl val="0"/>
      </c:catAx>
      <c:valAx>
        <c:axId val="17925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4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Year 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8"/>
          <c:order val="18"/>
          <c:tx>
            <c:strRef>
              <c:f>'year_distribution(percentage)'!$T$1</c:f>
              <c:strCache>
                <c:ptCount val="1"/>
                <c:pt idx="0">
                  <c:v>CN-avg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'year_distribution(percentage)'!$A$2:$A$202</c:f>
              <c:strCach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strCache>
            </c:strRef>
          </c:cat>
          <c:val>
            <c:numRef>
              <c:f>'year_distribution(percentage)'!$T$2:$T$202</c:f>
              <c:numCache>
                <c:formatCode>General</c:formatCode>
                <c:ptCount val="201"/>
                <c:pt idx="0">
                  <c:v>3.2693684018323538E-4</c:v>
                </c:pt>
                <c:pt idx="1">
                  <c:v>6.7924114229880717E-5</c:v>
                </c:pt>
                <c:pt idx="2">
                  <c:v>4.66336218015871E-5</c:v>
                </c:pt>
                <c:pt idx="3">
                  <c:v>6.598610999906128E-5</c:v>
                </c:pt>
                <c:pt idx="4">
                  <c:v>2.3918647946898539E-5</c:v>
                </c:pt>
                <c:pt idx="5">
                  <c:v>5.5413883799716069E-5</c:v>
                </c:pt>
                <c:pt idx="6">
                  <c:v>5.3551640925665049E-5</c:v>
                </c:pt>
                <c:pt idx="7">
                  <c:v>4.8663768157002855E-5</c:v>
                </c:pt>
                <c:pt idx="8">
                  <c:v>1.4081488890920409E-4</c:v>
                </c:pt>
                <c:pt idx="9">
                  <c:v>7.2236287501535848E-5</c:v>
                </c:pt>
                <c:pt idx="10">
                  <c:v>4.2463585546098328E-4</c:v>
                </c:pt>
                <c:pt idx="11">
                  <c:v>1.641145053641731E-4</c:v>
                </c:pt>
                <c:pt idx="12">
                  <c:v>1.416238430519602E-4</c:v>
                </c:pt>
                <c:pt idx="13">
                  <c:v>6.0317609253422586E-5</c:v>
                </c:pt>
                <c:pt idx="14">
                  <c:v>5.4017871839535883E-5</c:v>
                </c:pt>
                <c:pt idx="15">
                  <c:v>7.8437723672102083E-5</c:v>
                </c:pt>
                <c:pt idx="16">
                  <c:v>6.2486762213045512E-5</c:v>
                </c:pt>
                <c:pt idx="17">
                  <c:v>9.1801386113982323E-5</c:v>
                </c:pt>
                <c:pt idx="18">
                  <c:v>1.1188000753085328E-4</c:v>
                </c:pt>
                <c:pt idx="19">
                  <c:v>3.4364339285142698E-4</c:v>
                </c:pt>
                <c:pt idx="20">
                  <c:v>1.3204169316205104E-4</c:v>
                </c:pt>
                <c:pt idx="21">
                  <c:v>1.2395590069031985E-4</c:v>
                </c:pt>
                <c:pt idx="22">
                  <c:v>5.4750752536790643E-5</c:v>
                </c:pt>
                <c:pt idx="23">
                  <c:v>4.7836158541175347E-5</c:v>
                </c:pt>
                <c:pt idx="24">
                  <c:v>5.8245558752426301E-5</c:v>
                </c:pt>
                <c:pt idx="25">
                  <c:v>5.0776754239255785E-5</c:v>
                </c:pt>
                <c:pt idx="26">
                  <c:v>6.3022825585330549E-5</c:v>
                </c:pt>
                <c:pt idx="27">
                  <c:v>7.6712891920340312E-5</c:v>
                </c:pt>
                <c:pt idx="28">
                  <c:v>1.021347259503294E-4</c:v>
                </c:pt>
                <c:pt idx="29">
                  <c:v>5.6753053603457573E-5</c:v>
                </c:pt>
                <c:pt idx="30">
                  <c:v>5.6475308018151536E-5</c:v>
                </c:pt>
                <c:pt idx="31">
                  <c:v>4.3860400550583157E-5</c:v>
                </c:pt>
                <c:pt idx="32">
                  <c:v>4.8503243015347022E-5</c:v>
                </c:pt>
                <c:pt idx="33">
                  <c:v>7.2523074073421113E-5</c:v>
                </c:pt>
                <c:pt idx="34">
                  <c:v>8.7195460009998295E-5</c:v>
                </c:pt>
                <c:pt idx="35">
                  <c:v>3.6354782455700077E-5</c:v>
                </c:pt>
                <c:pt idx="36">
                  <c:v>6.3497091314501173E-5</c:v>
                </c:pt>
                <c:pt idx="37">
                  <c:v>2.7290150595041794E-4</c:v>
                </c:pt>
                <c:pt idx="38">
                  <c:v>6.6764618988494711E-5</c:v>
                </c:pt>
                <c:pt idx="39">
                  <c:v>1.0269622509912369E-4</c:v>
                </c:pt>
                <c:pt idx="40">
                  <c:v>8.9411425820174397E-5</c:v>
                </c:pt>
                <c:pt idx="41">
                  <c:v>1.1603375489341321E-4</c:v>
                </c:pt>
                <c:pt idx="42">
                  <c:v>9.9717149432420737E-5</c:v>
                </c:pt>
                <c:pt idx="43">
                  <c:v>4.70314522164686E-4</c:v>
                </c:pt>
                <c:pt idx="44">
                  <c:v>1.2514781124347343E-4</c:v>
                </c:pt>
                <c:pt idx="45">
                  <c:v>3.0650694797107323E-4</c:v>
                </c:pt>
                <c:pt idx="46">
                  <c:v>1.1539158568287784E-4</c:v>
                </c:pt>
                <c:pt idx="47">
                  <c:v>1.2223300606720579E-4</c:v>
                </c:pt>
                <c:pt idx="48">
                  <c:v>1.4853546757847712E-4</c:v>
                </c:pt>
                <c:pt idx="49">
                  <c:v>1.0868385945944821E-3</c:v>
                </c:pt>
                <c:pt idx="50">
                  <c:v>2.5529068287316657E-4</c:v>
                </c:pt>
                <c:pt idx="51">
                  <c:v>1.8199071919568636E-4</c:v>
                </c:pt>
                <c:pt idx="52">
                  <c:v>3.0651816666511572E-4</c:v>
                </c:pt>
                <c:pt idx="53">
                  <c:v>2.6076176028694568E-4</c:v>
                </c:pt>
                <c:pt idx="54">
                  <c:v>4.5104120787473257E-4</c:v>
                </c:pt>
                <c:pt idx="55">
                  <c:v>4.2744558753302352E-4</c:v>
                </c:pt>
                <c:pt idx="56">
                  <c:v>5.3379008141252345E-4</c:v>
                </c:pt>
                <c:pt idx="57">
                  <c:v>4.7862499926905664E-4</c:v>
                </c:pt>
                <c:pt idx="58">
                  <c:v>6.0156988821315866E-4</c:v>
                </c:pt>
                <c:pt idx="59">
                  <c:v>4.618588828714302E-4</c:v>
                </c:pt>
                <c:pt idx="60">
                  <c:v>4.9256574096600734E-4</c:v>
                </c:pt>
                <c:pt idx="61">
                  <c:v>4.1053524230693148E-4</c:v>
                </c:pt>
                <c:pt idx="62">
                  <c:v>9.2275312103080528E-4</c:v>
                </c:pt>
                <c:pt idx="63">
                  <c:v>1.2182030283204948E-3</c:v>
                </c:pt>
                <c:pt idx="64">
                  <c:v>1.0850211125047087E-3</c:v>
                </c:pt>
                <c:pt idx="65">
                  <c:v>1.0670203990547414E-3</c:v>
                </c:pt>
                <c:pt idx="66">
                  <c:v>1.2372182099433561E-3</c:v>
                </c:pt>
                <c:pt idx="67">
                  <c:v>1.2372157667479872E-3</c:v>
                </c:pt>
                <c:pt idx="68">
                  <c:v>2.2725835640229914E-3</c:v>
                </c:pt>
                <c:pt idx="69">
                  <c:v>2.4382974889233613E-3</c:v>
                </c:pt>
                <c:pt idx="70">
                  <c:v>2.5975211775571658E-3</c:v>
                </c:pt>
                <c:pt idx="71">
                  <c:v>2.8923566183658399E-3</c:v>
                </c:pt>
                <c:pt idx="72">
                  <c:v>4.094744252733061E-3</c:v>
                </c:pt>
                <c:pt idx="73">
                  <c:v>4.4951181584772107E-3</c:v>
                </c:pt>
                <c:pt idx="74">
                  <c:v>5.6198454461394917E-3</c:v>
                </c:pt>
                <c:pt idx="75">
                  <c:v>6.5638555491318073E-3</c:v>
                </c:pt>
                <c:pt idx="76">
                  <c:v>8.6957742525660704E-3</c:v>
                </c:pt>
                <c:pt idx="77">
                  <c:v>1.3081341370414888E-2</c:v>
                </c:pt>
                <c:pt idx="78">
                  <c:v>1.5528754766757094E-2</c:v>
                </c:pt>
                <c:pt idx="79">
                  <c:v>1.9838663408023347E-2</c:v>
                </c:pt>
                <c:pt idx="80">
                  <c:v>2.2936703162687467E-2</c:v>
                </c:pt>
                <c:pt idx="81">
                  <c:v>3.5035356211299447E-2</c:v>
                </c:pt>
                <c:pt idx="82">
                  <c:v>5.2563909252690659E-2</c:v>
                </c:pt>
                <c:pt idx="83">
                  <c:v>5.3573545690496049E-2</c:v>
                </c:pt>
                <c:pt idx="84">
                  <c:v>6.9362262964036595E-2</c:v>
                </c:pt>
                <c:pt idx="85">
                  <c:v>7.1413274988073774E-2</c:v>
                </c:pt>
                <c:pt idx="86">
                  <c:v>8.7257757450614593E-2</c:v>
                </c:pt>
                <c:pt idx="87">
                  <c:v>9.0501025234229704E-2</c:v>
                </c:pt>
                <c:pt idx="88">
                  <c:v>7.8881856893111779E-2</c:v>
                </c:pt>
                <c:pt idx="89">
                  <c:v>7.0934627895606811E-2</c:v>
                </c:pt>
                <c:pt idx="90">
                  <c:v>4.1083622867283905E-2</c:v>
                </c:pt>
                <c:pt idx="91">
                  <c:v>2.5060252223431657E-2</c:v>
                </c:pt>
                <c:pt idx="92">
                  <c:v>1.7872014488694393E-2</c:v>
                </c:pt>
                <c:pt idx="93">
                  <c:v>1.2955183152297203E-2</c:v>
                </c:pt>
                <c:pt idx="94">
                  <c:v>1.019577742516801E-2</c:v>
                </c:pt>
                <c:pt idx="95">
                  <c:v>8.141955755882271E-3</c:v>
                </c:pt>
                <c:pt idx="96">
                  <c:v>7.2087953659435997E-3</c:v>
                </c:pt>
                <c:pt idx="97">
                  <c:v>5.8924674584562914E-3</c:v>
                </c:pt>
                <c:pt idx="98">
                  <c:v>4.8715441420029201E-3</c:v>
                </c:pt>
                <c:pt idx="99">
                  <c:v>4.8512978179268088E-3</c:v>
                </c:pt>
                <c:pt idx="100">
                  <c:v>7.5002497480577525E-3</c:v>
                </c:pt>
                <c:pt idx="101">
                  <c:v>5.4443691781715176E-3</c:v>
                </c:pt>
                <c:pt idx="102">
                  <c:v>6.8912842847864532E-3</c:v>
                </c:pt>
                <c:pt idx="103">
                  <c:v>5.6972117870994253E-3</c:v>
                </c:pt>
                <c:pt idx="104">
                  <c:v>6.5243643055385861E-3</c:v>
                </c:pt>
                <c:pt idx="105">
                  <c:v>7.5767051073489288E-3</c:v>
                </c:pt>
                <c:pt idx="106">
                  <c:v>9.6995767411999848E-3</c:v>
                </c:pt>
                <c:pt idx="107">
                  <c:v>9.1649825519226538E-3</c:v>
                </c:pt>
                <c:pt idx="108">
                  <c:v>2.9165486903347998E-2</c:v>
                </c:pt>
                <c:pt idx="109">
                  <c:v>1.7231126315627354E-2</c:v>
                </c:pt>
                <c:pt idx="110">
                  <c:v>9.0913029130578853E-3</c:v>
                </c:pt>
                <c:pt idx="111">
                  <c:v>7.7943484443173175E-4</c:v>
                </c:pt>
                <c:pt idx="112">
                  <c:v>8.3161121603411931E-4</c:v>
                </c:pt>
                <c:pt idx="113">
                  <c:v>3.9836184130054948E-4</c:v>
                </c:pt>
                <c:pt idx="114">
                  <c:v>2.0277683811386517E-4</c:v>
                </c:pt>
                <c:pt idx="115">
                  <c:v>2.2953369918166628E-4</c:v>
                </c:pt>
                <c:pt idx="116">
                  <c:v>1.5783366555860337E-4</c:v>
                </c:pt>
                <c:pt idx="117">
                  <c:v>1.3911849080532496E-4</c:v>
                </c:pt>
                <c:pt idx="118">
                  <c:v>1.7099540520401808E-4</c:v>
                </c:pt>
                <c:pt idx="119">
                  <c:v>9.1640548883593521E-5</c:v>
                </c:pt>
                <c:pt idx="120">
                  <c:v>5.0036523657859819E-4</c:v>
                </c:pt>
                <c:pt idx="121">
                  <c:v>1.2362305957103496E-4</c:v>
                </c:pt>
                <c:pt idx="122">
                  <c:v>1.1480642168419875E-4</c:v>
                </c:pt>
                <c:pt idx="123">
                  <c:v>8.3829928273789433E-5</c:v>
                </c:pt>
                <c:pt idx="124">
                  <c:v>7.5565234720680283E-5</c:v>
                </c:pt>
                <c:pt idx="125">
                  <c:v>8.3435438544705572E-5</c:v>
                </c:pt>
                <c:pt idx="126">
                  <c:v>6.0078276676003861E-5</c:v>
                </c:pt>
                <c:pt idx="127">
                  <c:v>8.2704602332324317E-5</c:v>
                </c:pt>
                <c:pt idx="128">
                  <c:v>8.2082536199184653E-5</c:v>
                </c:pt>
                <c:pt idx="129">
                  <c:v>5.8194463635446481E-5</c:v>
                </c:pt>
                <c:pt idx="130">
                  <c:v>4.5074163190007307E-4</c:v>
                </c:pt>
                <c:pt idx="131">
                  <c:v>6.2033668797435287E-5</c:v>
                </c:pt>
                <c:pt idx="132">
                  <c:v>5.4498674785394166E-5</c:v>
                </c:pt>
                <c:pt idx="133">
                  <c:v>7.3059894593137856E-5</c:v>
                </c:pt>
                <c:pt idx="134">
                  <c:v>7.4206402321083336E-5</c:v>
                </c:pt>
                <c:pt idx="135">
                  <c:v>8.3058405503999238E-5</c:v>
                </c:pt>
                <c:pt idx="136">
                  <c:v>3.8917586809920649E-5</c:v>
                </c:pt>
                <c:pt idx="137">
                  <c:v>6.2157393427976065E-5</c:v>
                </c:pt>
                <c:pt idx="138">
                  <c:v>3.0759768361586353E-5</c:v>
                </c:pt>
                <c:pt idx="139">
                  <c:v>5.1370121841532548E-5</c:v>
                </c:pt>
                <c:pt idx="140">
                  <c:v>5.7025185119270509E-5</c:v>
                </c:pt>
                <c:pt idx="141">
                  <c:v>6.1635064434500774E-5</c:v>
                </c:pt>
                <c:pt idx="142">
                  <c:v>3.6754822033669983E-5</c:v>
                </c:pt>
                <c:pt idx="143">
                  <c:v>3.9312306759374466E-5</c:v>
                </c:pt>
                <c:pt idx="144">
                  <c:v>3.4338070779650081E-5</c:v>
                </c:pt>
                <c:pt idx="145">
                  <c:v>5.8780795023792252E-5</c:v>
                </c:pt>
                <c:pt idx="146">
                  <c:v>5.4898008712382402E-4</c:v>
                </c:pt>
                <c:pt idx="147">
                  <c:v>5.162646210437325E-5</c:v>
                </c:pt>
                <c:pt idx="148">
                  <c:v>8.3501927061711657E-5</c:v>
                </c:pt>
                <c:pt idx="149">
                  <c:v>3.993657879999201E-5</c:v>
                </c:pt>
                <c:pt idx="150">
                  <c:v>1.7576612174963714E-4</c:v>
                </c:pt>
                <c:pt idx="151">
                  <c:v>3.8442333712948384E-5</c:v>
                </c:pt>
                <c:pt idx="152">
                  <c:v>7.9465919704170229E-5</c:v>
                </c:pt>
                <c:pt idx="153">
                  <c:v>3.5782296670263521E-5</c:v>
                </c:pt>
                <c:pt idx="154">
                  <c:v>3.4448507927110181E-5</c:v>
                </c:pt>
                <c:pt idx="155">
                  <c:v>3.3365086131225575E-5</c:v>
                </c:pt>
                <c:pt idx="156">
                  <c:v>7.2155145084179265E-5</c:v>
                </c:pt>
                <c:pt idx="157">
                  <c:v>5.1061484888483218E-5</c:v>
                </c:pt>
                <c:pt idx="158">
                  <c:v>4.2310747840827716E-5</c:v>
                </c:pt>
                <c:pt idx="159">
                  <c:v>4.0176140442058844E-5</c:v>
                </c:pt>
                <c:pt idx="160">
                  <c:v>6.5667300439691307E-5</c:v>
                </c:pt>
                <c:pt idx="161">
                  <c:v>4.5863166430931263E-5</c:v>
                </c:pt>
                <c:pt idx="162">
                  <c:v>5.0116209770306783E-5</c:v>
                </c:pt>
                <c:pt idx="163">
                  <c:v>2.8445569424546834E-5</c:v>
                </c:pt>
                <c:pt idx="164">
                  <c:v>1.7772619399044122E-5</c:v>
                </c:pt>
                <c:pt idx="165">
                  <c:v>5.3580257588164901E-5</c:v>
                </c:pt>
                <c:pt idx="166">
                  <c:v>5.0469254638828185E-5</c:v>
                </c:pt>
                <c:pt idx="167">
                  <c:v>2.4938168019753486E-5</c:v>
                </c:pt>
                <c:pt idx="168">
                  <c:v>4.1605034364718101E-5</c:v>
                </c:pt>
                <c:pt idx="169">
                  <c:v>2.0345895377720832E-5</c:v>
                </c:pt>
                <c:pt idx="170">
                  <c:v>3.7410975598367455E-5</c:v>
                </c:pt>
                <c:pt idx="171">
                  <c:v>2.6266554110305876E-5</c:v>
                </c:pt>
                <c:pt idx="172">
                  <c:v>3.4467414056842422E-5</c:v>
                </c:pt>
                <c:pt idx="173">
                  <c:v>2.0078093334087346E-5</c:v>
                </c:pt>
                <c:pt idx="174">
                  <c:v>2.1992481757805082E-5</c:v>
                </c:pt>
                <c:pt idx="175">
                  <c:v>2.6461707836900631E-5</c:v>
                </c:pt>
                <c:pt idx="176">
                  <c:v>4.6694119988166894E-5</c:v>
                </c:pt>
                <c:pt idx="177">
                  <c:v>6.65950567561096E-5</c:v>
                </c:pt>
                <c:pt idx="178">
                  <c:v>4.2537943358384969E-5</c:v>
                </c:pt>
                <c:pt idx="179">
                  <c:v>3.5188240718320591E-5</c:v>
                </c:pt>
                <c:pt idx="180">
                  <c:v>9.5718011383759923E-5</c:v>
                </c:pt>
                <c:pt idx="181">
                  <c:v>2.4636049479914052E-5</c:v>
                </c:pt>
                <c:pt idx="182">
                  <c:v>2.0934860765795788E-5</c:v>
                </c:pt>
                <c:pt idx="183">
                  <c:v>4.7373042504064547E-5</c:v>
                </c:pt>
                <c:pt idx="184">
                  <c:v>3.2821956507964606E-5</c:v>
                </c:pt>
                <c:pt idx="185">
                  <c:v>3.9029932683753501E-5</c:v>
                </c:pt>
                <c:pt idx="186">
                  <c:v>5.2682945743760827E-5</c:v>
                </c:pt>
                <c:pt idx="187">
                  <c:v>8.8299782696397037E-5</c:v>
                </c:pt>
                <c:pt idx="188">
                  <c:v>9.509929198056339E-5</c:v>
                </c:pt>
                <c:pt idx="189">
                  <c:v>7.0642521950186989E-5</c:v>
                </c:pt>
                <c:pt idx="190">
                  <c:v>4.3989675030009952E-5</c:v>
                </c:pt>
                <c:pt idx="191">
                  <c:v>1.9365463591821871E-5</c:v>
                </c:pt>
                <c:pt idx="192">
                  <c:v>2.252095748071554E-5</c:v>
                </c:pt>
                <c:pt idx="193">
                  <c:v>2.7662878159219042E-5</c:v>
                </c:pt>
                <c:pt idx="194">
                  <c:v>2.7609365036560657E-5</c:v>
                </c:pt>
                <c:pt idx="195">
                  <c:v>1.9666444779039589E-5</c:v>
                </c:pt>
                <c:pt idx="196">
                  <c:v>3.0396333055663339E-5</c:v>
                </c:pt>
                <c:pt idx="197">
                  <c:v>3.2392019614438021E-5</c:v>
                </c:pt>
                <c:pt idx="198">
                  <c:v>4.4164494777530544E-5</c:v>
                </c:pt>
                <c:pt idx="199">
                  <c:v>2.0119667213432999E-4</c:v>
                </c:pt>
                <c:pt idx="200">
                  <c:v>2.852988812274439E-4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C3-4558-BDFF-74CFD537BE02}"/>
            </c:ext>
          </c:extLst>
        </c:ser>
        <c:ser>
          <c:idx val="19"/>
          <c:order val="19"/>
          <c:tx>
            <c:strRef>
              <c:f>'year_distribution(percentage)'!$U$1</c:f>
              <c:strCache>
                <c:ptCount val="1"/>
                <c:pt idx="0">
                  <c:v>EN-avg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'year_distribution(percentage)'!$A$2:$A$202</c:f>
              <c:strCach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strCache>
            </c:strRef>
          </c:cat>
          <c:val>
            <c:numRef>
              <c:f>'year_distribution(percentage)'!$U$2:$U$202</c:f>
              <c:numCache>
                <c:formatCode>General</c:formatCode>
                <c:ptCount val="201"/>
                <c:pt idx="0">
                  <c:v>6.9667149272518037E-4</c:v>
                </c:pt>
                <c:pt idx="1">
                  <c:v>6.6595400223960039E-4</c:v>
                </c:pt>
                <c:pt idx="2">
                  <c:v>5.8798954770137126E-4</c:v>
                </c:pt>
                <c:pt idx="3">
                  <c:v>1.5631840886188111E-3</c:v>
                </c:pt>
                <c:pt idx="4">
                  <c:v>7.2656639862131521E-4</c:v>
                </c:pt>
                <c:pt idx="5">
                  <c:v>1.4331551095420089E-3</c:v>
                </c:pt>
                <c:pt idx="6">
                  <c:v>7.1364557915009968E-4</c:v>
                </c:pt>
                <c:pt idx="7">
                  <c:v>1.8345439028075359E-3</c:v>
                </c:pt>
                <c:pt idx="8">
                  <c:v>9.0469687722462418E-4</c:v>
                </c:pt>
                <c:pt idx="9">
                  <c:v>5.984238657555103E-4</c:v>
                </c:pt>
                <c:pt idx="10">
                  <c:v>8.8193954103520935E-4</c:v>
                </c:pt>
                <c:pt idx="11">
                  <c:v>8.9474304152003668E-4</c:v>
                </c:pt>
                <c:pt idx="12">
                  <c:v>9.4083136552207338E-4</c:v>
                </c:pt>
                <c:pt idx="13">
                  <c:v>3.6973866604913239E-4</c:v>
                </c:pt>
                <c:pt idx="14">
                  <c:v>5.3005302172571688E-4</c:v>
                </c:pt>
                <c:pt idx="15">
                  <c:v>2.5408795489748331E-4</c:v>
                </c:pt>
                <c:pt idx="16">
                  <c:v>4.1662829705585273E-4</c:v>
                </c:pt>
                <c:pt idx="17">
                  <c:v>3.6723370114122013E-4</c:v>
                </c:pt>
                <c:pt idx="18">
                  <c:v>3.3227574060948952E-4</c:v>
                </c:pt>
                <c:pt idx="19">
                  <c:v>1.2455622154970457E-3</c:v>
                </c:pt>
                <c:pt idx="20">
                  <c:v>8.1661078055576624E-4</c:v>
                </c:pt>
                <c:pt idx="21">
                  <c:v>5.0247521188119385E-4</c:v>
                </c:pt>
                <c:pt idx="22">
                  <c:v>6.6950621018276317E-4</c:v>
                </c:pt>
                <c:pt idx="23">
                  <c:v>5.0569248677510468E-4</c:v>
                </c:pt>
                <c:pt idx="24">
                  <c:v>4.3899592714584135E-4</c:v>
                </c:pt>
                <c:pt idx="25">
                  <c:v>6.1316490260329812E-4</c:v>
                </c:pt>
                <c:pt idx="26">
                  <c:v>4.863115233343553E-4</c:v>
                </c:pt>
                <c:pt idx="27">
                  <c:v>4.8129085723112126E-4</c:v>
                </c:pt>
                <c:pt idx="28">
                  <c:v>7.2493587481036229E-4</c:v>
                </c:pt>
                <c:pt idx="29">
                  <c:v>5.0383704967269113E-4</c:v>
                </c:pt>
                <c:pt idx="30">
                  <c:v>4.9655809995502161E-4</c:v>
                </c:pt>
                <c:pt idx="31">
                  <c:v>3.3610546499536801E-4</c:v>
                </c:pt>
                <c:pt idx="32">
                  <c:v>4.4041465358993687E-4</c:v>
                </c:pt>
                <c:pt idx="33">
                  <c:v>5.7015680343388208E-4</c:v>
                </c:pt>
                <c:pt idx="34">
                  <c:v>3.9881984079068856E-4</c:v>
                </c:pt>
                <c:pt idx="35">
                  <c:v>5.1082006947597981E-4</c:v>
                </c:pt>
                <c:pt idx="36">
                  <c:v>5.1351518693428769E-4</c:v>
                </c:pt>
                <c:pt idx="37">
                  <c:v>6.3326660095673181E-4</c:v>
                </c:pt>
                <c:pt idx="38">
                  <c:v>6.4403212705750807E-4</c:v>
                </c:pt>
                <c:pt idx="39">
                  <c:v>7.2811652853688636E-4</c:v>
                </c:pt>
                <c:pt idx="40">
                  <c:v>7.6464763899644996E-4</c:v>
                </c:pt>
                <c:pt idx="41">
                  <c:v>1.0505155259864503E-3</c:v>
                </c:pt>
                <c:pt idx="42">
                  <c:v>1.0337349627758774E-3</c:v>
                </c:pt>
                <c:pt idx="43">
                  <c:v>9.5997182216129499E-4</c:v>
                </c:pt>
                <c:pt idx="44">
                  <c:v>1.0577682940161146E-3</c:v>
                </c:pt>
                <c:pt idx="45">
                  <c:v>2.1874585162596897E-3</c:v>
                </c:pt>
                <c:pt idx="46">
                  <c:v>1.3578226401000947E-3</c:v>
                </c:pt>
                <c:pt idx="47">
                  <c:v>1.8666518793522123E-3</c:v>
                </c:pt>
                <c:pt idx="48">
                  <c:v>1.6709305337836669E-3</c:v>
                </c:pt>
                <c:pt idx="49">
                  <c:v>1.9757757692450209E-3</c:v>
                </c:pt>
                <c:pt idx="50">
                  <c:v>2.3484785986814336E-3</c:v>
                </c:pt>
                <c:pt idx="51">
                  <c:v>1.9826046057239378E-3</c:v>
                </c:pt>
                <c:pt idx="52">
                  <c:v>2.2998525022612558E-3</c:v>
                </c:pt>
                <c:pt idx="53">
                  <c:v>2.518940673827358E-3</c:v>
                </c:pt>
                <c:pt idx="54">
                  <c:v>2.5603305388255965E-3</c:v>
                </c:pt>
                <c:pt idx="55">
                  <c:v>2.820639485829743E-3</c:v>
                </c:pt>
                <c:pt idx="56">
                  <c:v>3.3332371720012645E-3</c:v>
                </c:pt>
                <c:pt idx="57">
                  <c:v>3.0943845138732343E-3</c:v>
                </c:pt>
                <c:pt idx="58">
                  <c:v>3.3978563560245175E-3</c:v>
                </c:pt>
                <c:pt idx="59">
                  <c:v>3.6329618443718555E-3</c:v>
                </c:pt>
                <c:pt idx="60">
                  <c:v>4.1328208837153515E-3</c:v>
                </c:pt>
                <c:pt idx="61">
                  <c:v>4.9564373559122157E-3</c:v>
                </c:pt>
                <c:pt idx="62">
                  <c:v>4.230042997301251E-3</c:v>
                </c:pt>
                <c:pt idx="63">
                  <c:v>5.0530576290055635E-3</c:v>
                </c:pt>
                <c:pt idx="64">
                  <c:v>4.8827435842427325E-3</c:v>
                </c:pt>
                <c:pt idx="65">
                  <c:v>5.2846520029380482E-3</c:v>
                </c:pt>
                <c:pt idx="66">
                  <c:v>5.3828273262974922E-3</c:v>
                </c:pt>
                <c:pt idx="67">
                  <c:v>5.5398958724467611E-3</c:v>
                </c:pt>
                <c:pt idx="68">
                  <c:v>6.1965213270645404E-3</c:v>
                </c:pt>
                <c:pt idx="69">
                  <c:v>7.4136627648665691E-3</c:v>
                </c:pt>
                <c:pt idx="70">
                  <c:v>7.7060600697983848E-3</c:v>
                </c:pt>
                <c:pt idx="71">
                  <c:v>7.5295397669849981E-3</c:v>
                </c:pt>
                <c:pt idx="72">
                  <c:v>8.2430740982542168E-3</c:v>
                </c:pt>
                <c:pt idx="73">
                  <c:v>8.7362617096501307E-3</c:v>
                </c:pt>
                <c:pt idx="74">
                  <c:v>9.4778165230845306E-3</c:v>
                </c:pt>
                <c:pt idx="75">
                  <c:v>1.011843042470784E-2</c:v>
                </c:pt>
                <c:pt idx="76">
                  <c:v>1.0915584246481128E-2</c:v>
                </c:pt>
                <c:pt idx="77">
                  <c:v>1.1583222697343283E-2</c:v>
                </c:pt>
                <c:pt idx="78">
                  <c:v>1.3114432123885278E-2</c:v>
                </c:pt>
                <c:pt idx="79">
                  <c:v>1.3327394952958298E-2</c:v>
                </c:pt>
                <c:pt idx="80">
                  <c:v>1.7452297347982156E-2</c:v>
                </c:pt>
                <c:pt idx="81">
                  <c:v>1.7149133394160725E-2</c:v>
                </c:pt>
                <c:pt idx="82">
                  <c:v>1.9652697732782519E-2</c:v>
                </c:pt>
                <c:pt idx="83">
                  <c:v>1.9761429542824553E-2</c:v>
                </c:pt>
                <c:pt idx="84">
                  <c:v>2.3479368415955978E-2</c:v>
                </c:pt>
                <c:pt idx="85">
                  <c:v>2.432764202573607E-2</c:v>
                </c:pt>
                <c:pt idx="86">
                  <c:v>2.6485788575872821E-2</c:v>
                </c:pt>
                <c:pt idx="87">
                  <c:v>3.0053999845967648E-2</c:v>
                </c:pt>
                <c:pt idx="88">
                  <c:v>2.6495877555587737E-2</c:v>
                </c:pt>
                <c:pt idx="89">
                  <c:v>2.7870810995997669E-2</c:v>
                </c:pt>
                <c:pt idx="90">
                  <c:v>2.9079128159237189E-2</c:v>
                </c:pt>
                <c:pt idx="91">
                  <c:v>2.8770234565229081E-2</c:v>
                </c:pt>
                <c:pt idx="92">
                  <c:v>2.8361861538023336E-2</c:v>
                </c:pt>
                <c:pt idx="93">
                  <c:v>2.5188056512201702E-2</c:v>
                </c:pt>
                <c:pt idx="94">
                  <c:v>2.5290259160956053E-2</c:v>
                </c:pt>
                <c:pt idx="95">
                  <c:v>2.2657810635406013E-2</c:v>
                </c:pt>
                <c:pt idx="96">
                  <c:v>1.9330174756159474E-2</c:v>
                </c:pt>
                <c:pt idx="97">
                  <c:v>1.6787296528735778E-2</c:v>
                </c:pt>
                <c:pt idx="98">
                  <c:v>1.4441259130223354E-2</c:v>
                </c:pt>
                <c:pt idx="99">
                  <c:v>1.0397898606851638E-2</c:v>
                </c:pt>
                <c:pt idx="100">
                  <c:v>2.4793929010342303E-2</c:v>
                </c:pt>
                <c:pt idx="101">
                  <c:v>1.3414932271917918E-2</c:v>
                </c:pt>
                <c:pt idx="102">
                  <c:v>1.4035001033366575E-2</c:v>
                </c:pt>
                <c:pt idx="103">
                  <c:v>1.4009774250964998E-2</c:v>
                </c:pt>
                <c:pt idx="104">
                  <c:v>1.5441674166493394E-2</c:v>
                </c:pt>
                <c:pt idx="105">
                  <c:v>1.9167396523077709E-2</c:v>
                </c:pt>
                <c:pt idx="106">
                  <c:v>2.3634911918483166E-2</c:v>
                </c:pt>
                <c:pt idx="107">
                  <c:v>2.5950666742341422E-2</c:v>
                </c:pt>
                <c:pt idx="108">
                  <c:v>2.9294788183133642E-2</c:v>
                </c:pt>
                <c:pt idx="109">
                  <c:v>2.7897525576965371E-2</c:v>
                </c:pt>
                <c:pt idx="110">
                  <c:v>3.3109385958955725E-2</c:v>
                </c:pt>
                <c:pt idx="111">
                  <c:v>2.10849225756812E-2</c:v>
                </c:pt>
                <c:pt idx="112">
                  <c:v>1.7781524338925637E-2</c:v>
                </c:pt>
                <c:pt idx="113">
                  <c:v>9.9539545708329322E-3</c:v>
                </c:pt>
                <c:pt idx="114">
                  <c:v>8.2708798357945916E-3</c:v>
                </c:pt>
                <c:pt idx="115">
                  <c:v>6.9916980496833158E-3</c:v>
                </c:pt>
                <c:pt idx="116">
                  <c:v>3.4716445041657632E-3</c:v>
                </c:pt>
                <c:pt idx="117">
                  <c:v>2.0054750168247873E-3</c:v>
                </c:pt>
                <c:pt idx="118">
                  <c:v>3.4906338620946961E-4</c:v>
                </c:pt>
                <c:pt idx="119">
                  <c:v>2.9084369713935725E-4</c:v>
                </c:pt>
                <c:pt idx="120">
                  <c:v>2.6719378756836494E-3</c:v>
                </c:pt>
                <c:pt idx="121">
                  <c:v>4.3235297694810997E-4</c:v>
                </c:pt>
                <c:pt idx="122">
                  <c:v>3.3505771819015425E-4</c:v>
                </c:pt>
                <c:pt idx="123">
                  <c:v>2.9628522868377127E-4</c:v>
                </c:pt>
                <c:pt idx="124">
                  <c:v>2.568169970439526E-4</c:v>
                </c:pt>
                <c:pt idx="125">
                  <c:v>3.1378187552129642E-4</c:v>
                </c:pt>
                <c:pt idx="126">
                  <c:v>2.5736378453289647E-4</c:v>
                </c:pt>
                <c:pt idx="127">
                  <c:v>2.3337909517513774E-4</c:v>
                </c:pt>
                <c:pt idx="128">
                  <c:v>2.3374113417379245E-4</c:v>
                </c:pt>
                <c:pt idx="129">
                  <c:v>1.6267937135937093E-4</c:v>
                </c:pt>
                <c:pt idx="130">
                  <c:v>4.7650967798810973E-4</c:v>
                </c:pt>
                <c:pt idx="131">
                  <c:v>1.4306454036570605E-4</c:v>
                </c:pt>
                <c:pt idx="132">
                  <c:v>1.5528675070031943E-4</c:v>
                </c:pt>
                <c:pt idx="133">
                  <c:v>1.510289206180581E-4</c:v>
                </c:pt>
                <c:pt idx="134">
                  <c:v>9.5427823292992638E-5</c:v>
                </c:pt>
                <c:pt idx="135">
                  <c:v>1.4017631766491393E-4</c:v>
                </c:pt>
                <c:pt idx="136">
                  <c:v>1.3514487392448629E-4</c:v>
                </c:pt>
                <c:pt idx="137">
                  <c:v>5.1717642801872087E-5</c:v>
                </c:pt>
                <c:pt idx="138">
                  <c:v>1.032159528513061E-4</c:v>
                </c:pt>
                <c:pt idx="139">
                  <c:v>1.3639902109011522E-4</c:v>
                </c:pt>
                <c:pt idx="140">
                  <c:v>2.8524565660768023E-4</c:v>
                </c:pt>
                <c:pt idx="141">
                  <c:v>1.0903834789341695E-4</c:v>
                </c:pt>
                <c:pt idx="142">
                  <c:v>6.5177139838745336E-5</c:v>
                </c:pt>
                <c:pt idx="143">
                  <c:v>8.5379535391753904E-5</c:v>
                </c:pt>
                <c:pt idx="144">
                  <c:v>1.3212003699276785E-4</c:v>
                </c:pt>
                <c:pt idx="145">
                  <c:v>1.532006693394129E-4</c:v>
                </c:pt>
                <c:pt idx="146">
                  <c:v>1.2860024345288641E-4</c:v>
                </c:pt>
                <c:pt idx="147">
                  <c:v>9.3626546587404001E-5</c:v>
                </c:pt>
                <c:pt idx="148">
                  <c:v>1.2044139085267598E-4</c:v>
                </c:pt>
                <c:pt idx="149">
                  <c:v>1.0661151282492154E-4</c:v>
                </c:pt>
                <c:pt idx="150">
                  <c:v>4.0384802797733524E-4</c:v>
                </c:pt>
                <c:pt idx="151">
                  <c:v>8.2125928930032048E-5</c:v>
                </c:pt>
                <c:pt idx="152">
                  <c:v>6.4101363206852156E-5</c:v>
                </c:pt>
                <c:pt idx="153">
                  <c:v>9.3312476276012448E-5</c:v>
                </c:pt>
                <c:pt idx="154">
                  <c:v>7.9445156172057595E-5</c:v>
                </c:pt>
                <c:pt idx="155">
                  <c:v>9.4193936364071293E-5</c:v>
                </c:pt>
                <c:pt idx="156">
                  <c:v>1.0556433842196242E-4</c:v>
                </c:pt>
                <c:pt idx="157">
                  <c:v>8.8763353599804361E-5</c:v>
                </c:pt>
                <c:pt idx="158">
                  <c:v>6.3747886783587125E-5</c:v>
                </c:pt>
                <c:pt idx="159">
                  <c:v>7.6400787209910336E-5</c:v>
                </c:pt>
                <c:pt idx="160">
                  <c:v>6.8483813010642385E-5</c:v>
                </c:pt>
                <c:pt idx="161">
                  <c:v>8.6249253714247765E-5</c:v>
                </c:pt>
                <c:pt idx="162">
                  <c:v>3.9067027787345732E-5</c:v>
                </c:pt>
                <c:pt idx="163">
                  <c:v>4.7847894079916756E-5</c:v>
                </c:pt>
                <c:pt idx="164">
                  <c:v>6.3461781519735816E-5</c:v>
                </c:pt>
                <c:pt idx="165">
                  <c:v>1.1374071491268155E-4</c:v>
                </c:pt>
                <c:pt idx="166">
                  <c:v>1.0375757753819883E-4</c:v>
                </c:pt>
                <c:pt idx="167">
                  <c:v>4.0554534882774572E-5</c:v>
                </c:pt>
                <c:pt idx="168">
                  <c:v>5.8373042296555145E-5</c:v>
                </c:pt>
                <c:pt idx="169">
                  <c:v>8.3242326828300941E-5</c:v>
                </c:pt>
                <c:pt idx="170">
                  <c:v>8.4224415483643189E-5</c:v>
                </c:pt>
                <c:pt idx="171">
                  <c:v>7.9564930614506882E-5</c:v>
                </c:pt>
                <c:pt idx="172">
                  <c:v>7.4581621133442121E-5</c:v>
                </c:pt>
                <c:pt idx="173">
                  <c:v>7.3578764618276754E-5</c:v>
                </c:pt>
                <c:pt idx="174">
                  <c:v>5.6333473210354261E-5</c:v>
                </c:pt>
                <c:pt idx="175">
                  <c:v>9.3600866951660606E-5</c:v>
                </c:pt>
                <c:pt idx="176">
                  <c:v>6.0657005546734213E-5</c:v>
                </c:pt>
                <c:pt idx="177">
                  <c:v>9.7426067434583334E-5</c:v>
                </c:pt>
                <c:pt idx="178">
                  <c:v>6.7414590814218758E-5</c:v>
                </c:pt>
                <c:pt idx="179">
                  <c:v>7.4517198812964862E-5</c:v>
                </c:pt>
                <c:pt idx="180">
                  <c:v>1.4758238924592032E-4</c:v>
                </c:pt>
                <c:pt idx="181">
                  <c:v>1.0764329294514474E-4</c:v>
                </c:pt>
                <c:pt idx="182">
                  <c:v>7.1008032677106743E-5</c:v>
                </c:pt>
                <c:pt idx="183">
                  <c:v>8.8912437802574418E-5</c:v>
                </c:pt>
                <c:pt idx="184">
                  <c:v>1.1108927258991991E-4</c:v>
                </c:pt>
                <c:pt idx="185">
                  <c:v>1.4534939739426357E-4</c:v>
                </c:pt>
                <c:pt idx="186">
                  <c:v>1.0960370885527207E-4</c:v>
                </c:pt>
                <c:pt idx="187">
                  <c:v>1.695017003234565E-4</c:v>
                </c:pt>
                <c:pt idx="188">
                  <c:v>1.5822626617575768E-4</c:v>
                </c:pt>
                <c:pt idx="189">
                  <c:v>9.8770702711695844E-5</c:v>
                </c:pt>
                <c:pt idx="190">
                  <c:v>1.3259529599840233E-4</c:v>
                </c:pt>
                <c:pt idx="191">
                  <c:v>8.7485148783089263E-5</c:v>
                </c:pt>
                <c:pt idx="192">
                  <c:v>9.9763760822077214E-5</c:v>
                </c:pt>
                <c:pt idx="193">
                  <c:v>8.4048902763958944E-5</c:v>
                </c:pt>
                <c:pt idx="194">
                  <c:v>7.0533501877751038E-5</c:v>
                </c:pt>
                <c:pt idx="195">
                  <c:v>7.7227237227012988E-5</c:v>
                </c:pt>
                <c:pt idx="196">
                  <c:v>1.2316383445942872E-4</c:v>
                </c:pt>
                <c:pt idx="197">
                  <c:v>8.5550754559721162E-5</c:v>
                </c:pt>
                <c:pt idx="198">
                  <c:v>9.2347061837047502E-5</c:v>
                </c:pt>
                <c:pt idx="199">
                  <c:v>2.6177031266266489E-4</c:v>
                </c:pt>
                <c:pt idx="200">
                  <c:v>3.0422869617909254E-4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C3-4558-BDFF-74CFD537BE02}"/>
            </c:ext>
          </c:extLst>
        </c:ser>
        <c:ser>
          <c:idx val="20"/>
          <c:order val="20"/>
          <c:tx>
            <c:strRef>
              <c:f>'year_distribution(percentage)'!$V$1</c:f>
              <c:strCache>
                <c:ptCount val="1"/>
                <c:pt idx="0">
                  <c:v>DE-avg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'year_distribution(percentage)'!$A$2:$A$202</c:f>
              <c:strCach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strCache>
            </c:strRef>
          </c:cat>
          <c:val>
            <c:numRef>
              <c:f>'year_distribution(percentage)'!$V$2:$V$202</c:f>
              <c:numCache>
                <c:formatCode>General</c:formatCode>
                <c:ptCount val="201"/>
                <c:pt idx="0">
                  <c:v>9.1473242240140468E-4</c:v>
                </c:pt>
                <c:pt idx="1">
                  <c:v>7.8152900332463602E-4</c:v>
                </c:pt>
                <c:pt idx="2">
                  <c:v>7.5244891783737865E-4</c:v>
                </c:pt>
                <c:pt idx="3">
                  <c:v>1.853584583145578E-3</c:v>
                </c:pt>
                <c:pt idx="4">
                  <c:v>9.833588006412132E-4</c:v>
                </c:pt>
                <c:pt idx="5">
                  <c:v>2.3570829386071325E-3</c:v>
                </c:pt>
                <c:pt idx="6">
                  <c:v>8.4919202514826576E-4</c:v>
                </c:pt>
                <c:pt idx="7">
                  <c:v>2.3117288193365919E-3</c:v>
                </c:pt>
                <c:pt idx="8">
                  <c:v>1.0045261143916157E-3</c:v>
                </c:pt>
                <c:pt idx="9">
                  <c:v>9.3263223013864693E-4</c:v>
                </c:pt>
                <c:pt idx="10">
                  <c:v>1.035179385336308E-3</c:v>
                </c:pt>
                <c:pt idx="11">
                  <c:v>1.2310738411457451E-3</c:v>
                </c:pt>
                <c:pt idx="12">
                  <c:v>1.0752582235470894E-3</c:v>
                </c:pt>
                <c:pt idx="13">
                  <c:v>3.3319508660477939E-4</c:v>
                </c:pt>
                <c:pt idx="14">
                  <c:v>4.6313193521797135E-4</c:v>
                </c:pt>
                <c:pt idx="15">
                  <c:v>1.9086610359073607E-4</c:v>
                </c:pt>
                <c:pt idx="16">
                  <c:v>1.8476205237514753E-4</c:v>
                </c:pt>
                <c:pt idx="17">
                  <c:v>2.6003941400041701E-4</c:v>
                </c:pt>
                <c:pt idx="18">
                  <c:v>2.7472116143382395E-4</c:v>
                </c:pt>
                <c:pt idx="19">
                  <c:v>8.8518755236088355E-4</c:v>
                </c:pt>
                <c:pt idx="20">
                  <c:v>5.5878039249231365E-4</c:v>
                </c:pt>
                <c:pt idx="21">
                  <c:v>3.8314139711125749E-4</c:v>
                </c:pt>
                <c:pt idx="22">
                  <c:v>4.6598458837842521E-4</c:v>
                </c:pt>
                <c:pt idx="23">
                  <c:v>3.8944528854897831E-4</c:v>
                </c:pt>
                <c:pt idx="24">
                  <c:v>2.5327215955024804E-4</c:v>
                </c:pt>
                <c:pt idx="25">
                  <c:v>3.5961921636651605E-4</c:v>
                </c:pt>
                <c:pt idx="26">
                  <c:v>4.7490701945358447E-4</c:v>
                </c:pt>
                <c:pt idx="27">
                  <c:v>3.9612897384172291E-4</c:v>
                </c:pt>
                <c:pt idx="28">
                  <c:v>5.4341948371908449E-4</c:v>
                </c:pt>
                <c:pt idx="29">
                  <c:v>2.9976880317305872E-4</c:v>
                </c:pt>
                <c:pt idx="30">
                  <c:v>3.1133123186849687E-4</c:v>
                </c:pt>
                <c:pt idx="31">
                  <c:v>2.29168773334751E-4</c:v>
                </c:pt>
                <c:pt idx="32">
                  <c:v>2.2352887082841035E-4</c:v>
                </c:pt>
                <c:pt idx="33">
                  <c:v>3.2611172086777028E-4</c:v>
                </c:pt>
                <c:pt idx="34">
                  <c:v>2.5504597092661506E-4</c:v>
                </c:pt>
                <c:pt idx="35">
                  <c:v>2.4262128447126406E-4</c:v>
                </c:pt>
                <c:pt idx="36">
                  <c:v>3.1584299673420943E-4</c:v>
                </c:pt>
                <c:pt idx="37">
                  <c:v>3.8388895520006204E-4</c:v>
                </c:pt>
                <c:pt idx="38">
                  <c:v>3.1461533183091509E-4</c:v>
                </c:pt>
                <c:pt idx="39">
                  <c:v>3.371924713551191E-4</c:v>
                </c:pt>
                <c:pt idx="40">
                  <c:v>4.4374015409031909E-4</c:v>
                </c:pt>
                <c:pt idx="41">
                  <c:v>4.4155070416444569E-4</c:v>
                </c:pt>
                <c:pt idx="42">
                  <c:v>5.0198153713185882E-4</c:v>
                </c:pt>
                <c:pt idx="43">
                  <c:v>3.5076203925313987E-4</c:v>
                </c:pt>
                <c:pt idx="44">
                  <c:v>5.1112290932159136E-4</c:v>
                </c:pt>
                <c:pt idx="45">
                  <c:v>9.1653972138185504E-4</c:v>
                </c:pt>
                <c:pt idx="46">
                  <c:v>5.9207366105728479E-4</c:v>
                </c:pt>
                <c:pt idx="47">
                  <c:v>8.3232318487938464E-4</c:v>
                </c:pt>
                <c:pt idx="48">
                  <c:v>6.9790712345497964E-4</c:v>
                </c:pt>
                <c:pt idx="49">
                  <c:v>8.0576525455409867E-4</c:v>
                </c:pt>
                <c:pt idx="50">
                  <c:v>1.1824044913991028E-3</c:v>
                </c:pt>
                <c:pt idx="51">
                  <c:v>9.1171577371330133E-4</c:v>
                </c:pt>
                <c:pt idx="52">
                  <c:v>1.0926133063520749E-3</c:v>
                </c:pt>
                <c:pt idx="53">
                  <c:v>1.348570830895144E-3</c:v>
                </c:pt>
                <c:pt idx="54">
                  <c:v>1.4630314352199825E-3</c:v>
                </c:pt>
                <c:pt idx="55">
                  <c:v>1.8034427525757367E-3</c:v>
                </c:pt>
                <c:pt idx="56">
                  <c:v>1.7201186687972794E-3</c:v>
                </c:pt>
                <c:pt idx="57">
                  <c:v>1.6917997424136693E-3</c:v>
                </c:pt>
                <c:pt idx="58">
                  <c:v>2.0881165268562814E-3</c:v>
                </c:pt>
                <c:pt idx="59">
                  <c:v>2.1773136911145113E-3</c:v>
                </c:pt>
                <c:pt idx="60">
                  <c:v>2.8130624731478363E-3</c:v>
                </c:pt>
                <c:pt idx="61">
                  <c:v>2.7022856492296809E-3</c:v>
                </c:pt>
                <c:pt idx="62">
                  <c:v>2.8872284409345197E-3</c:v>
                </c:pt>
                <c:pt idx="63">
                  <c:v>3.1465886935951141E-3</c:v>
                </c:pt>
                <c:pt idx="64">
                  <c:v>3.4210918494639486E-3</c:v>
                </c:pt>
                <c:pt idx="65">
                  <c:v>3.8249203036583349E-3</c:v>
                </c:pt>
                <c:pt idx="66">
                  <c:v>4.2629218136764476E-3</c:v>
                </c:pt>
                <c:pt idx="67">
                  <c:v>3.9607622988145673E-3</c:v>
                </c:pt>
                <c:pt idx="68">
                  <c:v>4.3567286986694563E-3</c:v>
                </c:pt>
                <c:pt idx="69">
                  <c:v>5.178352648162899E-3</c:v>
                </c:pt>
                <c:pt idx="70">
                  <c:v>5.6648745349556625E-3</c:v>
                </c:pt>
                <c:pt idx="71">
                  <c:v>5.4096119800048732E-3</c:v>
                </c:pt>
                <c:pt idx="72">
                  <c:v>6.1096226271379027E-3</c:v>
                </c:pt>
                <c:pt idx="73">
                  <c:v>6.2350110804940996E-3</c:v>
                </c:pt>
                <c:pt idx="74">
                  <c:v>6.7451276231173694E-3</c:v>
                </c:pt>
                <c:pt idx="75">
                  <c:v>7.4561537667759649E-3</c:v>
                </c:pt>
                <c:pt idx="76">
                  <c:v>7.3914603050215131E-3</c:v>
                </c:pt>
                <c:pt idx="77">
                  <c:v>8.3132601350546838E-3</c:v>
                </c:pt>
                <c:pt idx="78">
                  <c:v>8.7056170451515012E-3</c:v>
                </c:pt>
                <c:pt idx="79">
                  <c:v>9.2982437741002729E-3</c:v>
                </c:pt>
                <c:pt idx="80">
                  <c:v>1.2265138149042653E-2</c:v>
                </c:pt>
                <c:pt idx="81">
                  <c:v>1.1562022420030514E-2</c:v>
                </c:pt>
                <c:pt idx="82">
                  <c:v>1.3072241689834369E-2</c:v>
                </c:pt>
                <c:pt idx="83">
                  <c:v>1.3459191089701478E-2</c:v>
                </c:pt>
                <c:pt idx="84">
                  <c:v>1.5107032301759553E-2</c:v>
                </c:pt>
                <c:pt idx="85">
                  <c:v>1.5708688454339374E-2</c:v>
                </c:pt>
                <c:pt idx="86">
                  <c:v>1.7718263500513674E-2</c:v>
                </c:pt>
                <c:pt idx="87">
                  <c:v>1.9605940563259969E-2</c:v>
                </c:pt>
                <c:pt idx="88">
                  <c:v>2.0527241279902672E-2</c:v>
                </c:pt>
                <c:pt idx="89">
                  <c:v>2.0343549390213933E-2</c:v>
                </c:pt>
                <c:pt idx="90">
                  <c:v>2.3072304630894352E-2</c:v>
                </c:pt>
                <c:pt idx="91">
                  <c:v>2.4728161828613957E-2</c:v>
                </c:pt>
                <c:pt idx="92">
                  <c:v>2.5209574303321037E-2</c:v>
                </c:pt>
                <c:pt idx="93">
                  <c:v>2.5369419915608118E-2</c:v>
                </c:pt>
                <c:pt idx="94">
                  <c:v>2.8805722528196253E-2</c:v>
                </c:pt>
                <c:pt idx="95">
                  <c:v>3.08557502784511E-2</c:v>
                </c:pt>
                <c:pt idx="96">
                  <c:v>3.3611068223868452E-2</c:v>
                </c:pt>
                <c:pt idx="97">
                  <c:v>3.5170170250570308E-2</c:v>
                </c:pt>
                <c:pt idx="98">
                  <c:v>3.8179887127174038E-2</c:v>
                </c:pt>
                <c:pt idx="99">
                  <c:v>2.6168299468249463E-2</c:v>
                </c:pt>
                <c:pt idx="100">
                  <c:v>4.0518709894178016E-2</c:v>
                </c:pt>
                <c:pt idx="101">
                  <c:v>3.721966773254979E-2</c:v>
                </c:pt>
                <c:pt idx="102">
                  <c:v>3.3548291311156504E-2</c:v>
                </c:pt>
                <c:pt idx="103">
                  <c:v>2.6404455396821864E-2</c:v>
                </c:pt>
                <c:pt idx="104">
                  <c:v>2.0324103298770112E-2</c:v>
                </c:pt>
                <c:pt idx="105">
                  <c:v>1.8214743238532071E-2</c:v>
                </c:pt>
                <c:pt idx="106">
                  <c:v>1.7248033437928464E-2</c:v>
                </c:pt>
                <c:pt idx="107">
                  <c:v>1.6283049837658183E-2</c:v>
                </c:pt>
                <c:pt idx="108">
                  <c:v>1.9384434078682344E-2</c:v>
                </c:pt>
                <c:pt idx="109">
                  <c:v>2.0106705662083533E-2</c:v>
                </c:pt>
                <c:pt idx="110">
                  <c:v>3.0102928758816944E-2</c:v>
                </c:pt>
                <c:pt idx="111">
                  <c:v>2.2237154519581064E-2</c:v>
                </c:pt>
                <c:pt idx="112">
                  <c:v>2.6160346988584854E-2</c:v>
                </c:pt>
                <c:pt idx="113">
                  <c:v>1.8340515331647125E-2</c:v>
                </c:pt>
                <c:pt idx="114">
                  <c:v>1.5008487629227399E-2</c:v>
                </c:pt>
                <c:pt idx="115">
                  <c:v>1.1307969837996474E-2</c:v>
                </c:pt>
                <c:pt idx="116">
                  <c:v>6.2988111754256554E-3</c:v>
                </c:pt>
                <c:pt idx="117">
                  <c:v>3.485506579586762E-3</c:v>
                </c:pt>
                <c:pt idx="118">
                  <c:v>1.4579260991238231E-3</c:v>
                </c:pt>
                <c:pt idx="119">
                  <c:v>5.9355061189203648E-4</c:v>
                </c:pt>
                <c:pt idx="120">
                  <c:v>2.655329479109219E-3</c:v>
                </c:pt>
                <c:pt idx="121">
                  <c:v>5.1229970697474483E-4</c:v>
                </c:pt>
                <c:pt idx="122">
                  <c:v>3.3281214996255652E-4</c:v>
                </c:pt>
                <c:pt idx="123">
                  <c:v>2.161971547095275E-4</c:v>
                </c:pt>
                <c:pt idx="124">
                  <c:v>2.5685484130066497E-4</c:v>
                </c:pt>
                <c:pt idx="125">
                  <c:v>2.1599731448739519E-4</c:v>
                </c:pt>
                <c:pt idx="126">
                  <c:v>2.1571626219823789E-4</c:v>
                </c:pt>
                <c:pt idx="127">
                  <c:v>1.0522049056923947E-4</c:v>
                </c:pt>
                <c:pt idx="128">
                  <c:v>9.609664787834831E-5</c:v>
                </c:pt>
                <c:pt idx="129">
                  <c:v>1.0823949634774229E-4</c:v>
                </c:pt>
                <c:pt idx="130">
                  <c:v>2.8404248725644806E-4</c:v>
                </c:pt>
                <c:pt idx="131">
                  <c:v>9.26134933905976E-5</c:v>
                </c:pt>
                <c:pt idx="132">
                  <c:v>4.3577950803773896E-5</c:v>
                </c:pt>
                <c:pt idx="133">
                  <c:v>1.3683711793011045E-4</c:v>
                </c:pt>
                <c:pt idx="134">
                  <c:v>1.2564088207485356E-4</c:v>
                </c:pt>
                <c:pt idx="135">
                  <c:v>6.6536455576601239E-5</c:v>
                </c:pt>
                <c:pt idx="136">
                  <c:v>7.265725059423142E-5</c:v>
                </c:pt>
                <c:pt idx="137">
                  <c:v>3.1435102334379949E-5</c:v>
                </c:pt>
                <c:pt idx="138">
                  <c:v>6.0796240110794554E-5</c:v>
                </c:pt>
                <c:pt idx="139">
                  <c:v>3.0025126707794784E-5</c:v>
                </c:pt>
                <c:pt idx="140">
                  <c:v>9.7407096242267246E-5</c:v>
                </c:pt>
                <c:pt idx="141">
                  <c:v>2.7951162149829443E-5</c:v>
                </c:pt>
                <c:pt idx="142">
                  <c:v>4.639790205694422E-5</c:v>
                </c:pt>
                <c:pt idx="143">
                  <c:v>5.0727356199365953E-5</c:v>
                </c:pt>
                <c:pt idx="144">
                  <c:v>5.7594923609000917E-5</c:v>
                </c:pt>
                <c:pt idx="145">
                  <c:v>9.617943133897291E-5</c:v>
                </c:pt>
                <c:pt idx="146">
                  <c:v>1.0278111886789267E-4</c:v>
                </c:pt>
                <c:pt idx="147">
                  <c:v>4.0375848605180469E-5</c:v>
                </c:pt>
                <c:pt idx="148">
                  <c:v>6.5971993907887289E-5</c:v>
                </c:pt>
                <c:pt idx="149">
                  <c:v>5.2137331825951108E-5</c:v>
                </c:pt>
                <c:pt idx="150">
                  <c:v>1.7016308840236513E-4</c:v>
                </c:pt>
                <c:pt idx="151">
                  <c:v>6.5226007212682303E-5</c:v>
                </c:pt>
                <c:pt idx="152">
                  <c:v>6.4562018281302127E-5</c:v>
                </c:pt>
                <c:pt idx="153">
                  <c:v>5.2701007797865248E-5</c:v>
                </c:pt>
                <c:pt idx="154">
                  <c:v>5.1291032171280092E-5</c:v>
                </c:pt>
                <c:pt idx="155">
                  <c:v>5.2800535060531501E-5</c:v>
                </c:pt>
                <c:pt idx="156">
                  <c:v>7.9242980017909324E-5</c:v>
                </c:pt>
                <c:pt idx="157">
                  <c:v>5.5903109996458681E-5</c:v>
                </c:pt>
                <c:pt idx="158">
                  <c:v>4.8089715669486455E-5</c:v>
                </c:pt>
                <c:pt idx="159">
                  <c:v>7.5576729110067998E-5</c:v>
                </c:pt>
                <c:pt idx="160">
                  <c:v>3.115326434842287E-5</c:v>
                </c:pt>
                <c:pt idx="161">
                  <c:v>6.4744329004592967E-5</c:v>
                </c:pt>
                <c:pt idx="162">
                  <c:v>5.0627828936699713E-5</c:v>
                </c:pt>
                <c:pt idx="163">
                  <c:v>7.5659512570692584E-5</c:v>
                </c:pt>
                <c:pt idx="164">
                  <c:v>4.3478423541107655E-5</c:v>
                </c:pt>
                <c:pt idx="165">
                  <c:v>3.7174532103386831E-5</c:v>
                </c:pt>
                <c:pt idx="166">
                  <c:v>8.4235637394911437E-5</c:v>
                </c:pt>
                <c:pt idx="167">
                  <c:v>5.787676159495799E-5</c:v>
                </c:pt>
                <c:pt idx="168">
                  <c:v>5.8822588512295253E-5</c:v>
                </c:pt>
                <c:pt idx="169">
                  <c:v>4.9317380572780784E-5</c:v>
                </c:pt>
                <c:pt idx="170">
                  <c:v>7.6141190778781934E-5</c:v>
                </c:pt>
                <c:pt idx="171">
                  <c:v>2.9079299790457528E-5</c:v>
                </c:pt>
                <c:pt idx="172">
                  <c:v>5.4210510687116657E-5</c:v>
                </c:pt>
                <c:pt idx="173">
                  <c:v>5.2983631480622124E-5</c:v>
                </c:pt>
                <c:pt idx="174">
                  <c:v>3.6892694117429758E-5</c:v>
                </c:pt>
                <c:pt idx="175">
                  <c:v>5.8822588512295253E-5</c:v>
                </c:pt>
                <c:pt idx="176">
                  <c:v>7.3404022986236196E-5</c:v>
                </c:pt>
                <c:pt idx="177">
                  <c:v>6.3815245889297352E-5</c:v>
                </c:pt>
                <c:pt idx="178">
                  <c:v>5.3265469466579197E-5</c:v>
                </c:pt>
                <c:pt idx="179">
                  <c:v>5.1009194185323012E-5</c:v>
                </c:pt>
                <c:pt idx="180">
                  <c:v>1.0964947197432744E-4</c:v>
                </c:pt>
                <c:pt idx="181">
                  <c:v>5.1009194185323012E-5</c:v>
                </c:pt>
                <c:pt idx="182">
                  <c:v>4.629837479427798E-5</c:v>
                </c:pt>
                <c:pt idx="183">
                  <c:v>5.1955021102660275E-5</c:v>
                </c:pt>
                <c:pt idx="184">
                  <c:v>4.3478423541107655E-5</c:v>
                </c:pt>
                <c:pt idx="185">
                  <c:v>3.9530334647309242E-5</c:v>
                </c:pt>
                <c:pt idx="186">
                  <c:v>9.3077642099845519E-5</c:v>
                </c:pt>
                <c:pt idx="187">
                  <c:v>1.0211791563331228E-4</c:v>
                </c:pt>
                <c:pt idx="188">
                  <c:v>9.26134933905976E-5</c:v>
                </c:pt>
                <c:pt idx="189">
                  <c:v>6.5507845198639383E-5</c:v>
                </c:pt>
                <c:pt idx="190">
                  <c:v>1.4654216609175718E-4</c:v>
                </c:pt>
                <c:pt idx="191">
                  <c:v>8.0469859224403871E-5</c:v>
                </c:pt>
                <c:pt idx="192">
                  <c:v>8.3671961422997305E-5</c:v>
                </c:pt>
                <c:pt idx="193">
                  <c:v>5.1855493839994028E-5</c:v>
                </c:pt>
                <c:pt idx="194">
                  <c:v>7.9723872529198885E-5</c:v>
                </c:pt>
                <c:pt idx="195">
                  <c:v>7.0682813298932322E-5</c:v>
                </c:pt>
                <c:pt idx="196">
                  <c:v>7.7649907971233547E-5</c:v>
                </c:pt>
                <c:pt idx="197">
                  <c:v>7.322092656614558E-5</c:v>
                </c:pt>
                <c:pt idx="198">
                  <c:v>9.1202732067212662E-5</c:v>
                </c:pt>
                <c:pt idx="199">
                  <c:v>1.7167337698841629E-4</c:v>
                </c:pt>
                <c:pt idx="200">
                  <c:v>2.8442542389867093E-4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C3-4558-BDFF-74CFD537BE02}"/>
            </c:ext>
          </c:extLst>
        </c:ser>
        <c:ser>
          <c:idx val="21"/>
          <c:order val="21"/>
          <c:tx>
            <c:strRef>
              <c:f>'year_distribution(percentage)'!$W$1</c:f>
              <c:strCache>
                <c:ptCount val="1"/>
                <c:pt idx="0">
                  <c:v>FR-avg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'year_distribution(percentage)'!$A$2:$A$202</c:f>
              <c:strCach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strCache>
            </c:strRef>
          </c:cat>
          <c:val>
            <c:numRef>
              <c:f>'year_distribution(percentage)'!$W$2:$W$202</c:f>
              <c:numCache>
                <c:formatCode>General</c:formatCode>
                <c:ptCount val="201"/>
                <c:pt idx="0">
                  <c:v>5.6881588406896947E-4</c:v>
                </c:pt>
                <c:pt idx="1">
                  <c:v>8.9301681665822981E-4</c:v>
                </c:pt>
                <c:pt idx="2">
                  <c:v>7.1189699833545744E-4</c:v>
                </c:pt>
                <c:pt idx="3">
                  <c:v>8.8726758364646077E-4</c:v>
                </c:pt>
                <c:pt idx="4">
                  <c:v>6.5714031111378161E-4</c:v>
                </c:pt>
                <c:pt idx="5">
                  <c:v>9.4207352833293597E-4</c:v>
                </c:pt>
                <c:pt idx="6">
                  <c:v>5.9407711611012849E-4</c:v>
                </c:pt>
                <c:pt idx="7">
                  <c:v>1.1769742861050968E-3</c:v>
                </c:pt>
                <c:pt idx="8">
                  <c:v>7.9277079445383685E-4</c:v>
                </c:pt>
                <c:pt idx="9">
                  <c:v>7.2726800442324139E-4</c:v>
                </c:pt>
                <c:pt idx="10">
                  <c:v>8.0137210981164498E-4</c:v>
                </c:pt>
                <c:pt idx="11">
                  <c:v>8.2223108591864197E-4</c:v>
                </c:pt>
                <c:pt idx="12">
                  <c:v>9.1166574894727093E-4</c:v>
                </c:pt>
                <c:pt idx="13">
                  <c:v>1.9301051126500217E-4</c:v>
                </c:pt>
                <c:pt idx="14">
                  <c:v>3.394909694286751E-4</c:v>
                </c:pt>
                <c:pt idx="15">
                  <c:v>2.3698138444316623E-4</c:v>
                </c:pt>
                <c:pt idx="16">
                  <c:v>2.6376107828887831E-4</c:v>
                </c:pt>
                <c:pt idx="17">
                  <c:v>3.6884474651285875E-4</c:v>
                </c:pt>
                <c:pt idx="18">
                  <c:v>2.7609516076755597E-4</c:v>
                </c:pt>
                <c:pt idx="19">
                  <c:v>8.3598856720441589E-4</c:v>
                </c:pt>
                <c:pt idx="20">
                  <c:v>6.6193669911959188E-4</c:v>
                </c:pt>
                <c:pt idx="21">
                  <c:v>4.5118774697099182E-4</c:v>
                </c:pt>
                <c:pt idx="22">
                  <c:v>3.7471884915269777E-4</c:v>
                </c:pt>
                <c:pt idx="23">
                  <c:v>5.8405321151144276E-4</c:v>
                </c:pt>
                <c:pt idx="24">
                  <c:v>2.9064009663040804E-4</c:v>
                </c:pt>
                <c:pt idx="25">
                  <c:v>4.0672686915750378E-4</c:v>
                </c:pt>
                <c:pt idx="26">
                  <c:v>2.7901330904665789E-4</c:v>
                </c:pt>
                <c:pt idx="27">
                  <c:v>3.4265012029992774E-4</c:v>
                </c:pt>
                <c:pt idx="28">
                  <c:v>5.0130462759849688E-4</c:v>
                </c:pt>
                <c:pt idx="29">
                  <c:v>4.3264613862879065E-4</c:v>
                </c:pt>
                <c:pt idx="30">
                  <c:v>4.6965293358370414E-4</c:v>
                </c:pt>
                <c:pt idx="31">
                  <c:v>3.148728715023378E-4</c:v>
                </c:pt>
                <c:pt idx="32">
                  <c:v>4.2665326065894726E-4</c:v>
                </c:pt>
                <c:pt idx="33">
                  <c:v>3.5013510537585361E-4</c:v>
                </c:pt>
                <c:pt idx="34">
                  <c:v>3.4195427678816465E-4</c:v>
                </c:pt>
                <c:pt idx="35">
                  <c:v>5.0338525426950245E-4</c:v>
                </c:pt>
                <c:pt idx="36">
                  <c:v>6.5949629452643121E-4</c:v>
                </c:pt>
                <c:pt idx="37">
                  <c:v>7.1299842530203345E-4</c:v>
                </c:pt>
                <c:pt idx="38">
                  <c:v>5.0834967507011684E-4</c:v>
                </c:pt>
                <c:pt idx="39">
                  <c:v>5.8853907905989742E-4</c:v>
                </c:pt>
                <c:pt idx="40">
                  <c:v>8.2492049255497612E-4</c:v>
                </c:pt>
                <c:pt idx="41">
                  <c:v>1.0586995629601555E-3</c:v>
                </c:pt>
                <c:pt idx="42">
                  <c:v>9.541868686198683E-4</c:v>
                </c:pt>
                <c:pt idx="43">
                  <c:v>8.8145154748866215E-4</c:v>
                </c:pt>
                <c:pt idx="44">
                  <c:v>1.2771103419967262E-3</c:v>
                </c:pt>
                <c:pt idx="45">
                  <c:v>1.9526998408211753E-3</c:v>
                </c:pt>
                <c:pt idx="46">
                  <c:v>1.5094870835614333E-3</c:v>
                </c:pt>
                <c:pt idx="47">
                  <c:v>2.0555244937829203E-3</c:v>
                </c:pt>
                <c:pt idx="48">
                  <c:v>2.2430057770149326E-3</c:v>
                </c:pt>
                <c:pt idx="49">
                  <c:v>2.4388060426455728E-3</c:v>
                </c:pt>
                <c:pt idx="50">
                  <c:v>2.8315826621564655E-3</c:v>
                </c:pt>
                <c:pt idx="51">
                  <c:v>2.5508018892620803E-3</c:v>
                </c:pt>
                <c:pt idx="52">
                  <c:v>3.0933730800871014E-3</c:v>
                </c:pt>
                <c:pt idx="53">
                  <c:v>2.9435108237074732E-3</c:v>
                </c:pt>
                <c:pt idx="54">
                  <c:v>3.9277790247068583E-3</c:v>
                </c:pt>
                <c:pt idx="55">
                  <c:v>4.2869050299932871E-3</c:v>
                </c:pt>
                <c:pt idx="56">
                  <c:v>4.5270272100602577E-3</c:v>
                </c:pt>
                <c:pt idx="57">
                  <c:v>4.4398675611959093E-3</c:v>
                </c:pt>
                <c:pt idx="58">
                  <c:v>4.899345365854387E-3</c:v>
                </c:pt>
                <c:pt idx="59">
                  <c:v>5.0251329755529109E-3</c:v>
                </c:pt>
                <c:pt idx="60">
                  <c:v>5.9650774293162597E-3</c:v>
                </c:pt>
                <c:pt idx="61">
                  <c:v>6.0275100371749947E-3</c:v>
                </c:pt>
                <c:pt idx="62">
                  <c:v>6.1500155315271513E-3</c:v>
                </c:pt>
                <c:pt idx="63">
                  <c:v>7.0588704561421606E-3</c:v>
                </c:pt>
                <c:pt idx="64">
                  <c:v>7.342745123540953E-3</c:v>
                </c:pt>
                <c:pt idx="65">
                  <c:v>7.9843661326268536E-3</c:v>
                </c:pt>
                <c:pt idx="66">
                  <c:v>7.8679147486382019E-3</c:v>
                </c:pt>
                <c:pt idx="67">
                  <c:v>8.0207169604765219E-3</c:v>
                </c:pt>
                <c:pt idx="68">
                  <c:v>9.0828116781887566E-3</c:v>
                </c:pt>
                <c:pt idx="69">
                  <c:v>9.6526067619621524E-3</c:v>
                </c:pt>
                <c:pt idx="70">
                  <c:v>1.0369561338942726E-2</c:v>
                </c:pt>
                <c:pt idx="71">
                  <c:v>9.8808168930997493E-3</c:v>
                </c:pt>
                <c:pt idx="72">
                  <c:v>1.0969047074956134E-2</c:v>
                </c:pt>
                <c:pt idx="73">
                  <c:v>1.1431405959025046E-2</c:v>
                </c:pt>
                <c:pt idx="74">
                  <c:v>1.141583866029103E-2</c:v>
                </c:pt>
                <c:pt idx="75">
                  <c:v>1.1937418743142927E-2</c:v>
                </c:pt>
                <c:pt idx="76">
                  <c:v>1.1842058077643736E-2</c:v>
                </c:pt>
                <c:pt idx="77">
                  <c:v>1.3096125468393461E-2</c:v>
                </c:pt>
                <c:pt idx="78">
                  <c:v>1.1762587495677788E-2</c:v>
                </c:pt>
                <c:pt idx="79">
                  <c:v>1.4773805220715188E-2</c:v>
                </c:pt>
                <c:pt idx="80">
                  <c:v>1.8628326184638458E-2</c:v>
                </c:pt>
                <c:pt idx="81">
                  <c:v>1.7411172144978625E-2</c:v>
                </c:pt>
                <c:pt idx="82">
                  <c:v>1.9069838281196502E-2</c:v>
                </c:pt>
                <c:pt idx="83">
                  <c:v>1.9745257842073191E-2</c:v>
                </c:pt>
                <c:pt idx="84">
                  <c:v>2.2434623789815433E-2</c:v>
                </c:pt>
                <c:pt idx="85">
                  <c:v>2.3477254956396857E-2</c:v>
                </c:pt>
                <c:pt idx="86">
                  <c:v>2.3894559537194705E-2</c:v>
                </c:pt>
                <c:pt idx="87">
                  <c:v>2.5546528787308023E-2</c:v>
                </c:pt>
                <c:pt idx="88">
                  <c:v>2.3526495269041391E-2</c:v>
                </c:pt>
                <c:pt idx="89">
                  <c:v>2.3051308845926332E-2</c:v>
                </c:pt>
                <c:pt idx="90">
                  <c:v>2.4073194978191364E-2</c:v>
                </c:pt>
                <c:pt idx="91">
                  <c:v>2.5716155947884806E-2</c:v>
                </c:pt>
                <c:pt idx="92">
                  <c:v>2.5281429254938259E-2</c:v>
                </c:pt>
                <c:pt idx="93">
                  <c:v>2.3752069419687133E-2</c:v>
                </c:pt>
                <c:pt idx="94">
                  <c:v>2.5536008167411573E-2</c:v>
                </c:pt>
                <c:pt idx="95">
                  <c:v>2.5340677122470154E-2</c:v>
                </c:pt>
                <c:pt idx="96">
                  <c:v>2.4180823809114682E-2</c:v>
                </c:pt>
                <c:pt idx="97">
                  <c:v>2.2347428244194417E-2</c:v>
                </c:pt>
                <c:pt idx="98">
                  <c:v>2.0695023531642417E-2</c:v>
                </c:pt>
                <c:pt idx="99">
                  <c:v>1.4393567024275565E-2</c:v>
                </c:pt>
                <c:pt idx="100">
                  <c:v>2.8775960985834834E-2</c:v>
                </c:pt>
                <c:pt idx="101">
                  <c:v>1.9243344583387879E-2</c:v>
                </c:pt>
                <c:pt idx="102">
                  <c:v>1.7218388711900623E-2</c:v>
                </c:pt>
                <c:pt idx="103">
                  <c:v>1.5299758066921071E-2</c:v>
                </c:pt>
                <c:pt idx="104">
                  <c:v>1.4561878826739634E-2</c:v>
                </c:pt>
                <c:pt idx="105">
                  <c:v>1.541393286193634E-2</c:v>
                </c:pt>
                <c:pt idx="106">
                  <c:v>1.619932254332895E-2</c:v>
                </c:pt>
                <c:pt idx="107">
                  <c:v>1.719160663367959E-2</c:v>
                </c:pt>
                <c:pt idx="108">
                  <c:v>2.0979340013768555E-2</c:v>
                </c:pt>
                <c:pt idx="109">
                  <c:v>2.2583038552823734E-2</c:v>
                </c:pt>
                <c:pt idx="110">
                  <c:v>3.0471804323220764E-2</c:v>
                </c:pt>
                <c:pt idx="111">
                  <c:v>1.9433954083851384E-2</c:v>
                </c:pt>
                <c:pt idx="112">
                  <c:v>1.7331012379055044E-2</c:v>
                </c:pt>
                <c:pt idx="113">
                  <c:v>8.3438911273822428E-3</c:v>
                </c:pt>
                <c:pt idx="114">
                  <c:v>5.237115272866944E-3</c:v>
                </c:pt>
                <c:pt idx="115">
                  <c:v>3.3794224139208698E-3</c:v>
                </c:pt>
                <c:pt idx="116">
                  <c:v>1.3716969094549603E-3</c:v>
                </c:pt>
                <c:pt idx="117">
                  <c:v>5.524095169476724E-4</c:v>
                </c:pt>
                <c:pt idx="118">
                  <c:v>2.715019692722613E-4</c:v>
                </c:pt>
                <c:pt idx="119">
                  <c:v>2.6528299202557343E-4</c:v>
                </c:pt>
                <c:pt idx="120">
                  <c:v>1.5166604525932651E-3</c:v>
                </c:pt>
                <c:pt idx="121">
                  <c:v>3.4261231421829267E-4</c:v>
                </c:pt>
                <c:pt idx="122">
                  <c:v>2.486425261764095E-4</c:v>
                </c:pt>
                <c:pt idx="123">
                  <c:v>1.9218444104007019E-4</c:v>
                </c:pt>
                <c:pt idx="124">
                  <c:v>1.6306021516487293E-4</c:v>
                </c:pt>
                <c:pt idx="125">
                  <c:v>2.44469821451234E-4</c:v>
                </c:pt>
                <c:pt idx="126">
                  <c:v>1.2924347329856342E-4</c:v>
                </c:pt>
                <c:pt idx="127">
                  <c:v>1.7472135689811625E-4</c:v>
                </c:pt>
                <c:pt idx="128">
                  <c:v>1.0607431931157442E-4</c:v>
                </c:pt>
                <c:pt idx="129">
                  <c:v>1.2119287142404324E-4</c:v>
                </c:pt>
                <c:pt idx="130">
                  <c:v>2.6072415467977191E-4</c:v>
                </c:pt>
                <c:pt idx="131">
                  <c:v>1.3618119682334324E-4</c:v>
                </c:pt>
                <c:pt idx="132">
                  <c:v>1.1591873973229178E-4</c:v>
                </c:pt>
                <c:pt idx="133">
                  <c:v>1.5323869751048436E-4</c:v>
                </c:pt>
                <c:pt idx="134">
                  <c:v>1.031676224156369E-4</c:v>
                </c:pt>
                <c:pt idx="135">
                  <c:v>8.8622686552784858E-5</c:v>
                </c:pt>
                <c:pt idx="136">
                  <c:v>4.4089648508168455E-5</c:v>
                </c:pt>
                <c:pt idx="137">
                  <c:v>5.5884468886722528E-5</c:v>
                </c:pt>
                <c:pt idx="138">
                  <c:v>5.2140250382688628E-5</c:v>
                </c:pt>
                <c:pt idx="139">
                  <c:v>6.4053846091247131E-5</c:v>
                </c:pt>
                <c:pt idx="140">
                  <c:v>1.4076293693547352E-4</c:v>
                </c:pt>
                <c:pt idx="141">
                  <c:v>7.7091771532710398E-5</c:v>
                </c:pt>
                <c:pt idx="142">
                  <c:v>5.1578085516236257E-5</c:v>
                </c:pt>
                <c:pt idx="143">
                  <c:v>6.9197751069829778E-5</c:v>
                </c:pt>
                <c:pt idx="144">
                  <c:v>6.4891367699343507E-5</c:v>
                </c:pt>
                <c:pt idx="145">
                  <c:v>8.4304851799134195E-5</c:v>
                </c:pt>
                <c:pt idx="146">
                  <c:v>1.4311892034812306E-4</c:v>
                </c:pt>
                <c:pt idx="147">
                  <c:v>4.9508910228395099E-5</c:v>
                </c:pt>
                <c:pt idx="148">
                  <c:v>8.4304851799134195E-5</c:v>
                </c:pt>
                <c:pt idx="149">
                  <c:v>8.4029495057490219E-5</c:v>
                </c:pt>
                <c:pt idx="150">
                  <c:v>2.4877620482172027E-4</c:v>
                </c:pt>
                <c:pt idx="151">
                  <c:v>1.4753262766544937E-4</c:v>
                </c:pt>
                <c:pt idx="152">
                  <c:v>5.8240452299372073E-5</c:v>
                </c:pt>
                <c:pt idx="153">
                  <c:v>7.7367128274354388E-5</c:v>
                </c:pt>
                <c:pt idx="154">
                  <c:v>7.848000662409474E-5</c:v>
                </c:pt>
                <c:pt idx="155">
                  <c:v>5.0346431836491474E-5</c:v>
                </c:pt>
                <c:pt idx="156">
                  <c:v>6.4065297474411522E-5</c:v>
                </c:pt>
                <c:pt idx="157">
                  <c:v>9.9687309270082616E-5</c:v>
                </c:pt>
                <c:pt idx="158">
                  <c:v>6.7522707853637042E-5</c:v>
                </c:pt>
                <c:pt idx="159">
                  <c:v>4.491571873310044E-5</c:v>
                </c:pt>
                <c:pt idx="160">
                  <c:v>4.9508910228395099E-5</c:v>
                </c:pt>
                <c:pt idx="161">
                  <c:v>6.3778489349603141E-5</c:v>
                </c:pt>
                <c:pt idx="162">
                  <c:v>7.7378579657518779E-5</c:v>
                </c:pt>
                <c:pt idx="163">
                  <c:v>8.4029495057490219E-5</c:v>
                </c:pt>
                <c:pt idx="164">
                  <c:v>6.0871792453665616E-5</c:v>
                </c:pt>
                <c:pt idx="165">
                  <c:v>7.5297952986513224E-5</c:v>
                </c:pt>
                <c:pt idx="166">
                  <c:v>6.6971994370349061E-5</c:v>
                </c:pt>
                <c:pt idx="167">
                  <c:v>5.796509555772809E-5</c:v>
                </c:pt>
                <c:pt idx="168">
                  <c:v>8.292806809091423E-5</c:v>
                </c:pt>
                <c:pt idx="169">
                  <c:v>7.5297952986513224E-5</c:v>
                </c:pt>
                <c:pt idx="170">
                  <c:v>6.4902819082507897E-5</c:v>
                </c:pt>
                <c:pt idx="171">
                  <c:v>8.2365903224461846E-5</c:v>
                </c:pt>
                <c:pt idx="172">
                  <c:v>5.2702415249141013E-5</c:v>
                </c:pt>
                <c:pt idx="173">
                  <c:v>2.5789042758118128E-5</c:v>
                </c:pt>
                <c:pt idx="174">
                  <c:v>8.4293400415969805E-5</c:v>
                </c:pt>
                <c:pt idx="175">
                  <c:v>5.2977771990785003E-5</c:v>
                </c:pt>
                <c:pt idx="176">
                  <c:v>4.8946745361942721E-5</c:v>
                </c:pt>
                <c:pt idx="177">
                  <c:v>8.1111346778388275E-5</c:v>
                </c:pt>
                <c:pt idx="178">
                  <c:v>5.5609112145078538E-5</c:v>
                </c:pt>
                <c:pt idx="179">
                  <c:v>3.9377681682869372E-5</c:v>
                </c:pt>
                <c:pt idx="180">
                  <c:v>1.1036925129889632E-4</c:v>
                </c:pt>
                <c:pt idx="181">
                  <c:v>1.2145677678252284E-4</c:v>
                </c:pt>
                <c:pt idx="182">
                  <c:v>5.2702415249141013E-5</c:v>
                </c:pt>
                <c:pt idx="183">
                  <c:v>4.8946745361942721E-5</c:v>
                </c:pt>
                <c:pt idx="184">
                  <c:v>4.5764691724361199E-5</c:v>
                </c:pt>
                <c:pt idx="185">
                  <c:v>4.8671388620298724E-5</c:v>
                </c:pt>
                <c:pt idx="186">
                  <c:v>5.9077973907468442E-5</c:v>
                </c:pt>
                <c:pt idx="187">
                  <c:v>6.4616010957699516E-5</c:v>
                </c:pt>
                <c:pt idx="188">
                  <c:v>5.796509555772809E-5</c:v>
                </c:pt>
                <c:pt idx="189">
                  <c:v>3.3288931149350324E-5</c:v>
                </c:pt>
                <c:pt idx="190">
                  <c:v>9.2091548315174768E-5</c:v>
                </c:pt>
                <c:pt idx="191">
                  <c:v>6.7522707853637042E-5</c:v>
                </c:pt>
                <c:pt idx="192">
                  <c:v>4.5202526857908821E-5</c:v>
                </c:pt>
                <c:pt idx="193">
                  <c:v>4.8946745361942721E-5</c:v>
                </c:pt>
                <c:pt idx="194">
                  <c:v>1.7787705583722696E-4</c:v>
                </c:pt>
                <c:pt idx="195">
                  <c:v>5.2702415249141013E-5</c:v>
                </c:pt>
                <c:pt idx="196">
                  <c:v>7.7929293140806773E-5</c:v>
                </c:pt>
                <c:pt idx="197">
                  <c:v>1.0924492156599157E-4</c:v>
                </c:pt>
                <c:pt idx="198">
                  <c:v>1.2022512310277805E-4</c:v>
                </c:pt>
                <c:pt idx="199">
                  <c:v>1.0680451697283077E-4</c:v>
                </c:pt>
                <c:pt idx="200">
                  <c:v>2.9730246341354381E-4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FC3-4558-BDFF-74CFD537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68720"/>
        <c:axId val="1792561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'year_distribution(percentage)'!$B$1</c15:sqref>
                        </c15:formulaRef>
                      </c:ext>
                    </c:extLst>
                    <c:strCache>
                      <c:ptCount val="1"/>
                      <c:pt idx="0">
                        <c:v>CSDN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'year_distribution(percentage)'!$B$2:$B$202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4.5259553701444368E-4</c:v>
                      </c:pt>
                      <c:pt idx="1">
                        <c:v>8.8551300720217242E-5</c:v>
                      </c:pt>
                      <c:pt idx="2">
                        <c:v>5.9034200480144832E-5</c:v>
                      </c:pt>
                      <c:pt idx="3">
                        <c:v>9.8390334133574716E-5</c:v>
                      </c:pt>
                      <c:pt idx="4">
                        <c:v>2.9517100240072416E-5</c:v>
                      </c:pt>
                      <c:pt idx="5">
                        <c:v>2.9517100240072416E-5</c:v>
                      </c:pt>
                      <c:pt idx="6">
                        <c:v>3.935613365342989E-5</c:v>
                      </c:pt>
                      <c:pt idx="7">
                        <c:v>4.9195167066787358E-5</c:v>
                      </c:pt>
                      <c:pt idx="8">
                        <c:v>1.6726356802707702E-4</c:v>
                      </c:pt>
                      <c:pt idx="9">
                        <c:v>7.8712267306859781E-5</c:v>
                      </c:pt>
                      <c:pt idx="10">
                        <c:v>9.8390334133574716E-5</c:v>
                      </c:pt>
                      <c:pt idx="11">
                        <c:v>1.6726356802707702E-4</c:v>
                      </c:pt>
                      <c:pt idx="12">
                        <c:v>1.7710260144043448E-4</c:v>
                      </c:pt>
                      <c:pt idx="13">
                        <c:v>4.9195167066787358E-5</c:v>
                      </c:pt>
                      <c:pt idx="14">
                        <c:v>6.8873233893502306E-5</c:v>
                      </c:pt>
                      <c:pt idx="15">
                        <c:v>5.9034200480144832E-5</c:v>
                      </c:pt>
                      <c:pt idx="16">
                        <c:v>5.9034200480144832E-5</c:v>
                      </c:pt>
                      <c:pt idx="17">
                        <c:v>6.8873233893502306E-5</c:v>
                      </c:pt>
                      <c:pt idx="18">
                        <c:v>4.9195167066787358E-5</c:v>
                      </c:pt>
                      <c:pt idx="19">
                        <c:v>3.837223031209414E-4</c:v>
                      </c:pt>
                      <c:pt idx="20">
                        <c:v>1.8694163485379197E-4</c:v>
                      </c:pt>
                      <c:pt idx="21">
                        <c:v>9.8390334133574716E-5</c:v>
                      </c:pt>
                      <c:pt idx="22">
                        <c:v>1.9678066826714945E-5</c:v>
                      </c:pt>
                      <c:pt idx="23">
                        <c:v>7.8712267306859781E-5</c:v>
                      </c:pt>
                      <c:pt idx="24">
                        <c:v>3.935613365342989E-5</c:v>
                      </c:pt>
                      <c:pt idx="25">
                        <c:v>6.8873233893502306E-5</c:v>
                      </c:pt>
                      <c:pt idx="26">
                        <c:v>7.8712267306859781E-5</c:v>
                      </c:pt>
                      <c:pt idx="27">
                        <c:v>8.8551300720217242E-5</c:v>
                      </c:pt>
                      <c:pt idx="28">
                        <c:v>6.8873233893502306E-5</c:v>
                      </c:pt>
                      <c:pt idx="29">
                        <c:v>8.8551300720217242E-5</c:v>
                      </c:pt>
                      <c:pt idx="30">
                        <c:v>3.935613365342989E-5</c:v>
                      </c:pt>
                      <c:pt idx="31">
                        <c:v>3.935613365342989E-5</c:v>
                      </c:pt>
                      <c:pt idx="32">
                        <c:v>9.8390334133574716E-5</c:v>
                      </c:pt>
                      <c:pt idx="33">
                        <c:v>5.9034200480144832E-5</c:v>
                      </c:pt>
                      <c:pt idx="34">
                        <c:v>1.0822936754693219E-4</c:v>
                      </c:pt>
                      <c:pt idx="35">
                        <c:v>3.935613365342989E-5</c:v>
                      </c:pt>
                      <c:pt idx="36">
                        <c:v>1.0822936754693219E-4</c:v>
                      </c:pt>
                      <c:pt idx="37">
                        <c:v>2.7549293557400923E-4</c:v>
                      </c:pt>
                      <c:pt idx="38">
                        <c:v>6.8873233893502306E-5</c:v>
                      </c:pt>
                      <c:pt idx="39">
                        <c:v>1.7710260144043448E-4</c:v>
                      </c:pt>
                      <c:pt idx="40">
                        <c:v>5.9034200480144832E-5</c:v>
                      </c:pt>
                      <c:pt idx="41">
                        <c:v>1.5742453461371956E-4</c:v>
                      </c:pt>
                      <c:pt idx="42">
                        <c:v>1.4758550120036207E-4</c:v>
                      </c:pt>
                      <c:pt idx="43">
                        <c:v>3.2468810264079658E-4</c:v>
                      </c:pt>
                      <c:pt idx="44">
                        <c:v>2.1645873509386438E-4</c:v>
                      </c:pt>
                      <c:pt idx="45">
                        <c:v>4.0340036994765632E-4</c:v>
                      </c:pt>
                      <c:pt idx="46">
                        <c:v>1.2790743437364713E-4</c:v>
                      </c:pt>
                      <c:pt idx="47">
                        <c:v>1.4758550120036207E-4</c:v>
                      </c:pt>
                      <c:pt idx="48">
                        <c:v>2.5581486874729425E-4</c:v>
                      </c:pt>
                      <c:pt idx="49">
                        <c:v>1.4561769451769059E-3</c:v>
                      </c:pt>
                      <c:pt idx="50">
                        <c:v>2.8533196898736669E-4</c:v>
                      </c:pt>
                      <c:pt idx="51">
                        <c:v>2.4597583533393679E-4</c:v>
                      </c:pt>
                      <c:pt idx="52">
                        <c:v>2.8533196898736669E-4</c:v>
                      </c:pt>
                      <c:pt idx="53">
                        <c:v>4.1323940336101384E-4</c:v>
                      </c:pt>
                      <c:pt idx="54">
                        <c:v>6.7889330552166555E-4</c:v>
                      </c:pt>
                      <c:pt idx="55">
                        <c:v>6.1985910504152068E-4</c:v>
                      </c:pt>
                      <c:pt idx="56">
                        <c:v>7.9696170648195519E-4</c:v>
                      </c:pt>
                      <c:pt idx="57">
                        <c:v>6.3953717186823571E-4</c:v>
                      </c:pt>
                      <c:pt idx="58">
                        <c:v>8.2647880672202768E-4</c:v>
                      </c:pt>
                      <c:pt idx="59">
                        <c:v>6.2969813845487825E-4</c:v>
                      </c:pt>
                      <c:pt idx="60">
                        <c:v>7.6744460624188281E-4</c:v>
                      </c:pt>
                      <c:pt idx="61">
                        <c:v>4.624345704278012E-4</c:v>
                      </c:pt>
                      <c:pt idx="62">
                        <c:v>1.4266598449368334E-3</c:v>
                      </c:pt>
                      <c:pt idx="63">
                        <c:v>2.0366799165649967E-3</c:v>
                      </c:pt>
                      <c:pt idx="64">
                        <c:v>1.8398992482978472E-3</c:v>
                      </c:pt>
                      <c:pt idx="65">
                        <c:v>1.584084379550553E-3</c:v>
                      </c:pt>
                      <c:pt idx="66">
                        <c:v>1.8202211814711323E-3</c:v>
                      </c:pt>
                      <c:pt idx="67">
                        <c:v>1.6332795466173402E-3</c:v>
                      </c:pt>
                      <c:pt idx="68">
                        <c:v>2.6466999881931599E-3</c:v>
                      </c:pt>
                      <c:pt idx="69">
                        <c:v>2.9418709905938839E-3</c:v>
                      </c:pt>
                      <c:pt idx="70">
                        <c:v>3.0304222913141014E-3</c:v>
                      </c:pt>
                      <c:pt idx="71">
                        <c:v>3.3944665276083278E-3</c:v>
                      </c:pt>
                      <c:pt idx="72">
                        <c:v>4.9982289739855957E-3</c:v>
                      </c:pt>
                      <c:pt idx="73">
                        <c:v>5.4901806446534694E-3</c:v>
                      </c:pt>
                      <c:pt idx="74">
                        <c:v>6.5134401196426462E-3</c:v>
                      </c:pt>
                      <c:pt idx="75">
                        <c:v>7.3104018261246012E-3</c:v>
                      </c:pt>
                      <c:pt idx="76">
                        <c:v>9.2880475422094533E-3</c:v>
                      </c:pt>
                      <c:pt idx="77">
                        <c:v>1.1964264630642686E-2</c:v>
                      </c:pt>
                      <c:pt idx="78">
                        <c:v>1.6450863867133694E-2</c:v>
                      </c:pt>
                      <c:pt idx="79">
                        <c:v>1.9077885788500139E-2</c:v>
                      </c:pt>
                      <c:pt idx="80">
                        <c:v>2.4223700263686095E-2</c:v>
                      </c:pt>
                      <c:pt idx="81">
                        <c:v>3.4190641111417217E-2</c:v>
                      </c:pt>
                      <c:pt idx="82">
                        <c:v>5.2727380062182694E-2</c:v>
                      </c:pt>
                      <c:pt idx="83">
                        <c:v>5.55019874847495E-2</c:v>
                      </c:pt>
                      <c:pt idx="84">
                        <c:v>6.2477862174819945E-2</c:v>
                      </c:pt>
                      <c:pt idx="85">
                        <c:v>6.4445668857491437E-2</c:v>
                      </c:pt>
                      <c:pt idx="86">
                        <c:v>7.9794560982329094E-2</c:v>
                      </c:pt>
                      <c:pt idx="87">
                        <c:v>9.6855444921090952E-2</c:v>
                      </c:pt>
                      <c:pt idx="88">
                        <c:v>9.3795505529536777E-2</c:v>
                      </c:pt>
                      <c:pt idx="89">
                        <c:v>8.1506552796253295E-2</c:v>
                      </c:pt>
                      <c:pt idx="90">
                        <c:v>4.1491203904128457E-2</c:v>
                      </c:pt>
                      <c:pt idx="91">
                        <c:v>1.8428509583218546E-2</c:v>
                      </c:pt>
                      <c:pt idx="92">
                        <c:v>8.8256129717816517E-3</c:v>
                      </c:pt>
                      <c:pt idx="93">
                        <c:v>6.5036010862292888E-3</c:v>
                      </c:pt>
                      <c:pt idx="94">
                        <c:v>5.9132590814278407E-3</c:v>
                      </c:pt>
                      <c:pt idx="95">
                        <c:v>4.594828604037939E-3</c:v>
                      </c:pt>
                      <c:pt idx="96">
                        <c:v>4.1619111338502103E-3</c:v>
                      </c:pt>
                      <c:pt idx="97">
                        <c:v>4.0241646660632057E-3</c:v>
                      </c:pt>
                      <c:pt idx="98">
                        <c:v>3.4535007280884727E-3</c:v>
                      </c:pt>
                      <c:pt idx="99">
                        <c:v>3.797866897555984E-3</c:v>
                      </c:pt>
                      <c:pt idx="100">
                        <c:v>7.5465386280451812E-3</c:v>
                      </c:pt>
                      <c:pt idx="101">
                        <c:v>5.3917903105198941E-3</c:v>
                      </c:pt>
                      <c:pt idx="102">
                        <c:v>6.7692549883899408E-3</c:v>
                      </c:pt>
                      <c:pt idx="103">
                        <c:v>6.0903616828682748E-3</c:v>
                      </c:pt>
                      <c:pt idx="104">
                        <c:v>6.5429572198827191E-3</c:v>
                      </c:pt>
                      <c:pt idx="105">
                        <c:v>7.7629973631390455E-3</c:v>
                      </c:pt>
                      <c:pt idx="106">
                        <c:v>9.6127356448502503E-3</c:v>
                      </c:pt>
                      <c:pt idx="107">
                        <c:v>9.1896572080758781E-3</c:v>
                      </c:pt>
                      <c:pt idx="108">
                        <c:v>2.633909244755795E-2</c:v>
                      </c:pt>
                      <c:pt idx="109">
                        <c:v>2.1468770907946005E-2</c:v>
                      </c:pt>
                      <c:pt idx="110">
                        <c:v>1.8930300287299775E-2</c:v>
                      </c:pt>
                      <c:pt idx="111">
                        <c:v>1.2200401432563264E-3</c:v>
                      </c:pt>
                      <c:pt idx="112">
                        <c:v>1.4660159785902633E-3</c:v>
                      </c:pt>
                      <c:pt idx="113">
                        <c:v>3.9356133653429886E-4</c:v>
                      </c:pt>
                      <c:pt idx="114">
                        <c:v>2.2629776850722184E-4</c:v>
                      </c:pt>
                      <c:pt idx="115">
                        <c:v>2.8533196898736669E-4</c:v>
                      </c:pt>
                      <c:pt idx="116">
                        <c:v>2.5581486874729425E-4</c:v>
                      </c:pt>
                      <c:pt idx="117">
                        <c:v>1.2790743437364713E-4</c:v>
                      </c:pt>
                      <c:pt idx="118">
                        <c:v>2.3613680192057933E-4</c:v>
                      </c:pt>
                      <c:pt idx="119">
                        <c:v>5.9034200480144832E-5</c:v>
                      </c:pt>
                      <c:pt idx="120">
                        <c:v>4.4275650360108622E-4</c:v>
                      </c:pt>
                      <c:pt idx="121">
                        <c:v>1.3774646778700461E-4</c:v>
                      </c:pt>
                      <c:pt idx="122">
                        <c:v>1.0822936754693219E-4</c:v>
                      </c:pt>
                      <c:pt idx="123">
                        <c:v>9.8390334133574716E-5</c:v>
                      </c:pt>
                      <c:pt idx="124">
                        <c:v>6.8873233893502306E-5</c:v>
                      </c:pt>
                      <c:pt idx="125">
                        <c:v>9.8390334133574716E-5</c:v>
                      </c:pt>
                      <c:pt idx="126">
                        <c:v>7.8712267306859781E-5</c:v>
                      </c:pt>
                      <c:pt idx="127">
                        <c:v>1.1806840096028966E-4</c:v>
                      </c:pt>
                      <c:pt idx="128">
                        <c:v>7.8712267306859781E-5</c:v>
                      </c:pt>
                      <c:pt idx="129">
                        <c:v>7.8712267306859781E-5</c:v>
                      </c:pt>
                      <c:pt idx="130">
                        <c:v>4.1323940336101384E-4</c:v>
                      </c:pt>
                      <c:pt idx="131">
                        <c:v>5.9034200480144832E-5</c:v>
                      </c:pt>
                      <c:pt idx="132">
                        <c:v>5.9034200480144832E-5</c:v>
                      </c:pt>
                      <c:pt idx="133">
                        <c:v>5.9034200480144832E-5</c:v>
                      </c:pt>
                      <c:pt idx="134">
                        <c:v>5.9034200480144832E-5</c:v>
                      </c:pt>
                      <c:pt idx="135">
                        <c:v>5.9034200480144832E-5</c:v>
                      </c:pt>
                      <c:pt idx="136">
                        <c:v>2.9517100240072416E-5</c:v>
                      </c:pt>
                      <c:pt idx="137">
                        <c:v>7.8712267306859781E-5</c:v>
                      </c:pt>
                      <c:pt idx="138">
                        <c:v>2.9517100240072416E-5</c:v>
                      </c:pt>
                      <c:pt idx="139">
                        <c:v>5.9034200480144832E-5</c:v>
                      </c:pt>
                      <c:pt idx="140">
                        <c:v>5.9034200480144832E-5</c:v>
                      </c:pt>
                      <c:pt idx="141">
                        <c:v>2.9517100240072416E-5</c:v>
                      </c:pt>
                      <c:pt idx="142">
                        <c:v>2.9517100240072416E-5</c:v>
                      </c:pt>
                      <c:pt idx="143">
                        <c:v>1.9678066826714945E-5</c:v>
                      </c:pt>
                      <c:pt idx="144">
                        <c:v>2.9517100240072416E-5</c:v>
                      </c:pt>
                      <c:pt idx="145">
                        <c:v>1.2790743437364713E-4</c:v>
                      </c:pt>
                      <c:pt idx="146">
                        <c:v>5.4114683773466099E-4</c:v>
                      </c:pt>
                      <c:pt idx="147">
                        <c:v>1.9678066826714945E-5</c:v>
                      </c:pt>
                      <c:pt idx="148">
                        <c:v>8.8551300720217242E-5</c:v>
                      </c:pt>
                      <c:pt idx="149">
                        <c:v>4.9195167066787358E-5</c:v>
                      </c:pt>
                      <c:pt idx="150">
                        <c:v>2.1645873509386438E-4</c:v>
                      </c:pt>
                      <c:pt idx="151">
                        <c:v>2.9517100240072416E-5</c:v>
                      </c:pt>
                      <c:pt idx="152">
                        <c:v>1.1806840096028966E-4</c:v>
                      </c:pt>
                      <c:pt idx="153">
                        <c:v>4.9195167066787358E-5</c:v>
                      </c:pt>
                      <c:pt idx="154">
                        <c:v>9.8390334133574726E-6</c:v>
                      </c:pt>
                      <c:pt idx="155">
                        <c:v>4.9195167066787358E-5</c:v>
                      </c:pt>
                      <c:pt idx="156">
                        <c:v>5.9034200480144832E-5</c:v>
                      </c:pt>
                      <c:pt idx="157">
                        <c:v>6.8873233893502306E-5</c:v>
                      </c:pt>
                      <c:pt idx="158">
                        <c:v>4.9195167066787358E-5</c:v>
                      </c:pt>
                      <c:pt idx="159">
                        <c:v>2.9517100240072416E-5</c:v>
                      </c:pt>
                      <c:pt idx="160">
                        <c:v>5.9034200480144832E-5</c:v>
                      </c:pt>
                      <c:pt idx="161">
                        <c:v>4.9195167066787358E-5</c:v>
                      </c:pt>
                      <c:pt idx="162">
                        <c:v>7.8712267306859781E-5</c:v>
                      </c:pt>
                      <c:pt idx="163">
                        <c:v>1.9678066826714945E-5</c:v>
                      </c:pt>
                      <c:pt idx="164">
                        <c:v>1.9678066826714945E-5</c:v>
                      </c:pt>
                      <c:pt idx="165">
                        <c:v>1.9678066826714945E-5</c:v>
                      </c:pt>
                      <c:pt idx="166">
                        <c:v>5.9034200480144832E-5</c:v>
                      </c:pt>
                      <c:pt idx="167">
                        <c:v>1.9678066826714945E-5</c:v>
                      </c:pt>
                      <c:pt idx="168">
                        <c:v>3.935613365342989E-5</c:v>
                      </c:pt>
                      <c:pt idx="169">
                        <c:v>1.9678066826714945E-5</c:v>
                      </c:pt>
                      <c:pt idx="170">
                        <c:v>3.935613365342989E-5</c:v>
                      </c:pt>
                      <c:pt idx="171">
                        <c:v>9.8390334133574726E-6</c:v>
                      </c:pt>
                      <c:pt idx="172">
                        <c:v>9.8390334133574726E-6</c:v>
                      </c:pt>
                      <c:pt idx="173">
                        <c:v>9.8390334133574726E-6</c:v>
                      </c:pt>
                      <c:pt idx="174">
                        <c:v>3.935613365342989E-5</c:v>
                      </c:pt>
                      <c:pt idx="175">
                        <c:v>0</c:v>
                      </c:pt>
                      <c:pt idx="176">
                        <c:v>1.9678066826714945E-5</c:v>
                      </c:pt>
                      <c:pt idx="177">
                        <c:v>3.935613365342989E-5</c:v>
                      </c:pt>
                      <c:pt idx="178">
                        <c:v>5.9034200480144832E-5</c:v>
                      </c:pt>
                      <c:pt idx="179">
                        <c:v>4.9195167066787358E-5</c:v>
                      </c:pt>
                      <c:pt idx="180">
                        <c:v>7.8712267306859781E-5</c:v>
                      </c:pt>
                      <c:pt idx="181">
                        <c:v>2.9517100240072416E-5</c:v>
                      </c:pt>
                      <c:pt idx="182">
                        <c:v>2.9517100240072416E-5</c:v>
                      </c:pt>
                      <c:pt idx="183">
                        <c:v>3.935613365342989E-5</c:v>
                      </c:pt>
                      <c:pt idx="184">
                        <c:v>3.935613365342989E-5</c:v>
                      </c:pt>
                      <c:pt idx="185">
                        <c:v>4.9195167066787358E-5</c:v>
                      </c:pt>
                      <c:pt idx="186">
                        <c:v>4.9195167066787358E-5</c:v>
                      </c:pt>
                      <c:pt idx="187">
                        <c:v>5.9034200480144832E-5</c:v>
                      </c:pt>
                      <c:pt idx="188">
                        <c:v>1.0822936754693219E-4</c:v>
                      </c:pt>
                      <c:pt idx="189">
                        <c:v>9.8390334133574726E-6</c:v>
                      </c:pt>
                      <c:pt idx="190">
                        <c:v>4.9195167066787358E-5</c:v>
                      </c:pt>
                      <c:pt idx="191">
                        <c:v>1.9678066826714945E-5</c:v>
                      </c:pt>
                      <c:pt idx="192">
                        <c:v>1.9678066826714945E-5</c:v>
                      </c:pt>
                      <c:pt idx="193">
                        <c:v>2.9517100240072416E-5</c:v>
                      </c:pt>
                      <c:pt idx="194">
                        <c:v>1.9678066826714945E-5</c:v>
                      </c:pt>
                      <c:pt idx="195">
                        <c:v>2.9517100240072416E-5</c:v>
                      </c:pt>
                      <c:pt idx="196">
                        <c:v>7.8712267306859781E-5</c:v>
                      </c:pt>
                      <c:pt idx="197">
                        <c:v>0</c:v>
                      </c:pt>
                      <c:pt idx="198">
                        <c:v>2.9517100240072416E-5</c:v>
                      </c:pt>
                      <c:pt idx="199">
                        <c:v>2.5581486874729425E-4</c:v>
                      </c:pt>
                      <c:pt idx="200">
                        <c:v>3.0501003581408161E-4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FC3-4558-BDFF-74CFD537BE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'year_distribution(percentage)'!$C$1</c15:sqref>
                        </c15:formulaRef>
                      </c:ext>
                    </c:extLst>
                    <c:strCache>
                      <c:ptCount val="1"/>
                      <c:pt idx="0">
                        <c:v>Tianya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'year_distribution(percentage)'!$C$2:$C$202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3.5612535612535614E-4</c:v>
                      </c:pt>
                      <c:pt idx="1">
                        <c:v>8.547008547008547E-5</c:v>
                      </c:pt>
                      <c:pt idx="2">
                        <c:v>7.122507122507122E-5</c:v>
                      </c:pt>
                      <c:pt idx="3">
                        <c:v>8.547008547008547E-5</c:v>
                      </c:pt>
                      <c:pt idx="4">
                        <c:v>2.8490028490028489E-5</c:v>
                      </c:pt>
                      <c:pt idx="5">
                        <c:v>8.547008547008547E-5</c:v>
                      </c:pt>
                      <c:pt idx="6">
                        <c:v>5.6980056980056978E-5</c:v>
                      </c:pt>
                      <c:pt idx="7">
                        <c:v>1.2820512820512821E-4</c:v>
                      </c:pt>
                      <c:pt idx="8">
                        <c:v>1.566951566951567E-4</c:v>
                      </c:pt>
                      <c:pt idx="9">
                        <c:v>9.971509971509972E-5</c:v>
                      </c:pt>
                      <c:pt idx="10">
                        <c:v>7.122507122507122E-5</c:v>
                      </c:pt>
                      <c:pt idx="11">
                        <c:v>2.4216524216524217E-4</c:v>
                      </c:pt>
                      <c:pt idx="12">
                        <c:v>1.2820512820512821E-4</c:v>
                      </c:pt>
                      <c:pt idx="13">
                        <c:v>9.971509971509972E-5</c:v>
                      </c:pt>
                      <c:pt idx="14">
                        <c:v>4.2735042735042735E-5</c:v>
                      </c:pt>
                      <c:pt idx="15">
                        <c:v>1.1396011396011396E-4</c:v>
                      </c:pt>
                      <c:pt idx="16">
                        <c:v>5.6980056980056978E-5</c:v>
                      </c:pt>
                      <c:pt idx="17">
                        <c:v>1.4245014245014244E-4</c:v>
                      </c:pt>
                      <c:pt idx="18">
                        <c:v>1.566951566951567E-4</c:v>
                      </c:pt>
                      <c:pt idx="19">
                        <c:v>4.5584045584045582E-4</c:v>
                      </c:pt>
                      <c:pt idx="20">
                        <c:v>1.1396011396011396E-4</c:v>
                      </c:pt>
                      <c:pt idx="21">
                        <c:v>1.1396011396011396E-4</c:v>
                      </c:pt>
                      <c:pt idx="22">
                        <c:v>4.2735042735042735E-5</c:v>
                      </c:pt>
                      <c:pt idx="23">
                        <c:v>4.2735042735042735E-5</c:v>
                      </c:pt>
                      <c:pt idx="24">
                        <c:v>7.122507122507122E-5</c:v>
                      </c:pt>
                      <c:pt idx="25">
                        <c:v>4.2735042735042735E-5</c:v>
                      </c:pt>
                      <c:pt idx="26">
                        <c:v>5.6980056980056978E-5</c:v>
                      </c:pt>
                      <c:pt idx="27">
                        <c:v>8.547008547008547E-5</c:v>
                      </c:pt>
                      <c:pt idx="28">
                        <c:v>1.4245014245014244E-4</c:v>
                      </c:pt>
                      <c:pt idx="29">
                        <c:v>1.1396011396011396E-4</c:v>
                      </c:pt>
                      <c:pt idx="30">
                        <c:v>5.6980056980056978E-5</c:v>
                      </c:pt>
                      <c:pt idx="31">
                        <c:v>7.122507122507122E-5</c:v>
                      </c:pt>
                      <c:pt idx="32">
                        <c:v>7.122507122507122E-5</c:v>
                      </c:pt>
                      <c:pt idx="33">
                        <c:v>7.122507122507122E-5</c:v>
                      </c:pt>
                      <c:pt idx="34">
                        <c:v>8.547008547008547E-5</c:v>
                      </c:pt>
                      <c:pt idx="35">
                        <c:v>7.122507122507122E-5</c:v>
                      </c:pt>
                      <c:pt idx="36">
                        <c:v>9.971509971509972E-5</c:v>
                      </c:pt>
                      <c:pt idx="37">
                        <c:v>2.9914529914529915E-4</c:v>
                      </c:pt>
                      <c:pt idx="38">
                        <c:v>9.971509971509972E-5</c:v>
                      </c:pt>
                      <c:pt idx="39">
                        <c:v>1.1396011396011396E-4</c:v>
                      </c:pt>
                      <c:pt idx="40">
                        <c:v>1.4245014245014244E-4</c:v>
                      </c:pt>
                      <c:pt idx="41">
                        <c:v>2.4216524216524217E-4</c:v>
                      </c:pt>
                      <c:pt idx="42">
                        <c:v>9.971509971509972E-5</c:v>
                      </c:pt>
                      <c:pt idx="43">
                        <c:v>3.4188034188034188E-4</c:v>
                      </c:pt>
                      <c:pt idx="44">
                        <c:v>1.4245014245014244E-4</c:v>
                      </c:pt>
                      <c:pt idx="45">
                        <c:v>5.4131054131054135E-4</c:v>
                      </c:pt>
                      <c:pt idx="46">
                        <c:v>1.7094017094017094E-4</c:v>
                      </c:pt>
                      <c:pt idx="47">
                        <c:v>2.5641025641025641E-4</c:v>
                      </c:pt>
                      <c:pt idx="48">
                        <c:v>2.8490028490028488E-4</c:v>
                      </c:pt>
                      <c:pt idx="49">
                        <c:v>2.136752136752137E-3</c:v>
                      </c:pt>
                      <c:pt idx="50">
                        <c:v>3.9886039886039888E-4</c:v>
                      </c:pt>
                      <c:pt idx="51">
                        <c:v>3.4188034188034188E-4</c:v>
                      </c:pt>
                      <c:pt idx="52">
                        <c:v>7.1225071225071229E-4</c:v>
                      </c:pt>
                      <c:pt idx="53">
                        <c:v>5.6980056980056976E-4</c:v>
                      </c:pt>
                      <c:pt idx="54">
                        <c:v>1.1823361823361824E-3</c:v>
                      </c:pt>
                      <c:pt idx="55">
                        <c:v>8.4045584045584049E-4</c:v>
                      </c:pt>
                      <c:pt idx="56">
                        <c:v>1.153846153846154E-3</c:v>
                      </c:pt>
                      <c:pt idx="57">
                        <c:v>1.1111111111111111E-3</c:v>
                      </c:pt>
                      <c:pt idx="58">
                        <c:v>1.2820512820512821E-3</c:v>
                      </c:pt>
                      <c:pt idx="59">
                        <c:v>9.1168091168091164E-4</c:v>
                      </c:pt>
                      <c:pt idx="60">
                        <c:v>1.0256410256410256E-3</c:v>
                      </c:pt>
                      <c:pt idx="61">
                        <c:v>1.0683760683760685E-3</c:v>
                      </c:pt>
                      <c:pt idx="62">
                        <c:v>1.8945868945868945E-3</c:v>
                      </c:pt>
                      <c:pt idx="63">
                        <c:v>2.7635327635327635E-3</c:v>
                      </c:pt>
                      <c:pt idx="64">
                        <c:v>2.2364672364672366E-3</c:v>
                      </c:pt>
                      <c:pt idx="65">
                        <c:v>2.2934472934472935E-3</c:v>
                      </c:pt>
                      <c:pt idx="66">
                        <c:v>2.435897435897436E-3</c:v>
                      </c:pt>
                      <c:pt idx="67">
                        <c:v>2.4786324786324788E-3</c:v>
                      </c:pt>
                      <c:pt idx="68">
                        <c:v>3.9316239316239321E-3</c:v>
                      </c:pt>
                      <c:pt idx="69">
                        <c:v>4.871794871794872E-3</c:v>
                      </c:pt>
                      <c:pt idx="70">
                        <c:v>4.5726495726495725E-3</c:v>
                      </c:pt>
                      <c:pt idx="71">
                        <c:v>5.4843304843304845E-3</c:v>
                      </c:pt>
                      <c:pt idx="72">
                        <c:v>6.8233618233618232E-3</c:v>
                      </c:pt>
                      <c:pt idx="73">
                        <c:v>7.9344729344729345E-3</c:v>
                      </c:pt>
                      <c:pt idx="74">
                        <c:v>8.0341880341880337E-3</c:v>
                      </c:pt>
                      <c:pt idx="75">
                        <c:v>1.0626780626780626E-2</c:v>
                      </c:pt>
                      <c:pt idx="76">
                        <c:v>1.3233618233618233E-2</c:v>
                      </c:pt>
                      <c:pt idx="77">
                        <c:v>1.4658119658119658E-2</c:v>
                      </c:pt>
                      <c:pt idx="78">
                        <c:v>2.1367521367521368E-2</c:v>
                      </c:pt>
                      <c:pt idx="79">
                        <c:v>2.6039886039886041E-2</c:v>
                      </c:pt>
                      <c:pt idx="80">
                        <c:v>3.202279202279202E-2</c:v>
                      </c:pt>
                      <c:pt idx="81">
                        <c:v>4.7165242165242163E-2</c:v>
                      </c:pt>
                      <c:pt idx="82">
                        <c:v>7.056980056980057E-2</c:v>
                      </c:pt>
                      <c:pt idx="83">
                        <c:v>6.8646723646723654E-2</c:v>
                      </c:pt>
                      <c:pt idx="84">
                        <c:v>7.3276353276353276E-2</c:v>
                      </c:pt>
                      <c:pt idx="85">
                        <c:v>7.0071225071225068E-2</c:v>
                      </c:pt>
                      <c:pt idx="86">
                        <c:v>7.8874643874643879E-2</c:v>
                      </c:pt>
                      <c:pt idx="87">
                        <c:v>7.1837606837606843E-2</c:v>
                      </c:pt>
                      <c:pt idx="88">
                        <c:v>5.2378917378917381E-2</c:v>
                      </c:pt>
                      <c:pt idx="89">
                        <c:v>4.0370370370370369E-2</c:v>
                      </c:pt>
                      <c:pt idx="90">
                        <c:v>2.173789173789174E-2</c:v>
                      </c:pt>
                      <c:pt idx="91">
                        <c:v>1.1452991452991453E-2</c:v>
                      </c:pt>
                      <c:pt idx="92">
                        <c:v>7.5925925925925926E-3</c:v>
                      </c:pt>
                      <c:pt idx="93">
                        <c:v>5.7692307692307696E-3</c:v>
                      </c:pt>
                      <c:pt idx="94">
                        <c:v>4.2735042735042739E-3</c:v>
                      </c:pt>
                      <c:pt idx="95">
                        <c:v>3.4757834757834756E-3</c:v>
                      </c:pt>
                      <c:pt idx="96">
                        <c:v>4.7008547008547006E-3</c:v>
                      </c:pt>
                      <c:pt idx="97">
                        <c:v>3.8319088319088319E-3</c:v>
                      </c:pt>
                      <c:pt idx="98">
                        <c:v>4.7578347578347575E-3</c:v>
                      </c:pt>
                      <c:pt idx="99">
                        <c:v>5.6410256410256415E-3</c:v>
                      </c:pt>
                      <c:pt idx="100">
                        <c:v>9.7720797720797729E-3</c:v>
                      </c:pt>
                      <c:pt idx="101">
                        <c:v>8.6467236467236471E-3</c:v>
                      </c:pt>
                      <c:pt idx="102">
                        <c:v>9.743589743589744E-3</c:v>
                      </c:pt>
                      <c:pt idx="103">
                        <c:v>9.0313390313390314E-3</c:v>
                      </c:pt>
                      <c:pt idx="104">
                        <c:v>1.180911680911681E-2</c:v>
                      </c:pt>
                      <c:pt idx="105">
                        <c:v>1.2763532763532764E-2</c:v>
                      </c:pt>
                      <c:pt idx="106">
                        <c:v>1.4116809116809117E-2</c:v>
                      </c:pt>
                      <c:pt idx="107">
                        <c:v>1.2492877492877493E-2</c:v>
                      </c:pt>
                      <c:pt idx="108">
                        <c:v>2.8233618233618234E-2</c:v>
                      </c:pt>
                      <c:pt idx="109">
                        <c:v>2.7037037037037037E-2</c:v>
                      </c:pt>
                      <c:pt idx="110">
                        <c:v>9.2307692307692316E-3</c:v>
                      </c:pt>
                      <c:pt idx="111">
                        <c:v>5.2706552706552703E-4</c:v>
                      </c:pt>
                      <c:pt idx="112">
                        <c:v>7.407407407407407E-4</c:v>
                      </c:pt>
                      <c:pt idx="113">
                        <c:v>2.5641025641025641E-4</c:v>
                      </c:pt>
                      <c:pt idx="114">
                        <c:v>1.566951566951567E-4</c:v>
                      </c:pt>
                      <c:pt idx="115">
                        <c:v>1.4245014245014244E-4</c:v>
                      </c:pt>
                      <c:pt idx="116">
                        <c:v>1.8518518518518518E-4</c:v>
                      </c:pt>
                      <c:pt idx="117">
                        <c:v>1.2820512820512821E-4</c:v>
                      </c:pt>
                      <c:pt idx="118">
                        <c:v>2.2792022792022791E-4</c:v>
                      </c:pt>
                      <c:pt idx="119">
                        <c:v>8.547008547008547E-5</c:v>
                      </c:pt>
                      <c:pt idx="120">
                        <c:v>3.7037037037037035E-4</c:v>
                      </c:pt>
                      <c:pt idx="121">
                        <c:v>7.122507122507122E-5</c:v>
                      </c:pt>
                      <c:pt idx="122">
                        <c:v>9.971509971509972E-5</c:v>
                      </c:pt>
                      <c:pt idx="123">
                        <c:v>5.6980056980056978E-5</c:v>
                      </c:pt>
                      <c:pt idx="124">
                        <c:v>9.971509971509972E-5</c:v>
                      </c:pt>
                      <c:pt idx="125">
                        <c:v>7.122507122507122E-5</c:v>
                      </c:pt>
                      <c:pt idx="126">
                        <c:v>7.122507122507122E-5</c:v>
                      </c:pt>
                      <c:pt idx="127">
                        <c:v>7.122507122507122E-5</c:v>
                      </c:pt>
                      <c:pt idx="128">
                        <c:v>8.547008547008547E-5</c:v>
                      </c:pt>
                      <c:pt idx="129">
                        <c:v>1.4245014245014244E-4</c:v>
                      </c:pt>
                      <c:pt idx="130">
                        <c:v>3.4188034188034188E-4</c:v>
                      </c:pt>
                      <c:pt idx="131">
                        <c:v>4.2735042735042735E-5</c:v>
                      </c:pt>
                      <c:pt idx="132">
                        <c:v>2.8490028490028489E-5</c:v>
                      </c:pt>
                      <c:pt idx="133">
                        <c:v>1.4245014245014244E-5</c:v>
                      </c:pt>
                      <c:pt idx="134">
                        <c:v>7.122507122507122E-5</c:v>
                      </c:pt>
                      <c:pt idx="135">
                        <c:v>8.547008547008547E-5</c:v>
                      </c:pt>
                      <c:pt idx="136">
                        <c:v>5.6980056980056978E-5</c:v>
                      </c:pt>
                      <c:pt idx="137">
                        <c:v>7.122507122507122E-5</c:v>
                      </c:pt>
                      <c:pt idx="138">
                        <c:v>2.8490028490028489E-5</c:v>
                      </c:pt>
                      <c:pt idx="139">
                        <c:v>9.971509971509972E-5</c:v>
                      </c:pt>
                      <c:pt idx="140">
                        <c:v>2.8490028490028489E-5</c:v>
                      </c:pt>
                      <c:pt idx="141">
                        <c:v>7.122507122507122E-5</c:v>
                      </c:pt>
                      <c:pt idx="142">
                        <c:v>2.8490028490028489E-5</c:v>
                      </c:pt>
                      <c:pt idx="143">
                        <c:v>7.122507122507122E-5</c:v>
                      </c:pt>
                      <c:pt idx="144">
                        <c:v>0</c:v>
                      </c:pt>
                      <c:pt idx="145">
                        <c:v>1.4245014245014244E-5</c:v>
                      </c:pt>
                      <c:pt idx="146">
                        <c:v>3.8461538461538462E-4</c:v>
                      </c:pt>
                      <c:pt idx="147">
                        <c:v>2.8490028490028489E-5</c:v>
                      </c:pt>
                      <c:pt idx="148">
                        <c:v>1.1396011396011396E-4</c:v>
                      </c:pt>
                      <c:pt idx="149">
                        <c:v>5.6980056980056978E-5</c:v>
                      </c:pt>
                      <c:pt idx="150">
                        <c:v>3.2763532763532762E-4</c:v>
                      </c:pt>
                      <c:pt idx="151">
                        <c:v>4.2735042735042735E-5</c:v>
                      </c:pt>
                      <c:pt idx="152">
                        <c:v>1.4245014245014244E-5</c:v>
                      </c:pt>
                      <c:pt idx="153">
                        <c:v>0</c:v>
                      </c:pt>
                      <c:pt idx="154">
                        <c:v>1.4245014245014244E-5</c:v>
                      </c:pt>
                      <c:pt idx="155">
                        <c:v>0</c:v>
                      </c:pt>
                      <c:pt idx="156">
                        <c:v>8.547008547008547E-5</c:v>
                      </c:pt>
                      <c:pt idx="157">
                        <c:v>5.6980056980056978E-5</c:v>
                      </c:pt>
                      <c:pt idx="158">
                        <c:v>7.122507122507122E-5</c:v>
                      </c:pt>
                      <c:pt idx="159">
                        <c:v>2.8490028490028489E-5</c:v>
                      </c:pt>
                      <c:pt idx="160">
                        <c:v>5.6980056980056978E-5</c:v>
                      </c:pt>
                      <c:pt idx="161">
                        <c:v>0</c:v>
                      </c:pt>
                      <c:pt idx="162">
                        <c:v>2.8490028490028489E-5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1.4245014245014244E-5</c:v>
                      </c:pt>
                      <c:pt idx="166">
                        <c:v>1.4245014245014244E-5</c:v>
                      </c:pt>
                      <c:pt idx="167">
                        <c:v>2.8490028490028489E-5</c:v>
                      </c:pt>
                      <c:pt idx="168">
                        <c:v>1.4245014245014244E-5</c:v>
                      </c:pt>
                      <c:pt idx="169">
                        <c:v>2.8490028490028489E-5</c:v>
                      </c:pt>
                      <c:pt idx="170">
                        <c:v>4.2735042735042735E-5</c:v>
                      </c:pt>
                      <c:pt idx="171">
                        <c:v>1.4245014245014244E-5</c:v>
                      </c:pt>
                      <c:pt idx="172">
                        <c:v>2.8490028490028489E-5</c:v>
                      </c:pt>
                      <c:pt idx="173">
                        <c:v>1.4245014245014244E-5</c:v>
                      </c:pt>
                      <c:pt idx="174">
                        <c:v>2.8490028490028489E-5</c:v>
                      </c:pt>
                      <c:pt idx="175">
                        <c:v>4.2735042735042735E-5</c:v>
                      </c:pt>
                      <c:pt idx="176">
                        <c:v>5.6980056980056978E-5</c:v>
                      </c:pt>
                      <c:pt idx="177">
                        <c:v>2.8490028490028489E-5</c:v>
                      </c:pt>
                      <c:pt idx="178">
                        <c:v>4.2735042735042735E-5</c:v>
                      </c:pt>
                      <c:pt idx="179">
                        <c:v>2.8490028490028489E-5</c:v>
                      </c:pt>
                      <c:pt idx="180">
                        <c:v>5.6980056980056978E-5</c:v>
                      </c:pt>
                      <c:pt idx="181">
                        <c:v>4.2735042735042735E-5</c:v>
                      </c:pt>
                      <c:pt idx="182">
                        <c:v>0</c:v>
                      </c:pt>
                      <c:pt idx="183">
                        <c:v>8.547008547008547E-5</c:v>
                      </c:pt>
                      <c:pt idx="184">
                        <c:v>2.8490028490028489E-5</c:v>
                      </c:pt>
                      <c:pt idx="185">
                        <c:v>5.6980056980056978E-5</c:v>
                      </c:pt>
                      <c:pt idx="186">
                        <c:v>4.2735042735042735E-5</c:v>
                      </c:pt>
                      <c:pt idx="187">
                        <c:v>4.2735042735042735E-5</c:v>
                      </c:pt>
                      <c:pt idx="188">
                        <c:v>1.1396011396011396E-4</c:v>
                      </c:pt>
                      <c:pt idx="189">
                        <c:v>5.6980056980056978E-5</c:v>
                      </c:pt>
                      <c:pt idx="190">
                        <c:v>7.122507122507122E-5</c:v>
                      </c:pt>
                      <c:pt idx="191">
                        <c:v>2.8490028490028489E-5</c:v>
                      </c:pt>
                      <c:pt idx="192">
                        <c:v>2.8490028490028489E-5</c:v>
                      </c:pt>
                      <c:pt idx="193">
                        <c:v>5.6980056980056978E-5</c:v>
                      </c:pt>
                      <c:pt idx="194">
                        <c:v>2.8490028490028489E-5</c:v>
                      </c:pt>
                      <c:pt idx="195">
                        <c:v>0</c:v>
                      </c:pt>
                      <c:pt idx="196">
                        <c:v>1.4245014245014244E-5</c:v>
                      </c:pt>
                      <c:pt idx="197">
                        <c:v>2.8490028490028489E-5</c:v>
                      </c:pt>
                      <c:pt idx="198">
                        <c:v>2.8490028490028489E-5</c:v>
                      </c:pt>
                      <c:pt idx="199">
                        <c:v>1.2820512820512821E-4</c:v>
                      </c:pt>
                      <c:pt idx="200">
                        <c:v>1.8518518518518518E-4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FC3-4558-BDFF-74CFD537BE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'year_distribution(percentage)'!$D$1</c15:sqref>
                        </c15:formulaRef>
                      </c:ext>
                    </c:extLst>
                    <c:strCache>
                      <c:ptCount val="1"/>
                      <c:pt idx="0">
                        <c:v>7K7K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'year_distribution(percentage)'!$D$2:$D$202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3.1907179115300941E-4</c:v>
                      </c:pt>
                      <c:pt idx="1">
                        <c:v>5.8013052936910804E-5</c:v>
                      </c:pt>
                      <c:pt idx="2">
                        <c:v>2.9006526468455402E-5</c:v>
                      </c:pt>
                      <c:pt idx="3">
                        <c:v>5.8013052936910804E-5</c:v>
                      </c:pt>
                      <c:pt idx="4">
                        <c:v>1.4503263234227701E-5</c:v>
                      </c:pt>
                      <c:pt idx="5">
                        <c:v>5.8013052936910804E-5</c:v>
                      </c:pt>
                      <c:pt idx="6">
                        <c:v>1.4503263234227701E-5</c:v>
                      </c:pt>
                      <c:pt idx="7">
                        <c:v>2.9006526468455402E-5</c:v>
                      </c:pt>
                      <c:pt idx="8">
                        <c:v>2.0304568527918781E-4</c:v>
                      </c:pt>
                      <c:pt idx="9">
                        <c:v>5.8013052936910804E-5</c:v>
                      </c:pt>
                      <c:pt idx="10">
                        <c:v>1.1602610587382161E-4</c:v>
                      </c:pt>
                      <c:pt idx="11">
                        <c:v>1.7403915881073241E-4</c:v>
                      </c:pt>
                      <c:pt idx="12">
                        <c:v>1.595358955765047E-4</c:v>
                      </c:pt>
                      <c:pt idx="13">
                        <c:v>8.7019579405366203E-5</c:v>
                      </c:pt>
                      <c:pt idx="14">
                        <c:v>4.3509789702683101E-5</c:v>
                      </c:pt>
                      <c:pt idx="15">
                        <c:v>5.8013052936910804E-5</c:v>
                      </c:pt>
                      <c:pt idx="16">
                        <c:v>7.25163161711385E-5</c:v>
                      </c:pt>
                      <c:pt idx="17">
                        <c:v>5.8013052936910804E-5</c:v>
                      </c:pt>
                      <c:pt idx="18">
                        <c:v>7.25163161711385E-5</c:v>
                      </c:pt>
                      <c:pt idx="19">
                        <c:v>4.3509789702683103E-4</c:v>
                      </c:pt>
                      <c:pt idx="20">
                        <c:v>1.3052936910804932E-4</c:v>
                      </c:pt>
                      <c:pt idx="21">
                        <c:v>1.45032632342277E-4</c:v>
                      </c:pt>
                      <c:pt idx="22">
                        <c:v>2.9006526468455402E-5</c:v>
                      </c:pt>
                      <c:pt idx="23">
                        <c:v>2.9006526468455402E-5</c:v>
                      </c:pt>
                      <c:pt idx="24">
                        <c:v>7.25163161711385E-5</c:v>
                      </c:pt>
                      <c:pt idx="25">
                        <c:v>7.25163161711385E-5</c:v>
                      </c:pt>
                      <c:pt idx="26">
                        <c:v>1.0152284263959391E-4</c:v>
                      </c:pt>
                      <c:pt idx="27">
                        <c:v>5.8013052936910804E-5</c:v>
                      </c:pt>
                      <c:pt idx="28">
                        <c:v>1.1602610587382161E-4</c:v>
                      </c:pt>
                      <c:pt idx="29">
                        <c:v>8.7019579405366203E-5</c:v>
                      </c:pt>
                      <c:pt idx="30">
                        <c:v>8.7019579405366203E-5</c:v>
                      </c:pt>
                      <c:pt idx="31">
                        <c:v>8.7019579405366203E-5</c:v>
                      </c:pt>
                      <c:pt idx="32">
                        <c:v>4.3509789702683101E-5</c:v>
                      </c:pt>
                      <c:pt idx="33">
                        <c:v>1.3052936910804932E-4</c:v>
                      </c:pt>
                      <c:pt idx="34">
                        <c:v>1.0152284263959391E-4</c:v>
                      </c:pt>
                      <c:pt idx="35">
                        <c:v>5.8013052936910804E-5</c:v>
                      </c:pt>
                      <c:pt idx="36">
                        <c:v>7.25163161711385E-5</c:v>
                      </c:pt>
                      <c:pt idx="37">
                        <c:v>1.8854242204496011E-4</c:v>
                      </c:pt>
                      <c:pt idx="38">
                        <c:v>7.25163161711385E-5</c:v>
                      </c:pt>
                      <c:pt idx="39">
                        <c:v>1.0152284263959391E-4</c:v>
                      </c:pt>
                      <c:pt idx="40">
                        <c:v>8.7019579405366203E-5</c:v>
                      </c:pt>
                      <c:pt idx="41">
                        <c:v>1.3052936910804932E-4</c:v>
                      </c:pt>
                      <c:pt idx="42">
                        <c:v>1.7403915881073241E-4</c:v>
                      </c:pt>
                      <c:pt idx="43">
                        <c:v>5.80130529369108E-4</c:v>
                      </c:pt>
                      <c:pt idx="44">
                        <c:v>2.1754894851341551E-4</c:v>
                      </c:pt>
                      <c:pt idx="45">
                        <c:v>3.4807831762146481E-4</c:v>
                      </c:pt>
                      <c:pt idx="46">
                        <c:v>2.0304568527918781E-4</c:v>
                      </c:pt>
                      <c:pt idx="47">
                        <c:v>1.1602610587382161E-4</c:v>
                      </c:pt>
                      <c:pt idx="48">
                        <c:v>1.1602610587382161E-4</c:v>
                      </c:pt>
                      <c:pt idx="49">
                        <c:v>1.4938361131254531E-3</c:v>
                      </c:pt>
                      <c:pt idx="50">
                        <c:v>3.1907179115300941E-4</c:v>
                      </c:pt>
                      <c:pt idx="51">
                        <c:v>3.1907179115300941E-4</c:v>
                      </c:pt>
                      <c:pt idx="52">
                        <c:v>5.0761421319796957E-4</c:v>
                      </c:pt>
                      <c:pt idx="53">
                        <c:v>4.2059463379260335E-4</c:v>
                      </c:pt>
                      <c:pt idx="54">
                        <c:v>3.6258158085569254E-4</c:v>
                      </c:pt>
                      <c:pt idx="55">
                        <c:v>4.0609137055837562E-4</c:v>
                      </c:pt>
                      <c:pt idx="56">
                        <c:v>6.6715010877447427E-4</c:v>
                      </c:pt>
                      <c:pt idx="57">
                        <c:v>6.2364031907179119E-4</c:v>
                      </c:pt>
                      <c:pt idx="58">
                        <c:v>8.5569253081943433E-4</c:v>
                      </c:pt>
                      <c:pt idx="59">
                        <c:v>4.9311094996374184E-4</c:v>
                      </c:pt>
                      <c:pt idx="60">
                        <c:v>4.9311094996374184E-4</c:v>
                      </c:pt>
                      <c:pt idx="61">
                        <c:v>4.3509789702683103E-4</c:v>
                      </c:pt>
                      <c:pt idx="62">
                        <c:v>1.2472806381435824E-3</c:v>
                      </c:pt>
                      <c:pt idx="63">
                        <c:v>1.2617839013778101E-3</c:v>
                      </c:pt>
                      <c:pt idx="64">
                        <c:v>1.0587382160986221E-3</c:v>
                      </c:pt>
                      <c:pt idx="65">
                        <c:v>1.1312545322697608E-3</c:v>
                      </c:pt>
                      <c:pt idx="66">
                        <c:v>1.2037708484408992E-3</c:v>
                      </c:pt>
                      <c:pt idx="67">
                        <c:v>1.0877447425670776E-3</c:v>
                      </c:pt>
                      <c:pt idx="68">
                        <c:v>2.0304568527918783E-3</c:v>
                      </c:pt>
                      <c:pt idx="69">
                        <c:v>2.2044960116026106E-3</c:v>
                      </c:pt>
                      <c:pt idx="70">
                        <c:v>2.3930384336475707E-3</c:v>
                      </c:pt>
                      <c:pt idx="71">
                        <c:v>2.6686004350978971E-3</c:v>
                      </c:pt>
                      <c:pt idx="72">
                        <c:v>3.9158810732414793E-3</c:v>
                      </c:pt>
                      <c:pt idx="73">
                        <c:v>4.0174039158810734E-3</c:v>
                      </c:pt>
                      <c:pt idx="74">
                        <c:v>4.5540246555474985E-3</c:v>
                      </c:pt>
                      <c:pt idx="75">
                        <c:v>5.8738216098622193E-3</c:v>
                      </c:pt>
                      <c:pt idx="76">
                        <c:v>7.4401740391588107E-3</c:v>
                      </c:pt>
                      <c:pt idx="77">
                        <c:v>1.1094996374184192E-2</c:v>
                      </c:pt>
                      <c:pt idx="78">
                        <c:v>1.5678027556200146E-2</c:v>
                      </c:pt>
                      <c:pt idx="79">
                        <c:v>1.8535170413343002E-2</c:v>
                      </c:pt>
                      <c:pt idx="80">
                        <c:v>2.2102973168963015E-2</c:v>
                      </c:pt>
                      <c:pt idx="81">
                        <c:v>3.7287889775199423E-2</c:v>
                      </c:pt>
                      <c:pt idx="82">
                        <c:v>6.0261058738216099E-2</c:v>
                      </c:pt>
                      <c:pt idx="83">
                        <c:v>6.394488759970994E-2</c:v>
                      </c:pt>
                      <c:pt idx="84">
                        <c:v>7.6635242929659175E-2</c:v>
                      </c:pt>
                      <c:pt idx="85">
                        <c:v>8.3683828861493836E-2</c:v>
                      </c:pt>
                      <c:pt idx="86">
                        <c:v>9.9042784626540967E-2</c:v>
                      </c:pt>
                      <c:pt idx="87">
                        <c:v>9.8288614938361135E-2</c:v>
                      </c:pt>
                      <c:pt idx="88">
                        <c:v>7.9941986947063087E-2</c:v>
                      </c:pt>
                      <c:pt idx="89">
                        <c:v>6.4757070340826686E-2</c:v>
                      </c:pt>
                      <c:pt idx="90">
                        <c:v>3.2081218274111672E-2</c:v>
                      </c:pt>
                      <c:pt idx="91">
                        <c:v>1.9753444525018128E-2</c:v>
                      </c:pt>
                      <c:pt idx="92">
                        <c:v>1.3995649021029732E-2</c:v>
                      </c:pt>
                      <c:pt idx="93">
                        <c:v>1.0108774474256708E-2</c:v>
                      </c:pt>
                      <c:pt idx="94">
                        <c:v>7.9187817258883249E-3</c:v>
                      </c:pt>
                      <c:pt idx="95">
                        <c:v>6.5119651921682377E-3</c:v>
                      </c:pt>
                      <c:pt idx="96">
                        <c:v>5.9028281363306748E-3</c:v>
                      </c:pt>
                      <c:pt idx="97">
                        <c:v>4.2639593908629439E-3</c:v>
                      </c:pt>
                      <c:pt idx="98">
                        <c:v>2.8571428571428571E-3</c:v>
                      </c:pt>
                      <c:pt idx="99">
                        <c:v>3.4082668600435096E-3</c:v>
                      </c:pt>
                      <c:pt idx="100">
                        <c:v>7.3096446700507611E-3</c:v>
                      </c:pt>
                      <c:pt idx="101">
                        <c:v>5.728788977519942E-3</c:v>
                      </c:pt>
                      <c:pt idx="102">
                        <c:v>8.0928208846990576E-3</c:v>
                      </c:pt>
                      <c:pt idx="103">
                        <c:v>6.5989847715736041E-3</c:v>
                      </c:pt>
                      <c:pt idx="104">
                        <c:v>7.1791153009427124E-3</c:v>
                      </c:pt>
                      <c:pt idx="105">
                        <c:v>7.4546773023930384E-3</c:v>
                      </c:pt>
                      <c:pt idx="106">
                        <c:v>8.2958665699782459E-3</c:v>
                      </c:pt>
                      <c:pt idx="107">
                        <c:v>8.2668600435097904E-3</c:v>
                      </c:pt>
                      <c:pt idx="108">
                        <c:v>2.8600435097897028E-2</c:v>
                      </c:pt>
                      <c:pt idx="109">
                        <c:v>7.9912980420594627E-3</c:v>
                      </c:pt>
                      <c:pt idx="110">
                        <c:v>3.161711385061639E-3</c:v>
                      </c:pt>
                      <c:pt idx="111">
                        <c:v>2.7556200145032632E-4</c:v>
                      </c:pt>
                      <c:pt idx="112">
                        <c:v>5.3662073966642492E-4</c:v>
                      </c:pt>
                      <c:pt idx="113">
                        <c:v>3.9158810732414795E-4</c:v>
                      </c:pt>
                      <c:pt idx="114">
                        <c:v>2.0304568527918781E-4</c:v>
                      </c:pt>
                      <c:pt idx="115">
                        <c:v>1.8854242204496011E-4</c:v>
                      </c:pt>
                      <c:pt idx="116">
                        <c:v>1.3052936910804932E-4</c:v>
                      </c:pt>
                      <c:pt idx="117">
                        <c:v>1.0152284263959391E-4</c:v>
                      </c:pt>
                      <c:pt idx="118">
                        <c:v>1.595358955765047E-4</c:v>
                      </c:pt>
                      <c:pt idx="119">
                        <c:v>5.8013052936910804E-5</c:v>
                      </c:pt>
                      <c:pt idx="120">
                        <c:v>4.7860768672951416E-4</c:v>
                      </c:pt>
                      <c:pt idx="121">
                        <c:v>1.595358955765047E-4</c:v>
                      </c:pt>
                      <c:pt idx="122">
                        <c:v>1.8854242204496011E-4</c:v>
                      </c:pt>
                      <c:pt idx="123">
                        <c:v>4.3509789702683101E-5</c:v>
                      </c:pt>
                      <c:pt idx="124">
                        <c:v>5.8013052936910804E-5</c:v>
                      </c:pt>
                      <c:pt idx="125">
                        <c:v>8.7019579405366203E-5</c:v>
                      </c:pt>
                      <c:pt idx="126">
                        <c:v>7.25163161711385E-5</c:v>
                      </c:pt>
                      <c:pt idx="127">
                        <c:v>1.4503263234227701E-5</c:v>
                      </c:pt>
                      <c:pt idx="128">
                        <c:v>1.0152284263959391E-4</c:v>
                      </c:pt>
                      <c:pt idx="129">
                        <c:v>4.3509789702683101E-5</c:v>
                      </c:pt>
                      <c:pt idx="130">
                        <c:v>3.9158810732414795E-4</c:v>
                      </c:pt>
                      <c:pt idx="131">
                        <c:v>1.0152284263959391E-4</c:v>
                      </c:pt>
                      <c:pt idx="132">
                        <c:v>1.1602610587382161E-4</c:v>
                      </c:pt>
                      <c:pt idx="133">
                        <c:v>1.3052936910804932E-4</c:v>
                      </c:pt>
                      <c:pt idx="134">
                        <c:v>0</c:v>
                      </c:pt>
                      <c:pt idx="135">
                        <c:v>1.0152284263959391E-4</c:v>
                      </c:pt>
                      <c:pt idx="136">
                        <c:v>2.9006526468455402E-5</c:v>
                      </c:pt>
                      <c:pt idx="137">
                        <c:v>4.3509789702683101E-5</c:v>
                      </c:pt>
                      <c:pt idx="138">
                        <c:v>4.3509789702683101E-5</c:v>
                      </c:pt>
                      <c:pt idx="139">
                        <c:v>4.3509789702683101E-5</c:v>
                      </c:pt>
                      <c:pt idx="140">
                        <c:v>7.25163161711385E-5</c:v>
                      </c:pt>
                      <c:pt idx="141">
                        <c:v>1.4503263234227701E-5</c:v>
                      </c:pt>
                      <c:pt idx="142">
                        <c:v>5.8013052936910804E-5</c:v>
                      </c:pt>
                      <c:pt idx="143">
                        <c:v>7.25163161711385E-5</c:v>
                      </c:pt>
                      <c:pt idx="144">
                        <c:v>1.0152284263959391E-4</c:v>
                      </c:pt>
                      <c:pt idx="145">
                        <c:v>7.25163161711385E-5</c:v>
                      </c:pt>
                      <c:pt idx="146">
                        <c:v>6.3814358230601881E-4</c:v>
                      </c:pt>
                      <c:pt idx="147">
                        <c:v>5.8013052936910804E-5</c:v>
                      </c:pt>
                      <c:pt idx="148">
                        <c:v>1.0152284263959391E-4</c:v>
                      </c:pt>
                      <c:pt idx="149">
                        <c:v>4.3509789702683101E-5</c:v>
                      </c:pt>
                      <c:pt idx="150">
                        <c:v>1.0152284263959391E-4</c:v>
                      </c:pt>
                      <c:pt idx="151">
                        <c:v>0</c:v>
                      </c:pt>
                      <c:pt idx="152">
                        <c:v>7.25163161711385E-5</c:v>
                      </c:pt>
                      <c:pt idx="153">
                        <c:v>4.3509789702683101E-5</c:v>
                      </c:pt>
                      <c:pt idx="154">
                        <c:v>4.3509789702683101E-5</c:v>
                      </c:pt>
                      <c:pt idx="155">
                        <c:v>2.9006526468455402E-5</c:v>
                      </c:pt>
                      <c:pt idx="156">
                        <c:v>7.25163161711385E-5</c:v>
                      </c:pt>
                      <c:pt idx="157">
                        <c:v>2.9006526468455402E-5</c:v>
                      </c:pt>
                      <c:pt idx="158">
                        <c:v>4.3509789702683101E-5</c:v>
                      </c:pt>
                      <c:pt idx="159">
                        <c:v>2.9006526468455402E-5</c:v>
                      </c:pt>
                      <c:pt idx="160">
                        <c:v>5.8013052936910804E-5</c:v>
                      </c:pt>
                      <c:pt idx="161">
                        <c:v>2.9006526468455402E-5</c:v>
                      </c:pt>
                      <c:pt idx="162">
                        <c:v>5.8013052936910804E-5</c:v>
                      </c:pt>
                      <c:pt idx="163">
                        <c:v>2.9006526468455402E-5</c:v>
                      </c:pt>
                      <c:pt idx="164">
                        <c:v>1.4503263234227701E-5</c:v>
                      </c:pt>
                      <c:pt idx="165">
                        <c:v>2.9006526468455402E-5</c:v>
                      </c:pt>
                      <c:pt idx="166">
                        <c:v>5.8013052936910804E-5</c:v>
                      </c:pt>
                      <c:pt idx="167">
                        <c:v>2.9006526468455402E-5</c:v>
                      </c:pt>
                      <c:pt idx="168">
                        <c:v>5.8013052936910804E-5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2.9006526468455402E-5</c:v>
                      </c:pt>
                      <c:pt idx="172">
                        <c:v>2.9006526468455402E-5</c:v>
                      </c:pt>
                      <c:pt idx="173">
                        <c:v>1.4503263234227701E-5</c:v>
                      </c:pt>
                      <c:pt idx="174">
                        <c:v>0</c:v>
                      </c:pt>
                      <c:pt idx="175">
                        <c:v>2.9006526468455402E-5</c:v>
                      </c:pt>
                      <c:pt idx="176">
                        <c:v>1.4503263234227701E-5</c:v>
                      </c:pt>
                      <c:pt idx="177">
                        <c:v>5.8013052936910804E-5</c:v>
                      </c:pt>
                      <c:pt idx="178">
                        <c:v>4.3509789702683101E-5</c:v>
                      </c:pt>
                      <c:pt idx="179">
                        <c:v>4.3509789702683101E-5</c:v>
                      </c:pt>
                      <c:pt idx="180">
                        <c:v>1.3052936910804932E-4</c:v>
                      </c:pt>
                      <c:pt idx="181">
                        <c:v>4.3509789702683101E-5</c:v>
                      </c:pt>
                      <c:pt idx="182">
                        <c:v>1.4503263234227701E-5</c:v>
                      </c:pt>
                      <c:pt idx="183">
                        <c:v>1.4503263234227701E-5</c:v>
                      </c:pt>
                      <c:pt idx="184">
                        <c:v>4.3509789702683101E-5</c:v>
                      </c:pt>
                      <c:pt idx="185">
                        <c:v>4.3509789702683101E-5</c:v>
                      </c:pt>
                      <c:pt idx="186">
                        <c:v>4.3509789702683101E-5</c:v>
                      </c:pt>
                      <c:pt idx="187">
                        <c:v>7.25163161711385E-5</c:v>
                      </c:pt>
                      <c:pt idx="188">
                        <c:v>1.0152284263959391E-4</c:v>
                      </c:pt>
                      <c:pt idx="189">
                        <c:v>4.3509789702683101E-5</c:v>
                      </c:pt>
                      <c:pt idx="190">
                        <c:v>7.25163161711385E-5</c:v>
                      </c:pt>
                      <c:pt idx="191">
                        <c:v>1.4503263234227701E-5</c:v>
                      </c:pt>
                      <c:pt idx="192">
                        <c:v>1.4503263234227701E-5</c:v>
                      </c:pt>
                      <c:pt idx="193">
                        <c:v>5.8013052936910804E-5</c:v>
                      </c:pt>
                      <c:pt idx="194">
                        <c:v>2.9006526468455402E-5</c:v>
                      </c:pt>
                      <c:pt idx="195">
                        <c:v>0</c:v>
                      </c:pt>
                      <c:pt idx="196">
                        <c:v>2.9006526468455402E-5</c:v>
                      </c:pt>
                      <c:pt idx="197">
                        <c:v>2.9006526468455402E-5</c:v>
                      </c:pt>
                      <c:pt idx="198">
                        <c:v>4.3509789702683101E-5</c:v>
                      </c:pt>
                      <c:pt idx="199">
                        <c:v>2.0304568527918781E-4</c:v>
                      </c:pt>
                      <c:pt idx="200">
                        <c:v>2.4655547498187092E-4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FC3-4558-BDFF-74CFD537BE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'year_distribution(percentage)'!$E$1</c15:sqref>
                        </c15:formulaRef>
                      </c:ext>
                    </c:extLst>
                    <c:strCache>
                      <c:ptCount val="1"/>
                      <c:pt idx="0">
                        <c:v>17173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'year_distribution(percentage)'!$E$2:$E$202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3.0451645991601755E-4</c:v>
                      </c:pt>
                      <c:pt idx="1">
                        <c:v>8.0135910504215146E-5</c:v>
                      </c:pt>
                      <c:pt idx="2">
                        <c:v>6.4108728403372114E-5</c:v>
                      </c:pt>
                      <c:pt idx="3">
                        <c:v>8.0135910504215146E-5</c:v>
                      </c:pt>
                      <c:pt idx="4">
                        <c:v>3.2054364201686057E-5</c:v>
                      </c:pt>
                      <c:pt idx="5">
                        <c:v>6.4108728403372114E-5</c:v>
                      </c:pt>
                      <c:pt idx="6">
                        <c:v>8.0135910504215146E-5</c:v>
                      </c:pt>
                      <c:pt idx="7">
                        <c:v>6.4108728403372114E-5</c:v>
                      </c:pt>
                      <c:pt idx="8">
                        <c:v>9.6163092605058178E-5</c:v>
                      </c:pt>
                      <c:pt idx="9">
                        <c:v>8.0135910504215146E-5</c:v>
                      </c:pt>
                      <c:pt idx="10">
                        <c:v>3.2054364201686057E-5</c:v>
                      </c:pt>
                      <c:pt idx="11">
                        <c:v>8.0135910504215146E-5</c:v>
                      </c:pt>
                      <c:pt idx="12">
                        <c:v>1.2821745680674423E-4</c:v>
                      </c:pt>
                      <c:pt idx="13">
                        <c:v>4.8081546302529089E-5</c:v>
                      </c:pt>
                      <c:pt idx="14">
                        <c:v>6.4108728403372114E-5</c:v>
                      </c:pt>
                      <c:pt idx="15">
                        <c:v>1.4424463890758726E-4</c:v>
                      </c:pt>
                      <c:pt idx="16">
                        <c:v>4.8081546302529089E-5</c:v>
                      </c:pt>
                      <c:pt idx="17">
                        <c:v>1.1219027470590121E-4</c:v>
                      </c:pt>
                      <c:pt idx="18">
                        <c:v>1.2821745680674423E-4</c:v>
                      </c:pt>
                      <c:pt idx="19">
                        <c:v>2.4040773151264545E-4</c:v>
                      </c:pt>
                      <c:pt idx="20">
                        <c:v>9.6163092605058178E-5</c:v>
                      </c:pt>
                      <c:pt idx="21">
                        <c:v>1.1219027470590121E-4</c:v>
                      </c:pt>
                      <c:pt idx="22">
                        <c:v>1.2821745680674423E-4</c:v>
                      </c:pt>
                      <c:pt idx="23">
                        <c:v>8.0135910504215146E-5</c:v>
                      </c:pt>
                      <c:pt idx="24">
                        <c:v>3.2054364201686057E-5</c:v>
                      </c:pt>
                      <c:pt idx="25">
                        <c:v>6.4108728403372114E-5</c:v>
                      </c:pt>
                      <c:pt idx="26">
                        <c:v>3.2054364201686057E-5</c:v>
                      </c:pt>
                      <c:pt idx="27">
                        <c:v>1.6027182100843029E-5</c:v>
                      </c:pt>
                      <c:pt idx="28">
                        <c:v>1.1219027470590121E-4</c:v>
                      </c:pt>
                      <c:pt idx="29">
                        <c:v>1.6027182100843029E-5</c:v>
                      </c:pt>
                      <c:pt idx="30">
                        <c:v>6.4108728403372114E-5</c:v>
                      </c:pt>
                      <c:pt idx="31">
                        <c:v>4.8081546302529089E-5</c:v>
                      </c:pt>
                      <c:pt idx="32">
                        <c:v>0</c:v>
                      </c:pt>
                      <c:pt idx="33">
                        <c:v>3.2054364201686057E-5</c:v>
                      </c:pt>
                      <c:pt idx="34">
                        <c:v>8.0135910504215146E-5</c:v>
                      </c:pt>
                      <c:pt idx="35">
                        <c:v>3.2054364201686057E-5</c:v>
                      </c:pt>
                      <c:pt idx="36">
                        <c:v>4.8081546302529089E-5</c:v>
                      </c:pt>
                      <c:pt idx="37">
                        <c:v>2.8848927781517452E-4</c:v>
                      </c:pt>
                      <c:pt idx="38">
                        <c:v>6.4108728403372114E-5</c:v>
                      </c:pt>
                      <c:pt idx="39">
                        <c:v>1.2821745680674423E-4</c:v>
                      </c:pt>
                      <c:pt idx="40">
                        <c:v>9.6163092605058178E-5</c:v>
                      </c:pt>
                      <c:pt idx="41">
                        <c:v>9.6163092605058178E-5</c:v>
                      </c:pt>
                      <c:pt idx="42">
                        <c:v>6.4108728403372114E-5</c:v>
                      </c:pt>
                      <c:pt idx="43">
                        <c:v>5.7697855563034904E-4</c:v>
                      </c:pt>
                      <c:pt idx="44">
                        <c:v>4.8081546302529089E-5</c:v>
                      </c:pt>
                      <c:pt idx="45">
                        <c:v>3.2054364201686058E-4</c:v>
                      </c:pt>
                      <c:pt idx="46">
                        <c:v>6.4108728403372114E-5</c:v>
                      </c:pt>
                      <c:pt idx="47">
                        <c:v>4.8081546302529089E-5</c:v>
                      </c:pt>
                      <c:pt idx="48">
                        <c:v>9.6163092605058178E-5</c:v>
                      </c:pt>
                      <c:pt idx="49">
                        <c:v>5.4492419142866298E-4</c:v>
                      </c:pt>
                      <c:pt idx="50">
                        <c:v>3.8465237042023271E-4</c:v>
                      </c:pt>
                      <c:pt idx="51">
                        <c:v>8.0135910504215146E-5</c:v>
                      </c:pt>
                      <c:pt idx="52">
                        <c:v>1.1219027470590121E-4</c:v>
                      </c:pt>
                      <c:pt idx="53">
                        <c:v>4.8081546302529089E-5</c:v>
                      </c:pt>
                      <c:pt idx="54">
                        <c:v>1.9232618521011636E-4</c:v>
                      </c:pt>
                      <c:pt idx="55">
                        <c:v>2.4040773151264545E-4</c:v>
                      </c:pt>
                      <c:pt idx="56">
                        <c:v>1.7629900310927332E-4</c:v>
                      </c:pt>
                      <c:pt idx="57">
                        <c:v>1.9232618521011636E-4</c:v>
                      </c:pt>
                      <c:pt idx="58">
                        <c:v>1.7629900310927332E-4</c:v>
                      </c:pt>
                      <c:pt idx="59">
                        <c:v>1.9232618521011636E-4</c:v>
                      </c:pt>
                      <c:pt idx="60">
                        <c:v>1.9232618521011636E-4</c:v>
                      </c:pt>
                      <c:pt idx="61">
                        <c:v>1.6027182100843029E-4</c:v>
                      </c:pt>
                      <c:pt idx="62">
                        <c:v>2.7246209571433149E-4</c:v>
                      </c:pt>
                      <c:pt idx="63">
                        <c:v>3.0451645991601755E-4</c:v>
                      </c:pt>
                      <c:pt idx="64">
                        <c:v>2.8848927781517452E-4</c:v>
                      </c:pt>
                      <c:pt idx="65">
                        <c:v>5.7697855563034904E-4</c:v>
                      </c:pt>
                      <c:pt idx="66">
                        <c:v>5.1286982722697691E-4</c:v>
                      </c:pt>
                      <c:pt idx="67">
                        <c:v>5.4492419142866298E-4</c:v>
                      </c:pt>
                      <c:pt idx="68">
                        <c:v>2.0354521268070649E-3</c:v>
                      </c:pt>
                      <c:pt idx="69">
                        <c:v>9.6163092605058181E-4</c:v>
                      </c:pt>
                      <c:pt idx="70">
                        <c:v>1.089848382857326E-3</c:v>
                      </c:pt>
                      <c:pt idx="71">
                        <c:v>1.3943648427733437E-3</c:v>
                      </c:pt>
                      <c:pt idx="72">
                        <c:v>2.1636695836138092E-3</c:v>
                      </c:pt>
                      <c:pt idx="73">
                        <c:v>2.4040773151264546E-3</c:v>
                      </c:pt>
                      <c:pt idx="74">
                        <c:v>2.80475686764753E-3</c:v>
                      </c:pt>
                      <c:pt idx="75">
                        <c:v>3.4298169695804082E-3</c:v>
                      </c:pt>
                      <c:pt idx="76">
                        <c:v>4.8402089944545954E-3</c:v>
                      </c:pt>
                      <c:pt idx="77">
                        <c:v>6.2345738372279382E-3</c:v>
                      </c:pt>
                      <c:pt idx="78">
                        <c:v>1.0465749911850498E-2</c:v>
                      </c:pt>
                      <c:pt idx="79">
                        <c:v>1.1956277847228899E-2</c:v>
                      </c:pt>
                      <c:pt idx="80">
                        <c:v>1.4424463890758727E-2</c:v>
                      </c:pt>
                      <c:pt idx="81">
                        <c:v>2.5996089367567393E-2</c:v>
                      </c:pt>
                      <c:pt idx="82">
                        <c:v>4.2824630573452573E-2</c:v>
                      </c:pt>
                      <c:pt idx="83">
                        <c:v>4.574157771580601E-2</c:v>
                      </c:pt>
                      <c:pt idx="84">
                        <c:v>5.9060166041606563E-2</c:v>
                      </c:pt>
                      <c:pt idx="85">
                        <c:v>7.3644901753373723E-2</c:v>
                      </c:pt>
                      <c:pt idx="86">
                        <c:v>9.3887232746738464E-2</c:v>
                      </c:pt>
                      <c:pt idx="87">
                        <c:v>9.7301022534218032E-2</c:v>
                      </c:pt>
                      <c:pt idx="88">
                        <c:v>9.207616116934321E-2</c:v>
                      </c:pt>
                      <c:pt idx="89">
                        <c:v>8.9688111036317589E-2</c:v>
                      </c:pt>
                      <c:pt idx="90">
                        <c:v>5.2681347565471041E-2</c:v>
                      </c:pt>
                      <c:pt idx="91">
                        <c:v>3.6189377183703561E-2</c:v>
                      </c:pt>
                      <c:pt idx="92">
                        <c:v>2.9025226784626726E-2</c:v>
                      </c:pt>
                      <c:pt idx="93">
                        <c:v>2.3335577138827453E-2</c:v>
                      </c:pt>
                      <c:pt idx="94">
                        <c:v>1.8976183607398146E-2</c:v>
                      </c:pt>
                      <c:pt idx="95">
                        <c:v>1.5658556912523641E-2</c:v>
                      </c:pt>
                      <c:pt idx="96">
                        <c:v>1.3575023239414046E-2</c:v>
                      </c:pt>
                      <c:pt idx="97">
                        <c:v>1.227682148924576E-2</c:v>
                      </c:pt>
                      <c:pt idx="98">
                        <c:v>9.3759015289931729E-3</c:v>
                      </c:pt>
                      <c:pt idx="99">
                        <c:v>6.4910087508414267E-3</c:v>
                      </c:pt>
                      <c:pt idx="100">
                        <c:v>5.914030195211078E-3</c:v>
                      </c:pt>
                      <c:pt idx="101">
                        <c:v>4.9684264512613388E-3</c:v>
                      </c:pt>
                      <c:pt idx="102">
                        <c:v>5.3210244574798862E-3</c:v>
                      </c:pt>
                      <c:pt idx="103">
                        <c:v>3.9426867968073856E-3</c:v>
                      </c:pt>
                      <c:pt idx="104">
                        <c:v>4.0548770715132867E-3</c:v>
                      </c:pt>
                      <c:pt idx="105">
                        <c:v>4.3593935314293038E-3</c:v>
                      </c:pt>
                      <c:pt idx="106">
                        <c:v>5.4332147321857873E-3</c:v>
                      </c:pt>
                      <c:pt idx="107">
                        <c:v>4.7761002660512229E-3</c:v>
                      </c:pt>
                      <c:pt idx="108">
                        <c:v>1.8928102061095617E-2</c:v>
                      </c:pt>
                      <c:pt idx="109">
                        <c:v>1.1010674103279161E-2</c:v>
                      </c:pt>
                      <c:pt idx="110">
                        <c:v>9.5361733500016026E-3</c:v>
                      </c:pt>
                      <c:pt idx="111">
                        <c:v>1.1058755649581691E-3</c:v>
                      </c:pt>
                      <c:pt idx="112">
                        <c:v>7.2122319453793633E-4</c:v>
                      </c:pt>
                      <c:pt idx="113">
                        <c:v>4.6478828092444787E-4</c:v>
                      </c:pt>
                      <c:pt idx="114">
                        <c:v>1.4424463890758726E-4</c:v>
                      </c:pt>
                      <c:pt idx="115">
                        <c:v>1.2821745680674423E-4</c:v>
                      </c:pt>
                      <c:pt idx="116">
                        <c:v>1.4424463890758726E-4</c:v>
                      </c:pt>
                      <c:pt idx="117">
                        <c:v>2.2438054941180242E-4</c:v>
                      </c:pt>
                      <c:pt idx="118">
                        <c:v>1.2821745680674423E-4</c:v>
                      </c:pt>
                      <c:pt idx="119">
                        <c:v>9.6163092605058178E-5</c:v>
                      </c:pt>
                      <c:pt idx="120">
                        <c:v>7.051960124370933E-4</c:v>
                      </c:pt>
                      <c:pt idx="121">
                        <c:v>6.4108728403372114E-5</c:v>
                      </c:pt>
                      <c:pt idx="122">
                        <c:v>8.0135910504215146E-5</c:v>
                      </c:pt>
                      <c:pt idx="123">
                        <c:v>1.6027182100843029E-4</c:v>
                      </c:pt>
                      <c:pt idx="124">
                        <c:v>3.2054364201686057E-5</c:v>
                      </c:pt>
                      <c:pt idx="125">
                        <c:v>9.6163092605058178E-5</c:v>
                      </c:pt>
                      <c:pt idx="126">
                        <c:v>6.4108728403372114E-5</c:v>
                      </c:pt>
                      <c:pt idx="127">
                        <c:v>9.6163092605058178E-5</c:v>
                      </c:pt>
                      <c:pt idx="128">
                        <c:v>3.2054364201686057E-5</c:v>
                      </c:pt>
                      <c:pt idx="129">
                        <c:v>3.2054364201686057E-5</c:v>
                      </c:pt>
                      <c:pt idx="130">
                        <c:v>4.0067955252107574E-4</c:v>
                      </c:pt>
                      <c:pt idx="131">
                        <c:v>4.8081546302529089E-5</c:v>
                      </c:pt>
                      <c:pt idx="132">
                        <c:v>3.2054364201686057E-5</c:v>
                      </c:pt>
                      <c:pt idx="133">
                        <c:v>1.1219027470590121E-4</c:v>
                      </c:pt>
                      <c:pt idx="134">
                        <c:v>1.2821745680674423E-4</c:v>
                      </c:pt>
                      <c:pt idx="135">
                        <c:v>4.8081546302529089E-5</c:v>
                      </c:pt>
                      <c:pt idx="136">
                        <c:v>4.8081546302529089E-5</c:v>
                      </c:pt>
                      <c:pt idx="137">
                        <c:v>8.0135910504215146E-5</c:v>
                      </c:pt>
                      <c:pt idx="138">
                        <c:v>4.8081546302529089E-5</c:v>
                      </c:pt>
                      <c:pt idx="139">
                        <c:v>3.2054364201686057E-5</c:v>
                      </c:pt>
                      <c:pt idx="140">
                        <c:v>1.1219027470590121E-4</c:v>
                      </c:pt>
                      <c:pt idx="141">
                        <c:v>1.2821745680674423E-4</c:v>
                      </c:pt>
                      <c:pt idx="142">
                        <c:v>4.8081546302529089E-5</c:v>
                      </c:pt>
                      <c:pt idx="143">
                        <c:v>1.6027182100843029E-5</c:v>
                      </c:pt>
                      <c:pt idx="144">
                        <c:v>3.2054364201686057E-5</c:v>
                      </c:pt>
                      <c:pt idx="145">
                        <c:v>6.4108728403372114E-5</c:v>
                      </c:pt>
                      <c:pt idx="146">
                        <c:v>5.6095137352950601E-4</c:v>
                      </c:pt>
                      <c:pt idx="147">
                        <c:v>1.1219027470590121E-4</c:v>
                      </c:pt>
                      <c:pt idx="148">
                        <c:v>8.0135910504215146E-5</c:v>
                      </c:pt>
                      <c:pt idx="149">
                        <c:v>1.6027182100843029E-5</c:v>
                      </c:pt>
                      <c:pt idx="150">
                        <c:v>1.6027182100843029E-4</c:v>
                      </c:pt>
                      <c:pt idx="151">
                        <c:v>3.2054364201686057E-5</c:v>
                      </c:pt>
                      <c:pt idx="152">
                        <c:v>1.1219027470590121E-4</c:v>
                      </c:pt>
                      <c:pt idx="153">
                        <c:v>4.8081546302529089E-5</c:v>
                      </c:pt>
                      <c:pt idx="154">
                        <c:v>9.6163092605058178E-5</c:v>
                      </c:pt>
                      <c:pt idx="155">
                        <c:v>4.8081546302529089E-5</c:v>
                      </c:pt>
                      <c:pt idx="156">
                        <c:v>6.4108728403372114E-5</c:v>
                      </c:pt>
                      <c:pt idx="157">
                        <c:v>6.4108728403372114E-5</c:v>
                      </c:pt>
                      <c:pt idx="158">
                        <c:v>1.6027182100843029E-5</c:v>
                      </c:pt>
                      <c:pt idx="159">
                        <c:v>8.0135910504215146E-5</c:v>
                      </c:pt>
                      <c:pt idx="160">
                        <c:v>8.0135910504215146E-5</c:v>
                      </c:pt>
                      <c:pt idx="161">
                        <c:v>8.0135910504215146E-5</c:v>
                      </c:pt>
                      <c:pt idx="162">
                        <c:v>4.8081546302529089E-5</c:v>
                      </c:pt>
                      <c:pt idx="163">
                        <c:v>4.8081546302529089E-5</c:v>
                      </c:pt>
                      <c:pt idx="164">
                        <c:v>1.6027182100843029E-5</c:v>
                      </c:pt>
                      <c:pt idx="165">
                        <c:v>1.2821745680674423E-4</c:v>
                      </c:pt>
                      <c:pt idx="166">
                        <c:v>8.0135910504215146E-5</c:v>
                      </c:pt>
                      <c:pt idx="167">
                        <c:v>1.6027182100843029E-5</c:v>
                      </c:pt>
                      <c:pt idx="168">
                        <c:v>6.4108728403372114E-5</c:v>
                      </c:pt>
                      <c:pt idx="169">
                        <c:v>0</c:v>
                      </c:pt>
                      <c:pt idx="170">
                        <c:v>1.6027182100843029E-5</c:v>
                      </c:pt>
                      <c:pt idx="171">
                        <c:v>4.8081546302529089E-5</c:v>
                      </c:pt>
                      <c:pt idx="172">
                        <c:v>4.8081546302529089E-5</c:v>
                      </c:pt>
                      <c:pt idx="173">
                        <c:v>0</c:v>
                      </c:pt>
                      <c:pt idx="174">
                        <c:v>6.4108728403372114E-5</c:v>
                      </c:pt>
                      <c:pt idx="175">
                        <c:v>4.8081546302529089E-5</c:v>
                      </c:pt>
                      <c:pt idx="176">
                        <c:v>8.0135910504215146E-5</c:v>
                      </c:pt>
                      <c:pt idx="177">
                        <c:v>3.2054364201686057E-5</c:v>
                      </c:pt>
                      <c:pt idx="178">
                        <c:v>3.2054364201686057E-5</c:v>
                      </c:pt>
                      <c:pt idx="179">
                        <c:v>1.6027182100843029E-5</c:v>
                      </c:pt>
                      <c:pt idx="180">
                        <c:v>1.6027182100843029E-4</c:v>
                      </c:pt>
                      <c:pt idx="181">
                        <c:v>3.2054364201686057E-5</c:v>
                      </c:pt>
                      <c:pt idx="182">
                        <c:v>6.4108728403372114E-5</c:v>
                      </c:pt>
                      <c:pt idx="183">
                        <c:v>3.2054364201686057E-5</c:v>
                      </c:pt>
                      <c:pt idx="184">
                        <c:v>6.4108728403372114E-5</c:v>
                      </c:pt>
                      <c:pt idx="185">
                        <c:v>3.2054364201686057E-5</c:v>
                      </c:pt>
                      <c:pt idx="186">
                        <c:v>1.2821745680674423E-4</c:v>
                      </c:pt>
                      <c:pt idx="187">
                        <c:v>1.6027182100843029E-5</c:v>
                      </c:pt>
                      <c:pt idx="188">
                        <c:v>6.4108728403372114E-5</c:v>
                      </c:pt>
                      <c:pt idx="189">
                        <c:v>1.4424463890758726E-4</c:v>
                      </c:pt>
                      <c:pt idx="190">
                        <c:v>3.2054364201686057E-5</c:v>
                      </c:pt>
                      <c:pt idx="191">
                        <c:v>3.2054364201686057E-5</c:v>
                      </c:pt>
                      <c:pt idx="192">
                        <c:v>1.6027182100843029E-5</c:v>
                      </c:pt>
                      <c:pt idx="193">
                        <c:v>0</c:v>
                      </c:pt>
                      <c:pt idx="194">
                        <c:v>3.2054364201686057E-5</c:v>
                      </c:pt>
                      <c:pt idx="195">
                        <c:v>3.2054364201686057E-5</c:v>
                      </c:pt>
                      <c:pt idx="196">
                        <c:v>0</c:v>
                      </c:pt>
                      <c:pt idx="197">
                        <c:v>1.6027182100843029E-5</c:v>
                      </c:pt>
                      <c:pt idx="198">
                        <c:v>6.4108728403372114E-5</c:v>
                      </c:pt>
                      <c:pt idx="199">
                        <c:v>1.2821745680674423E-4</c:v>
                      </c:pt>
                      <c:pt idx="200">
                        <c:v>2.7246209571433149E-4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C3-4558-BDFF-74CFD537BE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'year_distribution(percentage)'!$F$1</c15:sqref>
                        </c15:formulaRef>
                      </c:ext>
                    </c:extLst>
                    <c:strCache>
                      <c:ptCount val="1"/>
                      <c:pt idx="0">
                        <c:v>178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'year_distribution(percentage)'!$F$2:$F$202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2.1467058798274049E-4</c:v>
                      </c:pt>
                      <c:pt idx="1">
                        <c:v>4.2934117596548099E-5</c:v>
                      </c:pt>
                      <c:pt idx="2">
                        <c:v>2.146705879827405E-5</c:v>
                      </c:pt>
                      <c:pt idx="3">
                        <c:v>2.146705879827405E-5</c:v>
                      </c:pt>
                      <c:pt idx="4">
                        <c:v>2.146705879827405E-5</c:v>
                      </c:pt>
                      <c:pt idx="5">
                        <c:v>4.2934117596548099E-5</c:v>
                      </c:pt>
                      <c:pt idx="6">
                        <c:v>4.2934117596548099E-5</c:v>
                      </c:pt>
                      <c:pt idx="7">
                        <c:v>2.146705879827405E-5</c:v>
                      </c:pt>
                      <c:pt idx="8">
                        <c:v>6.4401176394822152E-5</c:v>
                      </c:pt>
                      <c:pt idx="9">
                        <c:v>6.4401176394822152E-5</c:v>
                      </c:pt>
                      <c:pt idx="10">
                        <c:v>2.1252388210291307E-3</c:v>
                      </c:pt>
                      <c:pt idx="11">
                        <c:v>1.288023527896443E-4</c:v>
                      </c:pt>
                      <c:pt idx="12">
                        <c:v>6.4401176394822152E-5</c:v>
                      </c:pt>
                      <c:pt idx="13">
                        <c:v>4.2934117596548099E-5</c:v>
                      </c:pt>
                      <c:pt idx="14">
                        <c:v>0</c:v>
                      </c:pt>
                      <c:pt idx="15">
                        <c:v>4.2934117596548099E-5</c:v>
                      </c:pt>
                      <c:pt idx="16">
                        <c:v>8.5868235193096198E-5</c:v>
                      </c:pt>
                      <c:pt idx="17">
                        <c:v>6.4401176394822152E-5</c:v>
                      </c:pt>
                      <c:pt idx="18">
                        <c:v>1.0733529399137024E-4</c:v>
                      </c:pt>
                      <c:pt idx="19">
                        <c:v>2.1467058798274049E-4</c:v>
                      </c:pt>
                      <c:pt idx="20">
                        <c:v>1.0733529399137024E-4</c:v>
                      </c:pt>
                      <c:pt idx="21">
                        <c:v>6.4401176394822152E-5</c:v>
                      </c:pt>
                      <c:pt idx="22">
                        <c:v>2.146705879827405E-5</c:v>
                      </c:pt>
                      <c:pt idx="23">
                        <c:v>2.146705879827405E-5</c:v>
                      </c:pt>
                      <c:pt idx="24">
                        <c:v>6.4401176394822152E-5</c:v>
                      </c:pt>
                      <c:pt idx="25">
                        <c:v>2.146705879827405E-5</c:v>
                      </c:pt>
                      <c:pt idx="26">
                        <c:v>2.146705879827405E-5</c:v>
                      </c:pt>
                      <c:pt idx="27">
                        <c:v>1.0733529399137024E-4</c:v>
                      </c:pt>
                      <c:pt idx="28">
                        <c:v>8.5868235193096198E-5</c:v>
                      </c:pt>
                      <c:pt idx="29">
                        <c:v>0</c:v>
                      </c:pt>
                      <c:pt idx="30">
                        <c:v>2.146705879827405E-5</c:v>
                      </c:pt>
                      <c:pt idx="31">
                        <c:v>0</c:v>
                      </c:pt>
                      <c:pt idx="32">
                        <c:v>4.2934117596548099E-5</c:v>
                      </c:pt>
                      <c:pt idx="33">
                        <c:v>1.0733529399137024E-4</c:v>
                      </c:pt>
                      <c:pt idx="34">
                        <c:v>4.2934117596548099E-5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2.3613764678101452E-4</c:v>
                      </c:pt>
                      <c:pt idx="38">
                        <c:v>4.2934117596548099E-5</c:v>
                      </c:pt>
                      <c:pt idx="39">
                        <c:v>4.2934117596548099E-5</c:v>
                      </c:pt>
                      <c:pt idx="40">
                        <c:v>6.4401176394822152E-5</c:v>
                      </c:pt>
                      <c:pt idx="41">
                        <c:v>0</c:v>
                      </c:pt>
                      <c:pt idx="42">
                        <c:v>4.2934117596548099E-5</c:v>
                      </c:pt>
                      <c:pt idx="43">
                        <c:v>3.8640705836893286E-4</c:v>
                      </c:pt>
                      <c:pt idx="44">
                        <c:v>2.146705879827405E-5</c:v>
                      </c:pt>
                      <c:pt idx="45">
                        <c:v>8.5868235193096198E-5</c:v>
                      </c:pt>
                      <c:pt idx="46">
                        <c:v>2.146705879827405E-5</c:v>
                      </c:pt>
                      <c:pt idx="47">
                        <c:v>4.2934117596548099E-5</c:v>
                      </c:pt>
                      <c:pt idx="48">
                        <c:v>8.5868235193096198E-5</c:v>
                      </c:pt>
                      <c:pt idx="49">
                        <c:v>3.6493999957065883E-4</c:v>
                      </c:pt>
                      <c:pt idx="50">
                        <c:v>2.146705879827405E-5</c:v>
                      </c:pt>
                      <c:pt idx="51">
                        <c:v>0</c:v>
                      </c:pt>
                      <c:pt idx="52">
                        <c:v>6.4401176394822152E-5</c:v>
                      </c:pt>
                      <c:pt idx="53">
                        <c:v>4.2934117596548099E-5</c:v>
                      </c:pt>
                      <c:pt idx="54">
                        <c:v>1.5026941158791834E-4</c:v>
                      </c:pt>
                      <c:pt idx="55">
                        <c:v>3.0053882317583667E-4</c:v>
                      </c:pt>
                      <c:pt idx="56">
                        <c:v>1.288023527896443E-4</c:v>
                      </c:pt>
                      <c:pt idx="57">
                        <c:v>4.2934117596548099E-5</c:v>
                      </c:pt>
                      <c:pt idx="58">
                        <c:v>1.717364703861924E-4</c:v>
                      </c:pt>
                      <c:pt idx="59">
                        <c:v>1.0733529399137024E-4</c:v>
                      </c:pt>
                      <c:pt idx="60">
                        <c:v>2.1467058798274049E-4</c:v>
                      </c:pt>
                      <c:pt idx="61">
                        <c:v>2.1467058798274049E-4</c:v>
                      </c:pt>
                      <c:pt idx="62">
                        <c:v>4.5080823476375501E-4</c:v>
                      </c:pt>
                      <c:pt idx="63">
                        <c:v>5.5814352875512528E-4</c:v>
                      </c:pt>
                      <c:pt idx="64">
                        <c:v>5.7961058755339931E-4</c:v>
                      </c:pt>
                      <c:pt idx="65">
                        <c:v>5.3667646995685125E-4</c:v>
                      </c:pt>
                      <c:pt idx="66">
                        <c:v>7.5134705793959168E-4</c:v>
                      </c:pt>
                      <c:pt idx="67">
                        <c:v>9.4455058712405809E-4</c:v>
                      </c:pt>
                      <c:pt idx="68">
                        <c:v>2.0823047034325827E-3</c:v>
                      </c:pt>
                      <c:pt idx="69">
                        <c:v>2.146705879827405E-3</c:v>
                      </c:pt>
                      <c:pt idx="70">
                        <c:v>3.0483223493549148E-3</c:v>
                      </c:pt>
                      <c:pt idx="71">
                        <c:v>2.7692505849773522E-3</c:v>
                      </c:pt>
                      <c:pt idx="72">
                        <c:v>3.9928729364789731E-3</c:v>
                      </c:pt>
                      <c:pt idx="73">
                        <c:v>4.5724835240323726E-3</c:v>
                      </c:pt>
                      <c:pt idx="74">
                        <c:v>8.5438894017130715E-3</c:v>
                      </c:pt>
                      <c:pt idx="75">
                        <c:v>7.2129317562200802E-3</c:v>
                      </c:pt>
                      <c:pt idx="76">
                        <c:v>1.1656612927462808E-2</c:v>
                      </c:pt>
                      <c:pt idx="77">
                        <c:v>2.6705021145052917E-2</c:v>
                      </c:pt>
                      <c:pt idx="78">
                        <c:v>1.7323916450207158E-2</c:v>
                      </c:pt>
                      <c:pt idx="79">
                        <c:v>2.9753343494407832E-2</c:v>
                      </c:pt>
                      <c:pt idx="80">
                        <c:v>2.8100379966940731E-2</c:v>
                      </c:pt>
                      <c:pt idx="81">
                        <c:v>3.7953759955348519E-2</c:v>
                      </c:pt>
                      <c:pt idx="82">
                        <c:v>4.5510164652340986E-2</c:v>
                      </c:pt>
                      <c:pt idx="83">
                        <c:v>4.0637142305132774E-2</c:v>
                      </c:pt>
                      <c:pt idx="84">
                        <c:v>8.6340510486658223E-2</c:v>
                      </c:pt>
                      <c:pt idx="85">
                        <c:v>6.2640877573363674E-2</c:v>
                      </c:pt>
                      <c:pt idx="86">
                        <c:v>7.5177639911555724E-2</c:v>
                      </c:pt>
                      <c:pt idx="87">
                        <c:v>7.5521112852328098E-2</c:v>
                      </c:pt>
                      <c:pt idx="88">
                        <c:v>6.7470965802975333E-2</c:v>
                      </c:pt>
                      <c:pt idx="89">
                        <c:v>6.6290277569070258E-2</c:v>
                      </c:pt>
                      <c:pt idx="90">
                        <c:v>4.7206062297404636E-2</c:v>
                      </c:pt>
                      <c:pt idx="91">
                        <c:v>3.2286456432604166E-2</c:v>
                      </c:pt>
                      <c:pt idx="92">
                        <c:v>2.4107507030461755E-2</c:v>
                      </c:pt>
                      <c:pt idx="93">
                        <c:v>1.670137174505721E-2</c:v>
                      </c:pt>
                      <c:pt idx="94">
                        <c:v>1.2923169396560977E-2</c:v>
                      </c:pt>
                      <c:pt idx="95">
                        <c:v>1.060472704634738E-2</c:v>
                      </c:pt>
                      <c:pt idx="96">
                        <c:v>8.4794882253182487E-3</c:v>
                      </c:pt>
                      <c:pt idx="97">
                        <c:v>6.4830517570787626E-3</c:v>
                      </c:pt>
                      <c:pt idx="98">
                        <c:v>5.3238305819719644E-3</c:v>
                      </c:pt>
                      <c:pt idx="99">
                        <c:v>6.9553270506407918E-3</c:v>
                      </c:pt>
                      <c:pt idx="100">
                        <c:v>8.3936199901251535E-3</c:v>
                      </c:pt>
                      <c:pt idx="101">
                        <c:v>3.7352682308996843E-3</c:v>
                      </c:pt>
                      <c:pt idx="102">
                        <c:v>6.2469141102977485E-3</c:v>
                      </c:pt>
                      <c:pt idx="103">
                        <c:v>3.520597642916944E-3</c:v>
                      </c:pt>
                      <c:pt idx="104">
                        <c:v>3.7567352896979585E-3</c:v>
                      </c:pt>
                      <c:pt idx="105">
                        <c:v>4.8515552884099353E-3</c:v>
                      </c:pt>
                      <c:pt idx="106">
                        <c:v>7.6637399909838351E-3</c:v>
                      </c:pt>
                      <c:pt idx="107">
                        <c:v>6.3327823454908446E-3</c:v>
                      </c:pt>
                      <c:pt idx="108">
                        <c:v>2.7198763497413219E-2</c:v>
                      </c:pt>
                      <c:pt idx="109">
                        <c:v>2.5653135263937487E-2</c:v>
                      </c:pt>
                      <c:pt idx="110">
                        <c:v>8.9517635188802788E-3</c:v>
                      </c:pt>
                      <c:pt idx="111">
                        <c:v>4.2934117596548098E-4</c:v>
                      </c:pt>
                      <c:pt idx="112">
                        <c:v>4.9374235236030308E-4</c:v>
                      </c:pt>
                      <c:pt idx="113">
                        <c:v>4.2934117596548098E-4</c:v>
                      </c:pt>
                      <c:pt idx="114">
                        <c:v>1.717364703861924E-4</c:v>
                      </c:pt>
                      <c:pt idx="115">
                        <c:v>3.0053882317583667E-4</c:v>
                      </c:pt>
                      <c:pt idx="116">
                        <c:v>2.146705879827405E-5</c:v>
                      </c:pt>
                      <c:pt idx="117">
                        <c:v>4.2934117596548099E-5</c:v>
                      </c:pt>
                      <c:pt idx="118">
                        <c:v>6.4401176394822152E-5</c:v>
                      </c:pt>
                      <c:pt idx="119">
                        <c:v>1.288023527896443E-4</c:v>
                      </c:pt>
                      <c:pt idx="120">
                        <c:v>2.3613764678101452E-4</c:v>
                      </c:pt>
                      <c:pt idx="121">
                        <c:v>6.4401176394822152E-5</c:v>
                      </c:pt>
                      <c:pt idx="122">
                        <c:v>1.0733529399137024E-4</c:v>
                      </c:pt>
                      <c:pt idx="123">
                        <c:v>2.146705879827405E-5</c:v>
                      </c:pt>
                      <c:pt idx="124">
                        <c:v>1.0733529399137024E-4</c:v>
                      </c:pt>
                      <c:pt idx="125">
                        <c:v>4.2934117596548099E-5</c:v>
                      </c:pt>
                      <c:pt idx="126">
                        <c:v>2.146705879827405E-5</c:v>
                      </c:pt>
                      <c:pt idx="127">
                        <c:v>2.146705879827405E-5</c:v>
                      </c:pt>
                      <c:pt idx="128">
                        <c:v>1.0733529399137024E-4</c:v>
                      </c:pt>
                      <c:pt idx="129">
                        <c:v>0</c:v>
                      </c:pt>
                      <c:pt idx="130">
                        <c:v>3.0053882317583667E-4</c:v>
                      </c:pt>
                      <c:pt idx="131">
                        <c:v>8.5868235193096198E-5</c:v>
                      </c:pt>
                      <c:pt idx="132">
                        <c:v>2.146705879827405E-5</c:v>
                      </c:pt>
                      <c:pt idx="133">
                        <c:v>0</c:v>
                      </c:pt>
                      <c:pt idx="134">
                        <c:v>6.4401176394822152E-5</c:v>
                      </c:pt>
                      <c:pt idx="135">
                        <c:v>6.4401176394822152E-5</c:v>
                      </c:pt>
                      <c:pt idx="136">
                        <c:v>0</c:v>
                      </c:pt>
                      <c:pt idx="137">
                        <c:v>6.4401176394822152E-5</c:v>
                      </c:pt>
                      <c:pt idx="138">
                        <c:v>0</c:v>
                      </c:pt>
                      <c:pt idx="139">
                        <c:v>2.146705879827405E-5</c:v>
                      </c:pt>
                      <c:pt idx="140">
                        <c:v>0</c:v>
                      </c:pt>
                      <c:pt idx="141">
                        <c:v>2.146705879827405E-5</c:v>
                      </c:pt>
                      <c:pt idx="142">
                        <c:v>2.146705879827405E-5</c:v>
                      </c:pt>
                      <c:pt idx="143">
                        <c:v>2.146705879827405E-5</c:v>
                      </c:pt>
                      <c:pt idx="144">
                        <c:v>4.2934117596548099E-5</c:v>
                      </c:pt>
                      <c:pt idx="145">
                        <c:v>2.146705879827405E-5</c:v>
                      </c:pt>
                      <c:pt idx="146">
                        <c:v>3.6493999957065883E-4</c:v>
                      </c:pt>
                      <c:pt idx="147">
                        <c:v>2.146705879827405E-5</c:v>
                      </c:pt>
                      <c:pt idx="148">
                        <c:v>6.4401176394822152E-5</c:v>
                      </c:pt>
                      <c:pt idx="149">
                        <c:v>2.146705879827405E-5</c:v>
                      </c:pt>
                      <c:pt idx="150">
                        <c:v>2.146705879827405E-5</c:v>
                      </c:pt>
                      <c:pt idx="151">
                        <c:v>2.146705879827405E-5</c:v>
                      </c:pt>
                      <c:pt idx="152">
                        <c:v>1.0733529399137024E-4</c:v>
                      </c:pt>
                      <c:pt idx="153">
                        <c:v>2.146705879827405E-5</c:v>
                      </c:pt>
                      <c:pt idx="154">
                        <c:v>4.2934117596548099E-5</c:v>
                      </c:pt>
                      <c:pt idx="155">
                        <c:v>2.146705879827405E-5</c:v>
                      </c:pt>
                      <c:pt idx="156">
                        <c:v>6.4401176394822152E-5</c:v>
                      </c:pt>
                      <c:pt idx="157">
                        <c:v>0</c:v>
                      </c:pt>
                      <c:pt idx="158">
                        <c:v>2.146705879827405E-5</c:v>
                      </c:pt>
                      <c:pt idx="159">
                        <c:v>2.146705879827405E-5</c:v>
                      </c:pt>
                      <c:pt idx="160">
                        <c:v>0</c:v>
                      </c:pt>
                      <c:pt idx="161">
                        <c:v>6.4401176394822152E-5</c:v>
                      </c:pt>
                      <c:pt idx="162">
                        <c:v>0</c:v>
                      </c:pt>
                      <c:pt idx="163">
                        <c:v>2.146705879827405E-5</c:v>
                      </c:pt>
                      <c:pt idx="164">
                        <c:v>2.146705879827405E-5</c:v>
                      </c:pt>
                      <c:pt idx="165">
                        <c:v>4.2934117596548099E-5</c:v>
                      </c:pt>
                      <c:pt idx="166">
                        <c:v>2.146705879827405E-5</c:v>
                      </c:pt>
                      <c:pt idx="167">
                        <c:v>2.146705879827405E-5</c:v>
                      </c:pt>
                      <c:pt idx="168">
                        <c:v>2.146705879827405E-5</c:v>
                      </c:pt>
                      <c:pt idx="169">
                        <c:v>2.146705879827405E-5</c:v>
                      </c:pt>
                      <c:pt idx="170">
                        <c:v>2.146705879827405E-5</c:v>
                      </c:pt>
                      <c:pt idx="171">
                        <c:v>2.146705879827405E-5</c:v>
                      </c:pt>
                      <c:pt idx="172">
                        <c:v>2.146705879827405E-5</c:v>
                      </c:pt>
                      <c:pt idx="173">
                        <c:v>6.4401176394822152E-5</c:v>
                      </c:pt>
                      <c:pt idx="174">
                        <c:v>0</c:v>
                      </c:pt>
                      <c:pt idx="175">
                        <c:v>2.146705879827405E-5</c:v>
                      </c:pt>
                      <c:pt idx="176">
                        <c:v>2.146705879827405E-5</c:v>
                      </c:pt>
                      <c:pt idx="177">
                        <c:v>1.717364703861924E-4</c:v>
                      </c:pt>
                      <c:pt idx="178">
                        <c:v>4.2934117596548099E-5</c:v>
                      </c:pt>
                      <c:pt idx="179">
                        <c:v>2.146705879827405E-5</c:v>
                      </c:pt>
                      <c:pt idx="180">
                        <c:v>4.2934117596548099E-5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4.2934117596548099E-5</c:v>
                      </c:pt>
                      <c:pt idx="184">
                        <c:v>2.146705879827405E-5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3.2200588197411071E-4</c:v>
                      </c:pt>
                      <c:pt idx="188">
                        <c:v>4.2934117596548099E-5</c:v>
                      </c:pt>
                      <c:pt idx="189">
                        <c:v>6.4401176394822152E-5</c:v>
                      </c:pt>
                      <c:pt idx="190">
                        <c:v>2.146705879827405E-5</c:v>
                      </c:pt>
                      <c:pt idx="191">
                        <c:v>2.146705879827405E-5</c:v>
                      </c:pt>
                      <c:pt idx="192">
                        <c:v>2.146705879827405E-5</c:v>
                      </c:pt>
                      <c:pt idx="193">
                        <c:v>2.146705879827405E-5</c:v>
                      </c:pt>
                      <c:pt idx="194">
                        <c:v>2.146705879827405E-5</c:v>
                      </c:pt>
                      <c:pt idx="195">
                        <c:v>2.146705879827405E-5</c:v>
                      </c:pt>
                      <c:pt idx="196">
                        <c:v>4.2934117596548099E-5</c:v>
                      </c:pt>
                      <c:pt idx="197">
                        <c:v>8.5868235193096198E-5</c:v>
                      </c:pt>
                      <c:pt idx="198">
                        <c:v>6.4401176394822152E-5</c:v>
                      </c:pt>
                      <c:pt idx="199">
                        <c:v>1.0733529399137024E-4</c:v>
                      </c:pt>
                      <c:pt idx="200">
                        <c:v>3.0053882317583667E-4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C3-4558-BDFF-74CFD537BE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'year_distribution(percentage)'!$G$1</c15:sqref>
                        </c15:formulaRef>
                      </c:ext>
                    </c:extLst>
                    <c:strCache>
                      <c:ptCount val="1"/>
                      <c:pt idx="0">
                        <c:v>Dodonew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'year_distribution(percentage)'!$G$2:$G$202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3.1464130890784505E-4</c:v>
                      </c:pt>
                      <c:pt idx="1">
                        <c:v>5.244021815130751E-5</c:v>
                      </c:pt>
                      <c:pt idx="2">
                        <c:v>3.4960145434205007E-5</c:v>
                      </c:pt>
                      <c:pt idx="3">
                        <c:v>5.244021815130751E-5</c:v>
                      </c:pt>
                      <c:pt idx="4">
                        <c:v>1.7480072717102503E-5</c:v>
                      </c:pt>
                      <c:pt idx="5">
                        <c:v>5.244021815130751E-5</c:v>
                      </c:pt>
                      <c:pt idx="6">
                        <c:v>8.740036358551251E-5</c:v>
                      </c:pt>
                      <c:pt idx="7">
                        <c:v>0</c:v>
                      </c:pt>
                      <c:pt idx="8">
                        <c:v>1.5732065445392252E-4</c:v>
                      </c:pt>
                      <c:pt idx="9">
                        <c:v>5.244021815130751E-5</c:v>
                      </c:pt>
                      <c:pt idx="10">
                        <c:v>1.0488043630261502E-4</c:v>
                      </c:pt>
                      <c:pt idx="11">
                        <c:v>1.9228079988812754E-4</c:v>
                      </c:pt>
                      <c:pt idx="12">
                        <c:v>1.9228079988812754E-4</c:v>
                      </c:pt>
                      <c:pt idx="13">
                        <c:v>3.4960145434205007E-5</c:v>
                      </c:pt>
                      <c:pt idx="14">
                        <c:v>1.0488043630261502E-4</c:v>
                      </c:pt>
                      <c:pt idx="15">
                        <c:v>5.244021815130751E-5</c:v>
                      </c:pt>
                      <c:pt idx="16">
                        <c:v>5.244021815130751E-5</c:v>
                      </c:pt>
                      <c:pt idx="17">
                        <c:v>1.0488043630261502E-4</c:v>
                      </c:pt>
                      <c:pt idx="18">
                        <c:v>1.5732065445392252E-4</c:v>
                      </c:pt>
                      <c:pt idx="19">
                        <c:v>3.3212138162494757E-4</c:v>
                      </c:pt>
                      <c:pt idx="20">
                        <c:v>1.5732065445392252E-4</c:v>
                      </c:pt>
                      <c:pt idx="21">
                        <c:v>2.0976087260523004E-4</c:v>
                      </c:pt>
                      <c:pt idx="22">
                        <c:v>8.740036358551251E-5</c:v>
                      </c:pt>
                      <c:pt idx="23">
                        <c:v>3.4960145434205007E-5</c:v>
                      </c:pt>
                      <c:pt idx="24">
                        <c:v>6.9920290868410014E-5</c:v>
                      </c:pt>
                      <c:pt idx="25">
                        <c:v>3.4960145434205007E-5</c:v>
                      </c:pt>
                      <c:pt idx="26">
                        <c:v>8.740036358551251E-5</c:v>
                      </c:pt>
                      <c:pt idx="27">
                        <c:v>1.0488043630261502E-4</c:v>
                      </c:pt>
                      <c:pt idx="28">
                        <c:v>8.740036358551251E-5</c:v>
                      </c:pt>
                      <c:pt idx="29">
                        <c:v>3.4960145434205007E-5</c:v>
                      </c:pt>
                      <c:pt idx="30">
                        <c:v>6.9920290868410014E-5</c:v>
                      </c:pt>
                      <c:pt idx="31">
                        <c:v>1.7480072717102503E-5</c:v>
                      </c:pt>
                      <c:pt idx="32">
                        <c:v>3.4960145434205007E-5</c:v>
                      </c:pt>
                      <c:pt idx="33">
                        <c:v>3.4960145434205007E-5</c:v>
                      </c:pt>
                      <c:pt idx="34">
                        <c:v>1.0488043630261502E-4</c:v>
                      </c:pt>
                      <c:pt idx="35">
                        <c:v>1.7480072717102503E-5</c:v>
                      </c:pt>
                      <c:pt idx="36">
                        <c:v>5.244021815130751E-5</c:v>
                      </c:pt>
                      <c:pt idx="37">
                        <c:v>3.4960145434205004E-4</c:v>
                      </c:pt>
                      <c:pt idx="38">
                        <c:v>5.244021815130751E-5</c:v>
                      </c:pt>
                      <c:pt idx="39">
                        <c:v>5.244021815130751E-5</c:v>
                      </c:pt>
                      <c:pt idx="40">
                        <c:v>8.740036358551251E-5</c:v>
                      </c:pt>
                      <c:pt idx="41">
                        <c:v>6.9920290868410014E-5</c:v>
                      </c:pt>
                      <c:pt idx="42">
                        <c:v>6.9920290868410014E-5</c:v>
                      </c:pt>
                      <c:pt idx="43">
                        <c:v>6.1180254509858763E-4</c:v>
                      </c:pt>
                      <c:pt idx="44">
                        <c:v>1.0488043630261502E-4</c:v>
                      </c:pt>
                      <c:pt idx="45">
                        <c:v>1.3984058173682003E-4</c:v>
                      </c:pt>
                      <c:pt idx="46">
                        <c:v>1.0488043630261502E-4</c:v>
                      </c:pt>
                      <c:pt idx="47">
                        <c:v>1.2236050901971753E-4</c:v>
                      </c:pt>
                      <c:pt idx="48">
                        <c:v>5.244021815130751E-5</c:v>
                      </c:pt>
                      <c:pt idx="49">
                        <c:v>5.2440218151307506E-4</c:v>
                      </c:pt>
                      <c:pt idx="50">
                        <c:v>1.2236050901971753E-4</c:v>
                      </c:pt>
                      <c:pt idx="51">
                        <c:v>1.0488043630261502E-4</c:v>
                      </c:pt>
                      <c:pt idx="52">
                        <c:v>1.5732065445392252E-4</c:v>
                      </c:pt>
                      <c:pt idx="53">
                        <c:v>6.9920290868410014E-5</c:v>
                      </c:pt>
                      <c:pt idx="54">
                        <c:v>1.3984058173682003E-4</c:v>
                      </c:pt>
                      <c:pt idx="55">
                        <c:v>1.5732065445392252E-4</c:v>
                      </c:pt>
                      <c:pt idx="56">
                        <c:v>2.7968116347364006E-4</c:v>
                      </c:pt>
                      <c:pt idx="57">
                        <c:v>2.6220109075653753E-4</c:v>
                      </c:pt>
                      <c:pt idx="58">
                        <c:v>2.9716123619074258E-4</c:v>
                      </c:pt>
                      <c:pt idx="59">
                        <c:v>4.3700181792756255E-4</c:v>
                      </c:pt>
                      <c:pt idx="60">
                        <c:v>2.6220109075653753E-4</c:v>
                      </c:pt>
                      <c:pt idx="61">
                        <c:v>1.2236050901971753E-4</c:v>
                      </c:pt>
                      <c:pt idx="62">
                        <c:v>2.4472101803943506E-4</c:v>
                      </c:pt>
                      <c:pt idx="63">
                        <c:v>3.8456159977625509E-4</c:v>
                      </c:pt>
                      <c:pt idx="64">
                        <c:v>5.0692210879597259E-4</c:v>
                      </c:pt>
                      <c:pt idx="65">
                        <c:v>2.7968116347364006E-4</c:v>
                      </c:pt>
                      <c:pt idx="66">
                        <c:v>6.9920290868410008E-4</c:v>
                      </c:pt>
                      <c:pt idx="67">
                        <c:v>7.3416305411830513E-4</c:v>
                      </c:pt>
                      <c:pt idx="68">
                        <c:v>9.0896378128933015E-4</c:v>
                      </c:pt>
                      <c:pt idx="69">
                        <c:v>1.5032862536708152E-3</c:v>
                      </c:pt>
                      <c:pt idx="70">
                        <c:v>1.4508460355195077E-3</c:v>
                      </c:pt>
                      <c:pt idx="71">
                        <c:v>1.6431268354076354E-3</c:v>
                      </c:pt>
                      <c:pt idx="72">
                        <c:v>2.6744511257166832E-3</c:v>
                      </c:pt>
                      <c:pt idx="73">
                        <c:v>2.5520906166969655E-3</c:v>
                      </c:pt>
                      <c:pt idx="74">
                        <c:v>3.2687735980981682E-3</c:v>
                      </c:pt>
                      <c:pt idx="75">
                        <c:v>4.9293805062229062E-3</c:v>
                      </c:pt>
                      <c:pt idx="76">
                        <c:v>5.7159837784925187E-3</c:v>
                      </c:pt>
                      <c:pt idx="77">
                        <c:v>7.831072577261922E-3</c:v>
                      </c:pt>
                      <c:pt idx="78">
                        <c:v>1.1886449447629703E-2</c:v>
                      </c:pt>
                      <c:pt idx="79">
                        <c:v>1.3669416864774157E-2</c:v>
                      </c:pt>
                      <c:pt idx="80">
                        <c:v>1.6745909662984199E-2</c:v>
                      </c:pt>
                      <c:pt idx="81">
                        <c:v>2.7618514893021955E-2</c:v>
                      </c:pt>
                      <c:pt idx="82">
                        <c:v>4.3490420920151027E-2</c:v>
                      </c:pt>
                      <c:pt idx="83">
                        <c:v>4.6968955390854425E-2</c:v>
                      </c:pt>
                      <c:pt idx="84">
                        <c:v>5.8383442875122357E-2</c:v>
                      </c:pt>
                      <c:pt idx="85">
                        <c:v>7.3993147811494894E-2</c:v>
                      </c:pt>
                      <c:pt idx="86">
                        <c:v>9.6769682561879455E-2</c:v>
                      </c:pt>
                      <c:pt idx="87">
                        <c:v>0.10320234932177318</c:v>
                      </c:pt>
                      <c:pt idx="88">
                        <c:v>8.7627604530834846E-2</c:v>
                      </c:pt>
                      <c:pt idx="89">
                        <c:v>8.299538526080269E-2</c:v>
                      </c:pt>
                      <c:pt idx="90">
                        <c:v>5.1304013424695843E-2</c:v>
                      </c:pt>
                      <c:pt idx="91">
                        <c:v>3.2250734163054115E-2</c:v>
                      </c:pt>
                      <c:pt idx="92">
                        <c:v>2.3685498531673892E-2</c:v>
                      </c:pt>
                      <c:pt idx="93">
                        <c:v>1.5312543700181792E-2</c:v>
                      </c:pt>
                      <c:pt idx="94">
                        <c:v>1.11697664662285E-2</c:v>
                      </c:pt>
                      <c:pt idx="95">
                        <c:v>8.005873304432946E-3</c:v>
                      </c:pt>
                      <c:pt idx="96">
                        <c:v>6.4326667598937209E-3</c:v>
                      </c:pt>
                      <c:pt idx="97">
                        <c:v>4.4748986155782409E-3</c:v>
                      </c:pt>
                      <c:pt idx="98">
                        <c:v>3.4610543979862957E-3</c:v>
                      </c:pt>
                      <c:pt idx="99">
                        <c:v>2.8142917074535029E-3</c:v>
                      </c:pt>
                      <c:pt idx="100">
                        <c:v>6.0655852328345685E-3</c:v>
                      </c:pt>
                      <c:pt idx="101">
                        <c:v>4.1952174521046005E-3</c:v>
                      </c:pt>
                      <c:pt idx="102">
                        <c:v>5.1741015242623405E-3</c:v>
                      </c:pt>
                      <c:pt idx="103">
                        <c:v>4.9993007970913156E-3</c:v>
                      </c:pt>
                      <c:pt idx="104">
                        <c:v>5.8033841420780307E-3</c:v>
                      </c:pt>
                      <c:pt idx="105">
                        <c:v>8.2680743951894838E-3</c:v>
                      </c:pt>
                      <c:pt idx="106">
                        <c:v>1.3075094392392673E-2</c:v>
                      </c:pt>
                      <c:pt idx="107">
                        <c:v>1.3931617955530695E-2</c:v>
                      </c:pt>
                      <c:pt idx="108">
                        <c:v>4.5692910082505943E-2</c:v>
                      </c:pt>
                      <c:pt idx="109">
                        <c:v>1.0225842539504964E-2</c:v>
                      </c:pt>
                      <c:pt idx="110">
                        <c:v>4.7370997063347787E-3</c:v>
                      </c:pt>
                      <c:pt idx="111">
                        <c:v>1.1187246538945602E-3</c:v>
                      </c:pt>
                      <c:pt idx="112">
                        <c:v>1.0313242903090478E-3</c:v>
                      </c:pt>
                      <c:pt idx="113">
                        <c:v>4.5448189064466508E-4</c:v>
                      </c:pt>
                      <c:pt idx="114">
                        <c:v>3.1464130890784505E-4</c:v>
                      </c:pt>
                      <c:pt idx="115">
                        <c:v>3.3212138162494757E-4</c:v>
                      </c:pt>
                      <c:pt idx="116">
                        <c:v>2.0976087260523004E-4</c:v>
                      </c:pt>
                      <c:pt idx="117">
                        <c:v>2.0976087260523004E-4</c:v>
                      </c:pt>
                      <c:pt idx="118">
                        <c:v>2.0976087260523004E-4</c:v>
                      </c:pt>
                      <c:pt idx="119">
                        <c:v>1.2236050901971753E-4</c:v>
                      </c:pt>
                      <c:pt idx="120">
                        <c:v>7.6912319955251018E-4</c:v>
                      </c:pt>
                      <c:pt idx="121">
                        <c:v>2.4472101803943506E-4</c:v>
                      </c:pt>
                      <c:pt idx="122">
                        <c:v>1.0488043630261502E-4</c:v>
                      </c:pt>
                      <c:pt idx="123">
                        <c:v>1.2236050901971753E-4</c:v>
                      </c:pt>
                      <c:pt idx="124">
                        <c:v>8.740036358551251E-5</c:v>
                      </c:pt>
                      <c:pt idx="125">
                        <c:v>1.0488043630261502E-4</c:v>
                      </c:pt>
                      <c:pt idx="126">
                        <c:v>5.244021815130751E-5</c:v>
                      </c:pt>
                      <c:pt idx="127">
                        <c:v>1.7480072717102502E-4</c:v>
                      </c:pt>
                      <c:pt idx="128">
                        <c:v>8.740036358551251E-5</c:v>
                      </c:pt>
                      <c:pt idx="129">
                        <c:v>5.244021815130751E-5</c:v>
                      </c:pt>
                      <c:pt idx="130">
                        <c:v>8.5652356313802263E-4</c:v>
                      </c:pt>
                      <c:pt idx="131">
                        <c:v>3.4960145434205007E-5</c:v>
                      </c:pt>
                      <c:pt idx="132">
                        <c:v>6.9920290868410014E-5</c:v>
                      </c:pt>
                      <c:pt idx="133">
                        <c:v>1.2236050901971753E-4</c:v>
                      </c:pt>
                      <c:pt idx="134">
                        <c:v>1.2236050901971753E-4</c:v>
                      </c:pt>
                      <c:pt idx="135">
                        <c:v>1.3984058173682003E-4</c:v>
                      </c:pt>
                      <c:pt idx="136">
                        <c:v>6.9920290868410014E-5</c:v>
                      </c:pt>
                      <c:pt idx="137">
                        <c:v>3.4960145434205007E-5</c:v>
                      </c:pt>
                      <c:pt idx="138">
                        <c:v>3.4960145434205007E-5</c:v>
                      </c:pt>
                      <c:pt idx="139">
                        <c:v>5.244021815130751E-5</c:v>
                      </c:pt>
                      <c:pt idx="140">
                        <c:v>6.9920290868410014E-5</c:v>
                      </c:pt>
                      <c:pt idx="141">
                        <c:v>1.0488043630261502E-4</c:v>
                      </c:pt>
                      <c:pt idx="142">
                        <c:v>3.4960145434205007E-5</c:v>
                      </c:pt>
                      <c:pt idx="143">
                        <c:v>3.4960145434205007E-5</c:v>
                      </c:pt>
                      <c:pt idx="144">
                        <c:v>0</c:v>
                      </c:pt>
                      <c:pt idx="145">
                        <c:v>5.244021815130751E-5</c:v>
                      </c:pt>
                      <c:pt idx="146">
                        <c:v>8.0408334498671512E-4</c:v>
                      </c:pt>
                      <c:pt idx="147">
                        <c:v>6.9920290868410014E-5</c:v>
                      </c:pt>
                      <c:pt idx="148">
                        <c:v>5.244021815130751E-5</c:v>
                      </c:pt>
                      <c:pt idx="149">
                        <c:v>5.244021815130751E-5</c:v>
                      </c:pt>
                      <c:pt idx="150">
                        <c:v>2.2724094532233254E-4</c:v>
                      </c:pt>
                      <c:pt idx="151">
                        <c:v>1.0488043630261502E-4</c:v>
                      </c:pt>
                      <c:pt idx="152">
                        <c:v>5.244021815130751E-5</c:v>
                      </c:pt>
                      <c:pt idx="153">
                        <c:v>5.244021815130751E-5</c:v>
                      </c:pt>
                      <c:pt idx="154">
                        <c:v>0</c:v>
                      </c:pt>
                      <c:pt idx="155">
                        <c:v>5.244021815130751E-5</c:v>
                      </c:pt>
                      <c:pt idx="156">
                        <c:v>8.740036358551251E-5</c:v>
                      </c:pt>
                      <c:pt idx="157">
                        <c:v>8.740036358551251E-5</c:v>
                      </c:pt>
                      <c:pt idx="158">
                        <c:v>5.244021815130751E-5</c:v>
                      </c:pt>
                      <c:pt idx="159">
                        <c:v>5.244021815130751E-5</c:v>
                      </c:pt>
                      <c:pt idx="160">
                        <c:v>1.3984058173682003E-4</c:v>
                      </c:pt>
                      <c:pt idx="161">
                        <c:v>5.244021815130751E-5</c:v>
                      </c:pt>
                      <c:pt idx="162">
                        <c:v>8.740036358551251E-5</c:v>
                      </c:pt>
                      <c:pt idx="163">
                        <c:v>5.244021815130751E-5</c:v>
                      </c:pt>
                      <c:pt idx="164">
                        <c:v>3.4960145434205007E-5</c:v>
                      </c:pt>
                      <c:pt idx="165">
                        <c:v>8.740036358551251E-5</c:v>
                      </c:pt>
                      <c:pt idx="166">
                        <c:v>6.9920290868410014E-5</c:v>
                      </c:pt>
                      <c:pt idx="167">
                        <c:v>3.4960145434205007E-5</c:v>
                      </c:pt>
                      <c:pt idx="168">
                        <c:v>5.244021815130751E-5</c:v>
                      </c:pt>
                      <c:pt idx="169">
                        <c:v>5.244021815130751E-5</c:v>
                      </c:pt>
                      <c:pt idx="170">
                        <c:v>1.0488043630261502E-4</c:v>
                      </c:pt>
                      <c:pt idx="171">
                        <c:v>3.4960145434205007E-5</c:v>
                      </c:pt>
                      <c:pt idx="172">
                        <c:v>6.9920290868410014E-5</c:v>
                      </c:pt>
                      <c:pt idx="173">
                        <c:v>1.7480072717102503E-5</c:v>
                      </c:pt>
                      <c:pt idx="174">
                        <c:v>0</c:v>
                      </c:pt>
                      <c:pt idx="175">
                        <c:v>1.7480072717102503E-5</c:v>
                      </c:pt>
                      <c:pt idx="176">
                        <c:v>8.740036358551251E-5</c:v>
                      </c:pt>
                      <c:pt idx="177">
                        <c:v>6.9920290868410014E-5</c:v>
                      </c:pt>
                      <c:pt idx="178">
                        <c:v>3.4960145434205007E-5</c:v>
                      </c:pt>
                      <c:pt idx="179">
                        <c:v>5.244021815130751E-5</c:v>
                      </c:pt>
                      <c:pt idx="180">
                        <c:v>1.0488043630261502E-4</c:v>
                      </c:pt>
                      <c:pt idx="181">
                        <c:v>0</c:v>
                      </c:pt>
                      <c:pt idx="182">
                        <c:v>1.7480072717102503E-5</c:v>
                      </c:pt>
                      <c:pt idx="183">
                        <c:v>6.9920290868410014E-5</c:v>
                      </c:pt>
                      <c:pt idx="184">
                        <c:v>0</c:v>
                      </c:pt>
                      <c:pt idx="185">
                        <c:v>5.244021815130751E-5</c:v>
                      </c:pt>
                      <c:pt idx="186">
                        <c:v>5.244021815130751E-5</c:v>
                      </c:pt>
                      <c:pt idx="187">
                        <c:v>1.7480072717102503E-5</c:v>
                      </c:pt>
                      <c:pt idx="188">
                        <c:v>1.3984058173682003E-4</c:v>
                      </c:pt>
                      <c:pt idx="189">
                        <c:v>1.0488043630261502E-4</c:v>
                      </c:pt>
                      <c:pt idx="190">
                        <c:v>1.7480072717102503E-5</c:v>
                      </c:pt>
                      <c:pt idx="191">
                        <c:v>0</c:v>
                      </c:pt>
                      <c:pt idx="192">
                        <c:v>3.4960145434205007E-5</c:v>
                      </c:pt>
                      <c:pt idx="193">
                        <c:v>0</c:v>
                      </c:pt>
                      <c:pt idx="194">
                        <c:v>3.4960145434205007E-5</c:v>
                      </c:pt>
                      <c:pt idx="195">
                        <c:v>3.4960145434205007E-5</c:v>
                      </c:pt>
                      <c:pt idx="196">
                        <c:v>1.7480072717102503E-5</c:v>
                      </c:pt>
                      <c:pt idx="197">
                        <c:v>3.4960145434205007E-5</c:v>
                      </c:pt>
                      <c:pt idx="198">
                        <c:v>3.4960145434205007E-5</c:v>
                      </c:pt>
                      <c:pt idx="199">
                        <c:v>3.8456159977625509E-4</c:v>
                      </c:pt>
                      <c:pt idx="200">
                        <c:v>4.0204167249335756E-4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C3-4558-BDFF-74CFD537BE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'year_distribution(percentage)'!$H$1</c15:sqref>
                        </c15:formulaRef>
                      </c:ext>
                    </c:extLst>
                    <c:strCache>
                      <c:ptCount val="1"/>
                      <c:pt idx="0">
                        <c:v>Twitter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'year_distribution(percentage)'!$H$2:$H$202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7.1724785477687066E-4</c:v>
                      </c:pt>
                      <c:pt idx="1">
                        <c:v>7.8245220521113172E-4</c:v>
                      </c:pt>
                      <c:pt idx="2">
                        <c:v>5.6075741373464436E-4</c:v>
                      </c:pt>
                      <c:pt idx="3">
                        <c:v>1.0823922172087321E-3</c:v>
                      </c:pt>
                      <c:pt idx="4">
                        <c:v>6.1292089408205316E-4</c:v>
                      </c:pt>
                      <c:pt idx="5">
                        <c:v>1.004146996687619E-3</c:v>
                      </c:pt>
                      <c:pt idx="6">
                        <c:v>6.2596176416890531E-4</c:v>
                      </c:pt>
                      <c:pt idx="7">
                        <c:v>1.0954330872955844E-3</c:v>
                      </c:pt>
                      <c:pt idx="8">
                        <c:v>6.1292089408205316E-4</c:v>
                      </c:pt>
                      <c:pt idx="9">
                        <c:v>6.3900263425575757E-4</c:v>
                      </c:pt>
                      <c:pt idx="10">
                        <c:v>5.8683915390834876E-4</c:v>
                      </c:pt>
                      <c:pt idx="11">
                        <c:v>5.6075741373464436E-4</c:v>
                      </c:pt>
                      <c:pt idx="12">
                        <c:v>6.7812524451631411E-4</c:v>
                      </c:pt>
                      <c:pt idx="13">
                        <c:v>2.3473566156333951E-4</c:v>
                      </c:pt>
                      <c:pt idx="14">
                        <c:v>4.0426697269241806E-4</c:v>
                      </c:pt>
                      <c:pt idx="15">
                        <c:v>1.6953131112907853E-4</c:v>
                      </c:pt>
                      <c:pt idx="16">
                        <c:v>2.086539213896351E-4</c:v>
                      </c:pt>
                      <c:pt idx="17">
                        <c:v>3.7818523251871366E-4</c:v>
                      </c:pt>
                      <c:pt idx="18">
                        <c:v>1.6953131112907853E-4</c:v>
                      </c:pt>
                      <c:pt idx="19">
                        <c:v>8.3461568555854041E-4</c:v>
                      </c:pt>
                      <c:pt idx="20">
                        <c:v>4.0426697269241806E-4</c:v>
                      </c:pt>
                      <c:pt idx="21">
                        <c:v>2.8689914191074831E-4</c:v>
                      </c:pt>
                      <c:pt idx="22">
                        <c:v>4.6947132312667901E-4</c:v>
                      </c:pt>
                      <c:pt idx="23">
                        <c:v>3.2602175217130486E-4</c:v>
                      </c:pt>
                      <c:pt idx="24">
                        <c:v>2.7385827182389611E-4</c:v>
                      </c:pt>
                      <c:pt idx="25">
                        <c:v>3.3906262225815706E-4</c:v>
                      </c:pt>
                      <c:pt idx="26">
                        <c:v>3.1298088208445266E-4</c:v>
                      </c:pt>
                      <c:pt idx="27">
                        <c:v>4.1730784277927021E-4</c:v>
                      </c:pt>
                      <c:pt idx="28">
                        <c:v>4.6947132312667901E-4</c:v>
                      </c:pt>
                      <c:pt idx="29">
                        <c:v>3.1298088208445266E-4</c:v>
                      </c:pt>
                      <c:pt idx="30">
                        <c:v>3.5210349234500926E-4</c:v>
                      </c:pt>
                      <c:pt idx="31">
                        <c:v>2.7385827182389611E-4</c:v>
                      </c:pt>
                      <c:pt idx="32">
                        <c:v>2.3473566156333951E-4</c:v>
                      </c:pt>
                      <c:pt idx="33">
                        <c:v>4.0426697269241806E-4</c:v>
                      </c:pt>
                      <c:pt idx="34">
                        <c:v>2.216947914764873E-4</c:v>
                      </c:pt>
                      <c:pt idx="35">
                        <c:v>4.5643045303982681E-4</c:v>
                      </c:pt>
                      <c:pt idx="36">
                        <c:v>4.8251219321353121E-4</c:v>
                      </c:pt>
                      <c:pt idx="37">
                        <c:v>4.1730784277927021E-4</c:v>
                      </c:pt>
                      <c:pt idx="38">
                        <c:v>4.6947132312667901E-4</c:v>
                      </c:pt>
                      <c:pt idx="39">
                        <c:v>5.6075741373464436E-4</c:v>
                      </c:pt>
                      <c:pt idx="40">
                        <c:v>6.9116611460316637E-4</c:v>
                      </c:pt>
                      <c:pt idx="41">
                        <c:v>1.2910461385983673E-3</c:v>
                      </c:pt>
                      <c:pt idx="42">
                        <c:v>6.1292089408205316E-4</c:v>
                      </c:pt>
                      <c:pt idx="43">
                        <c:v>6.5204350434260971E-4</c:v>
                      </c:pt>
                      <c:pt idx="44">
                        <c:v>8.7373829581909707E-4</c:v>
                      </c:pt>
                      <c:pt idx="45">
                        <c:v>1.6170678907696722E-3</c:v>
                      </c:pt>
                      <c:pt idx="46">
                        <c:v>1.0563104770350278E-3</c:v>
                      </c:pt>
                      <c:pt idx="47">
                        <c:v>1.3953730992931849E-3</c:v>
                      </c:pt>
                      <c:pt idx="48">
                        <c:v>1.3953730992931849E-3</c:v>
                      </c:pt>
                      <c:pt idx="49">
                        <c:v>1.8387626822461594E-3</c:v>
                      </c:pt>
                      <c:pt idx="50">
                        <c:v>2.529928796849326E-3</c:v>
                      </c:pt>
                      <c:pt idx="51">
                        <c:v>2.060457473722647E-3</c:v>
                      </c:pt>
                      <c:pt idx="52">
                        <c:v>2.1778253045043167E-3</c:v>
                      </c:pt>
                      <c:pt idx="53">
                        <c:v>2.3734383558070993E-3</c:v>
                      </c:pt>
                      <c:pt idx="54">
                        <c:v>2.4386427062413605E-3</c:v>
                      </c:pt>
                      <c:pt idx="55">
                        <c:v>2.8168279387600741E-3</c:v>
                      </c:pt>
                      <c:pt idx="56">
                        <c:v>3.5210349234500926E-3</c:v>
                      </c:pt>
                      <c:pt idx="57">
                        <c:v>3.3123810020604574E-3</c:v>
                      </c:pt>
                      <c:pt idx="58">
                        <c:v>3.8731384157951018E-3</c:v>
                      </c:pt>
                      <c:pt idx="59">
                        <c:v>4.1339558175321461E-3</c:v>
                      </c:pt>
                      <c:pt idx="60">
                        <c:v>4.7077541013536423E-3</c:v>
                      </c:pt>
                      <c:pt idx="61">
                        <c:v>8.9199551394069012E-3</c:v>
                      </c:pt>
                      <c:pt idx="62">
                        <c:v>4.9816123731775382E-3</c:v>
                      </c:pt>
                      <c:pt idx="63">
                        <c:v>5.6988602279544089E-3</c:v>
                      </c:pt>
                      <c:pt idx="64">
                        <c:v>5.8683915390834876E-3</c:v>
                      </c:pt>
                      <c:pt idx="65">
                        <c:v>6.3117811220364623E-3</c:v>
                      </c:pt>
                      <c:pt idx="66">
                        <c:v>6.6117211340340626E-3</c:v>
                      </c:pt>
                      <c:pt idx="67">
                        <c:v>6.3117811220364623E-3</c:v>
                      </c:pt>
                      <c:pt idx="68">
                        <c:v>7.3941733392451948E-3</c:v>
                      </c:pt>
                      <c:pt idx="69">
                        <c:v>8.5417699068881872E-3</c:v>
                      </c:pt>
                      <c:pt idx="70">
                        <c:v>9.4937534232283974E-3</c:v>
                      </c:pt>
                      <c:pt idx="71">
                        <c:v>9.285099501838763E-3</c:v>
                      </c:pt>
                      <c:pt idx="72">
                        <c:v>9.8719386557471114E-3</c:v>
                      </c:pt>
                      <c:pt idx="73">
                        <c:v>1.034140997887379E-2</c:v>
                      </c:pt>
                      <c:pt idx="74">
                        <c:v>1.2258417881641063E-2</c:v>
                      </c:pt>
                      <c:pt idx="75">
                        <c:v>1.3106074437286456E-2</c:v>
                      </c:pt>
                      <c:pt idx="76">
                        <c:v>1.3953730992931849E-2</c:v>
                      </c:pt>
                      <c:pt idx="77">
                        <c:v>1.3718995331368508E-2</c:v>
                      </c:pt>
                      <c:pt idx="78">
                        <c:v>1.6222842388044129E-2</c:v>
                      </c:pt>
                      <c:pt idx="79">
                        <c:v>1.6822722412039331E-2</c:v>
                      </c:pt>
                      <c:pt idx="80">
                        <c:v>2.043504342609739E-2</c:v>
                      </c:pt>
                      <c:pt idx="81">
                        <c:v>2.0721942568008137E-2</c:v>
                      </c:pt>
                      <c:pt idx="82">
                        <c:v>2.4595080983803239E-2</c:v>
                      </c:pt>
                      <c:pt idx="83">
                        <c:v>2.3982160089721188E-2</c:v>
                      </c:pt>
                      <c:pt idx="84">
                        <c:v>2.6551211496831068E-2</c:v>
                      </c:pt>
                      <c:pt idx="85">
                        <c:v>2.9328916825330585E-2</c:v>
                      </c:pt>
                      <c:pt idx="86">
                        <c:v>3.1650191700790274E-2</c:v>
                      </c:pt>
                      <c:pt idx="87">
                        <c:v>3.3684567434339216E-2</c:v>
                      </c:pt>
                      <c:pt idx="88">
                        <c:v>3.0033123810020605E-2</c:v>
                      </c:pt>
                      <c:pt idx="89">
                        <c:v>3.2041417803395845E-2</c:v>
                      </c:pt>
                      <c:pt idx="90">
                        <c:v>3.0841657755405441E-2</c:v>
                      </c:pt>
                      <c:pt idx="91">
                        <c:v>3.41540387574659E-2</c:v>
                      </c:pt>
                      <c:pt idx="92">
                        <c:v>3.2289194335046033E-2</c:v>
                      </c:pt>
                      <c:pt idx="93">
                        <c:v>2.4582040113716386E-2</c:v>
                      </c:pt>
                      <c:pt idx="94">
                        <c:v>2.5208001877885293E-2</c:v>
                      </c:pt>
                      <c:pt idx="95">
                        <c:v>2.2391173939125219E-2</c:v>
                      </c:pt>
                      <c:pt idx="96">
                        <c:v>2.0734983438094989E-2</c:v>
                      </c:pt>
                      <c:pt idx="97">
                        <c:v>1.8726689444719752E-2</c:v>
                      </c:pt>
                      <c:pt idx="98">
                        <c:v>1.6848804152213036E-2</c:v>
                      </c:pt>
                      <c:pt idx="99">
                        <c:v>1.2727889204767742E-2</c:v>
                      </c:pt>
                      <c:pt idx="100">
                        <c:v>2.4321222711979344E-2</c:v>
                      </c:pt>
                      <c:pt idx="101">
                        <c:v>1.3588586630499987E-2</c:v>
                      </c:pt>
                      <c:pt idx="102">
                        <c:v>1.3288646618502386E-2</c:v>
                      </c:pt>
                      <c:pt idx="103">
                        <c:v>1.236274484233588E-2</c:v>
                      </c:pt>
                      <c:pt idx="104">
                        <c:v>1.2649643984246629E-2</c:v>
                      </c:pt>
                      <c:pt idx="105">
                        <c:v>1.443624318614538E-2</c:v>
                      </c:pt>
                      <c:pt idx="106">
                        <c:v>1.5701207584570043E-2</c:v>
                      </c:pt>
                      <c:pt idx="107">
                        <c:v>1.7305234605252861E-2</c:v>
                      </c:pt>
                      <c:pt idx="108">
                        <c:v>2.1556558253566678E-2</c:v>
                      </c:pt>
                      <c:pt idx="109">
                        <c:v>2.1595680863827234E-2</c:v>
                      </c:pt>
                      <c:pt idx="110">
                        <c:v>2.7803135025168881E-2</c:v>
                      </c:pt>
                      <c:pt idx="111">
                        <c:v>1.5883779765785973E-2</c:v>
                      </c:pt>
                      <c:pt idx="112">
                        <c:v>1.2232336141467359E-2</c:v>
                      </c:pt>
                      <c:pt idx="113">
                        <c:v>3.2862992618867531E-3</c:v>
                      </c:pt>
                      <c:pt idx="114">
                        <c:v>1.4997000599880025E-3</c:v>
                      </c:pt>
                      <c:pt idx="115">
                        <c:v>7.1724785477687066E-4</c:v>
                      </c:pt>
                      <c:pt idx="116">
                        <c:v>2.216947914764873E-4</c:v>
                      </c:pt>
                      <c:pt idx="117">
                        <c:v>2.3473566156333951E-4</c:v>
                      </c:pt>
                      <c:pt idx="118">
                        <c:v>1.1736783078166975E-4</c:v>
                      </c:pt>
                      <c:pt idx="119">
                        <c:v>1.5649044104222633E-4</c:v>
                      </c:pt>
                      <c:pt idx="120">
                        <c:v>1.5649044104222634E-3</c:v>
                      </c:pt>
                      <c:pt idx="121">
                        <c:v>2.4777653165019171E-4</c:v>
                      </c:pt>
                      <c:pt idx="122">
                        <c:v>2.3473566156333951E-4</c:v>
                      </c:pt>
                      <c:pt idx="123">
                        <c:v>1.9561305130278293E-4</c:v>
                      </c:pt>
                      <c:pt idx="124">
                        <c:v>1.1736783078166975E-4</c:v>
                      </c:pt>
                      <c:pt idx="125">
                        <c:v>2.216947914764873E-4</c:v>
                      </c:pt>
                      <c:pt idx="126">
                        <c:v>2.3473566156333951E-4</c:v>
                      </c:pt>
                      <c:pt idx="127">
                        <c:v>1.5649044104222633E-4</c:v>
                      </c:pt>
                      <c:pt idx="128">
                        <c:v>9.1286090607965365E-5</c:v>
                      </c:pt>
                      <c:pt idx="129">
                        <c:v>1.4344957095537415E-4</c:v>
                      </c:pt>
                      <c:pt idx="130">
                        <c:v>5.3467567356093996E-4</c:v>
                      </c:pt>
                      <c:pt idx="131">
                        <c:v>2.6081740173704388E-5</c:v>
                      </c:pt>
                      <c:pt idx="132">
                        <c:v>1.1736783078166975E-4</c:v>
                      </c:pt>
                      <c:pt idx="133">
                        <c:v>2.086539213896351E-4</c:v>
                      </c:pt>
                      <c:pt idx="134">
                        <c:v>1.0432696069481755E-4</c:v>
                      </c:pt>
                      <c:pt idx="135">
                        <c:v>1.5649044104222633E-4</c:v>
                      </c:pt>
                      <c:pt idx="136">
                        <c:v>1.0432696069481755E-4</c:v>
                      </c:pt>
                      <c:pt idx="137">
                        <c:v>7.8245220521113164E-5</c:v>
                      </c:pt>
                      <c:pt idx="138">
                        <c:v>5.2163480347408776E-5</c:v>
                      </c:pt>
                      <c:pt idx="139">
                        <c:v>7.8245220521113164E-5</c:v>
                      </c:pt>
                      <c:pt idx="140">
                        <c:v>1.0432696069481755E-4</c:v>
                      </c:pt>
                      <c:pt idx="141">
                        <c:v>7.8245220521113164E-5</c:v>
                      </c:pt>
                      <c:pt idx="142">
                        <c:v>5.2163480347408776E-5</c:v>
                      </c:pt>
                      <c:pt idx="143">
                        <c:v>5.2163480347408776E-5</c:v>
                      </c:pt>
                      <c:pt idx="144">
                        <c:v>1.4344957095537415E-4</c:v>
                      </c:pt>
                      <c:pt idx="145">
                        <c:v>6.5204350434260977E-5</c:v>
                      </c:pt>
                      <c:pt idx="146">
                        <c:v>7.8245220521113164E-5</c:v>
                      </c:pt>
                      <c:pt idx="147">
                        <c:v>7.8245220521113164E-5</c:v>
                      </c:pt>
                      <c:pt idx="148">
                        <c:v>1.0432696069481755E-4</c:v>
                      </c:pt>
                      <c:pt idx="149">
                        <c:v>3.9122610260556582E-5</c:v>
                      </c:pt>
                      <c:pt idx="150">
                        <c:v>2.4777653165019171E-4</c:v>
                      </c:pt>
                      <c:pt idx="151">
                        <c:v>9.1286090607965365E-5</c:v>
                      </c:pt>
                      <c:pt idx="152">
                        <c:v>6.5204350434260977E-5</c:v>
                      </c:pt>
                      <c:pt idx="153">
                        <c:v>7.8245220521113164E-5</c:v>
                      </c:pt>
                      <c:pt idx="154">
                        <c:v>3.9122610260556582E-5</c:v>
                      </c:pt>
                      <c:pt idx="155">
                        <c:v>6.5204350434260977E-5</c:v>
                      </c:pt>
                      <c:pt idx="156">
                        <c:v>1.4344957095537415E-4</c:v>
                      </c:pt>
                      <c:pt idx="157">
                        <c:v>3.9122610260556582E-5</c:v>
                      </c:pt>
                      <c:pt idx="158">
                        <c:v>1.3040870086852195E-4</c:v>
                      </c:pt>
                      <c:pt idx="159">
                        <c:v>7.8245220521113164E-5</c:v>
                      </c:pt>
                      <c:pt idx="160">
                        <c:v>5.2163480347408776E-5</c:v>
                      </c:pt>
                      <c:pt idx="161">
                        <c:v>3.9122610260556582E-5</c:v>
                      </c:pt>
                      <c:pt idx="162">
                        <c:v>3.9122610260556582E-5</c:v>
                      </c:pt>
                      <c:pt idx="163">
                        <c:v>1.3040870086852194E-5</c:v>
                      </c:pt>
                      <c:pt idx="164">
                        <c:v>2.6081740173704388E-5</c:v>
                      </c:pt>
                      <c:pt idx="165">
                        <c:v>9.1286090607965365E-5</c:v>
                      </c:pt>
                      <c:pt idx="166">
                        <c:v>1.3040870086852194E-5</c:v>
                      </c:pt>
                      <c:pt idx="167">
                        <c:v>2.6081740173704388E-5</c:v>
                      </c:pt>
                      <c:pt idx="168">
                        <c:v>5.2163480347408776E-5</c:v>
                      </c:pt>
                      <c:pt idx="169">
                        <c:v>5.2163480347408776E-5</c:v>
                      </c:pt>
                      <c:pt idx="170">
                        <c:v>2.6081740173704388E-5</c:v>
                      </c:pt>
                      <c:pt idx="171">
                        <c:v>2.6081740173704388E-5</c:v>
                      </c:pt>
                      <c:pt idx="172">
                        <c:v>6.5204350434260977E-5</c:v>
                      </c:pt>
                      <c:pt idx="173">
                        <c:v>6.5204350434260977E-5</c:v>
                      </c:pt>
                      <c:pt idx="174">
                        <c:v>6.5204350434260977E-5</c:v>
                      </c:pt>
                      <c:pt idx="175">
                        <c:v>9.1286090607965365E-5</c:v>
                      </c:pt>
                      <c:pt idx="176">
                        <c:v>1.0432696069481755E-4</c:v>
                      </c:pt>
                      <c:pt idx="177">
                        <c:v>5.2163480347408776E-5</c:v>
                      </c:pt>
                      <c:pt idx="178">
                        <c:v>3.9122610260556582E-5</c:v>
                      </c:pt>
                      <c:pt idx="179">
                        <c:v>2.6081740173704388E-5</c:v>
                      </c:pt>
                      <c:pt idx="180">
                        <c:v>6.5204350434260977E-5</c:v>
                      </c:pt>
                      <c:pt idx="181">
                        <c:v>7.8245220521113164E-5</c:v>
                      </c:pt>
                      <c:pt idx="182">
                        <c:v>2.6081740173704388E-5</c:v>
                      </c:pt>
                      <c:pt idx="183">
                        <c:v>6.5204350434260977E-5</c:v>
                      </c:pt>
                      <c:pt idx="184">
                        <c:v>6.5204350434260977E-5</c:v>
                      </c:pt>
                      <c:pt idx="185">
                        <c:v>1.6953131112907853E-4</c:v>
                      </c:pt>
                      <c:pt idx="186">
                        <c:v>5.2163480347408776E-5</c:v>
                      </c:pt>
                      <c:pt idx="187">
                        <c:v>6.5204350434260977E-5</c:v>
                      </c:pt>
                      <c:pt idx="188">
                        <c:v>9.1286090607965365E-5</c:v>
                      </c:pt>
                      <c:pt idx="189">
                        <c:v>5.2163480347408776E-5</c:v>
                      </c:pt>
                      <c:pt idx="190">
                        <c:v>9.1286090607965365E-5</c:v>
                      </c:pt>
                      <c:pt idx="191">
                        <c:v>1.0432696069481755E-4</c:v>
                      </c:pt>
                      <c:pt idx="192">
                        <c:v>2.6081740173704388E-5</c:v>
                      </c:pt>
                      <c:pt idx="193">
                        <c:v>9.1286090607965365E-5</c:v>
                      </c:pt>
                      <c:pt idx="194">
                        <c:v>1.3040870086852194E-5</c:v>
                      </c:pt>
                      <c:pt idx="195">
                        <c:v>5.2163480347408776E-5</c:v>
                      </c:pt>
                      <c:pt idx="196">
                        <c:v>1.3040870086852194E-5</c:v>
                      </c:pt>
                      <c:pt idx="197">
                        <c:v>5.2163480347408776E-5</c:v>
                      </c:pt>
                      <c:pt idx="198">
                        <c:v>5.2163480347408776E-5</c:v>
                      </c:pt>
                      <c:pt idx="199">
                        <c:v>1.6953131112907853E-4</c:v>
                      </c:pt>
                      <c:pt idx="200">
                        <c:v>1.8257218121593073E-4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C3-4558-BDFF-74CFD537BE0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'year_distribution(percentage)'!$I$1</c15:sqref>
                        </c15:formulaRef>
                      </c:ext>
                    </c:extLst>
                    <c:strCache>
                      <c:ptCount val="1"/>
                      <c:pt idx="0">
                        <c:v>Webhost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'year_distribution(percentage)'!$I$2:$I$202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7.7233580577940346E-4</c:v>
                      </c:pt>
                      <c:pt idx="1">
                        <c:v>8.014805531673054E-4</c:v>
                      </c:pt>
                      <c:pt idx="2">
                        <c:v>6.1203969514594231E-4</c:v>
                      </c:pt>
                      <c:pt idx="3">
                        <c:v>2.7396062544627893E-3</c:v>
                      </c:pt>
                      <c:pt idx="4">
                        <c:v>6.7032918992174641E-4</c:v>
                      </c:pt>
                      <c:pt idx="5">
                        <c:v>2.7978957492385934E-3</c:v>
                      </c:pt>
                      <c:pt idx="6">
                        <c:v>5.1003307928828526E-4</c:v>
                      </c:pt>
                      <c:pt idx="7">
                        <c:v>3.8033895341212129E-3</c:v>
                      </c:pt>
                      <c:pt idx="8">
                        <c:v>1.2240793902918846E-3</c:v>
                      </c:pt>
                      <c:pt idx="9">
                        <c:v>6.2661206883989334E-4</c:v>
                      </c:pt>
                      <c:pt idx="10">
                        <c:v>1.0929280270463256E-3</c:v>
                      </c:pt>
                      <c:pt idx="11">
                        <c:v>6.9947393730964834E-4</c:v>
                      </c:pt>
                      <c:pt idx="12">
                        <c:v>1.1366451481281787E-3</c:v>
                      </c:pt>
                      <c:pt idx="13">
                        <c:v>2.1858560540926513E-4</c:v>
                      </c:pt>
                      <c:pt idx="14">
                        <c:v>4.6631595820643225E-4</c:v>
                      </c:pt>
                      <c:pt idx="15">
                        <c:v>2.1858560540926513E-4</c:v>
                      </c:pt>
                      <c:pt idx="16">
                        <c:v>3.0601984757297116E-4</c:v>
                      </c:pt>
                      <c:pt idx="17">
                        <c:v>3.6430934234877519E-4</c:v>
                      </c:pt>
                      <c:pt idx="18">
                        <c:v>3.0601984757297116E-4</c:v>
                      </c:pt>
                      <c:pt idx="19">
                        <c:v>1.2969412587616397E-3</c:v>
                      </c:pt>
                      <c:pt idx="20">
                        <c:v>9.9092141118866848E-4</c:v>
                      </c:pt>
                      <c:pt idx="21">
                        <c:v>3.0601984757297116E-4</c:v>
                      </c:pt>
                      <c:pt idx="22">
                        <c:v>7.4319105839150141E-4</c:v>
                      </c:pt>
                      <c:pt idx="23">
                        <c:v>5.3917782667618731E-4</c:v>
                      </c:pt>
                      <c:pt idx="24">
                        <c:v>4.3717121081853026E-4</c:v>
                      </c:pt>
                      <c:pt idx="25">
                        <c:v>6.4118444253384436E-4</c:v>
                      </c:pt>
                      <c:pt idx="26">
                        <c:v>2.9144747387902013E-4</c:v>
                      </c:pt>
                      <c:pt idx="27">
                        <c:v>5.3917782667618731E-4</c:v>
                      </c:pt>
                      <c:pt idx="28">
                        <c:v>1.0200661585765705E-3</c:v>
                      </c:pt>
                      <c:pt idx="29">
                        <c:v>3.2059222126692218E-4</c:v>
                      </c:pt>
                      <c:pt idx="30">
                        <c:v>4.6631595820643225E-4</c:v>
                      </c:pt>
                      <c:pt idx="31">
                        <c:v>3.0601984757297116E-4</c:v>
                      </c:pt>
                      <c:pt idx="32">
                        <c:v>2.1858560540926513E-4</c:v>
                      </c:pt>
                      <c:pt idx="33">
                        <c:v>7.1404631100359937E-4</c:v>
                      </c:pt>
                      <c:pt idx="34">
                        <c:v>2.1858560540926513E-4</c:v>
                      </c:pt>
                      <c:pt idx="35">
                        <c:v>2.1858560540926513E-4</c:v>
                      </c:pt>
                      <c:pt idx="36">
                        <c:v>3.2059222126692218E-4</c:v>
                      </c:pt>
                      <c:pt idx="37">
                        <c:v>5.1003307928828526E-4</c:v>
                      </c:pt>
                      <c:pt idx="38">
                        <c:v>2.4773035279716712E-4</c:v>
                      </c:pt>
                      <c:pt idx="39">
                        <c:v>3.7888171604272622E-4</c:v>
                      </c:pt>
                      <c:pt idx="40">
                        <c:v>4.5174358451248122E-4</c:v>
                      </c:pt>
                      <c:pt idx="41">
                        <c:v>5.2460545298223628E-4</c:v>
                      </c:pt>
                      <c:pt idx="42">
                        <c:v>4.8088833190038327E-4</c:v>
                      </c:pt>
                      <c:pt idx="43">
                        <c:v>3.4973696865482417E-4</c:v>
                      </c:pt>
                      <c:pt idx="44">
                        <c:v>4.0802646343062821E-4</c:v>
                      </c:pt>
                      <c:pt idx="45">
                        <c:v>1.9089809539075821E-3</c:v>
                      </c:pt>
                      <c:pt idx="46">
                        <c:v>5.3917782667618731E-4</c:v>
                      </c:pt>
                      <c:pt idx="47">
                        <c:v>1.0637832796584236E-3</c:v>
                      </c:pt>
                      <c:pt idx="48">
                        <c:v>6.1203969514594231E-4</c:v>
                      </c:pt>
                      <c:pt idx="49">
                        <c:v>7.5776343208545243E-4</c:v>
                      </c:pt>
                      <c:pt idx="50">
                        <c:v>9.7634903749471756E-4</c:v>
                      </c:pt>
                      <c:pt idx="51">
                        <c:v>8.014805531673054E-4</c:v>
                      </c:pt>
                      <c:pt idx="52">
                        <c:v>7.5776343208545243E-4</c:v>
                      </c:pt>
                      <c:pt idx="53">
                        <c:v>7.2861868469755039E-4</c:v>
                      </c:pt>
                      <c:pt idx="54">
                        <c:v>1.0200661585765705E-3</c:v>
                      </c:pt>
                      <c:pt idx="55">
                        <c:v>1.0783556533523746E-3</c:v>
                      </c:pt>
                      <c:pt idx="56">
                        <c:v>1.0637832796584236E-3</c:v>
                      </c:pt>
                      <c:pt idx="57">
                        <c:v>1.1512175218221295E-3</c:v>
                      </c:pt>
                      <c:pt idx="58">
                        <c:v>1.1366451481281787E-3</c:v>
                      </c:pt>
                      <c:pt idx="59">
                        <c:v>1.1657898955160805E-3</c:v>
                      </c:pt>
                      <c:pt idx="60">
                        <c:v>2.4918759016656221E-3</c:v>
                      </c:pt>
                      <c:pt idx="61">
                        <c:v>2.3461521647261123E-3</c:v>
                      </c:pt>
                      <c:pt idx="62">
                        <c:v>2.6230272649111815E-3</c:v>
                      </c:pt>
                      <c:pt idx="63">
                        <c:v>3.861679028897017E-3</c:v>
                      </c:pt>
                      <c:pt idx="64">
                        <c:v>3.3516459496087318E-3</c:v>
                      </c:pt>
                      <c:pt idx="65">
                        <c:v>3.3662183233026826E-3</c:v>
                      </c:pt>
                      <c:pt idx="66">
                        <c:v>3.5556591813240457E-3</c:v>
                      </c:pt>
                      <c:pt idx="67">
                        <c:v>3.6139486760998498E-3</c:v>
                      </c:pt>
                      <c:pt idx="68">
                        <c:v>4.4737187240429591E-3</c:v>
                      </c:pt>
                      <c:pt idx="69">
                        <c:v>4.6485872083703713E-3</c:v>
                      </c:pt>
                      <c:pt idx="70">
                        <c:v>5.4937848826195302E-3</c:v>
                      </c:pt>
                      <c:pt idx="71">
                        <c:v>5.9746732145199129E-3</c:v>
                      </c:pt>
                      <c:pt idx="72">
                        <c:v>7.1841802311178472E-3</c:v>
                      </c:pt>
                      <c:pt idx="73">
                        <c:v>6.2661206883989334E-3</c:v>
                      </c:pt>
                      <c:pt idx="74">
                        <c:v>7.2861868469755037E-3</c:v>
                      </c:pt>
                      <c:pt idx="75">
                        <c:v>7.51934482607872E-3</c:v>
                      </c:pt>
                      <c:pt idx="76">
                        <c:v>8.0876674001428093E-3</c:v>
                      </c:pt>
                      <c:pt idx="77">
                        <c:v>8.81628608484036E-3</c:v>
                      </c:pt>
                      <c:pt idx="78">
                        <c:v>9.7489180012532237E-3</c:v>
                      </c:pt>
                      <c:pt idx="79">
                        <c:v>1.0186089212071755E-2</c:v>
                      </c:pt>
                      <c:pt idx="80">
                        <c:v>1.3785465514477653E-2</c:v>
                      </c:pt>
                      <c:pt idx="81">
                        <c:v>1.2605103245267622E-2</c:v>
                      </c:pt>
                      <c:pt idx="82">
                        <c:v>1.5359281873424361E-2</c:v>
                      </c:pt>
                      <c:pt idx="83">
                        <c:v>1.4703525057196567E-2</c:v>
                      </c:pt>
                      <c:pt idx="84">
                        <c:v>1.8375763228072221E-2</c:v>
                      </c:pt>
                      <c:pt idx="85">
                        <c:v>1.9512408376200399E-2</c:v>
                      </c:pt>
                      <c:pt idx="86">
                        <c:v>2.1231948472086617E-2</c:v>
                      </c:pt>
                      <c:pt idx="87">
                        <c:v>2.7104615070748874E-2</c:v>
                      </c:pt>
                      <c:pt idx="88">
                        <c:v>2.4437870684755839E-2</c:v>
                      </c:pt>
                      <c:pt idx="89">
                        <c:v>2.6565437244072686E-2</c:v>
                      </c:pt>
                      <c:pt idx="90">
                        <c:v>2.9771359456741909E-2</c:v>
                      </c:pt>
                      <c:pt idx="91">
                        <c:v>2.8532707692756072E-2</c:v>
                      </c:pt>
                      <c:pt idx="92">
                        <c:v>3.0631129504685019E-2</c:v>
                      </c:pt>
                      <c:pt idx="93">
                        <c:v>2.7731227139588768E-2</c:v>
                      </c:pt>
                      <c:pt idx="94">
                        <c:v>2.9363332993311279E-2</c:v>
                      </c:pt>
                      <c:pt idx="95">
                        <c:v>2.8853299914022995E-2</c:v>
                      </c:pt>
                      <c:pt idx="96">
                        <c:v>2.5370502601168705E-2</c:v>
                      </c:pt>
                      <c:pt idx="97">
                        <c:v>2.1741981551374905E-2</c:v>
                      </c:pt>
                      <c:pt idx="98">
                        <c:v>1.7880302522477888E-2</c:v>
                      </c:pt>
                      <c:pt idx="99">
                        <c:v>1.0302668201623363E-2</c:v>
                      </c:pt>
                      <c:pt idx="100">
                        <c:v>2.1348527461638227E-2</c:v>
                      </c:pt>
                      <c:pt idx="101">
                        <c:v>1.0011220727744342E-2</c:v>
                      </c:pt>
                      <c:pt idx="102">
                        <c:v>8.9911545691677714E-3</c:v>
                      </c:pt>
                      <c:pt idx="103">
                        <c:v>7.6942133104061323E-3</c:v>
                      </c:pt>
                      <c:pt idx="104">
                        <c:v>7.1404631100359939E-3</c:v>
                      </c:pt>
                      <c:pt idx="105">
                        <c:v>8.81628608484036E-3</c:v>
                      </c:pt>
                      <c:pt idx="106">
                        <c:v>1.0200661585765705E-2</c:v>
                      </c:pt>
                      <c:pt idx="107">
                        <c:v>1.3552307535374437E-2</c:v>
                      </c:pt>
                      <c:pt idx="108">
                        <c:v>3.1359748189382572E-2</c:v>
                      </c:pt>
                      <c:pt idx="109">
                        <c:v>4.2842778660215963E-2</c:v>
                      </c:pt>
                      <c:pt idx="110">
                        <c:v>5.4588111857540478E-2</c:v>
                      </c:pt>
                      <c:pt idx="111">
                        <c:v>4.3177943255176834E-2</c:v>
                      </c:pt>
                      <c:pt idx="112">
                        <c:v>4.7928537079404865E-2</c:v>
                      </c:pt>
                      <c:pt idx="113">
                        <c:v>3.0908004604870087E-2</c:v>
                      </c:pt>
                      <c:pt idx="114">
                        <c:v>2.5093627500983637E-2</c:v>
                      </c:pt>
                      <c:pt idx="115">
                        <c:v>1.7064249595616629E-2</c:v>
                      </c:pt>
                      <c:pt idx="116">
                        <c:v>8.4519767424915846E-4</c:v>
                      </c:pt>
                      <c:pt idx="117">
                        <c:v>4.0802646343062821E-4</c:v>
                      </c:pt>
                      <c:pt idx="118">
                        <c:v>2.9144747387902013E-4</c:v>
                      </c:pt>
                      <c:pt idx="119">
                        <c:v>2.7687510018506917E-4</c:v>
                      </c:pt>
                      <c:pt idx="120">
                        <c:v>3.9636856447546739E-3</c:v>
                      </c:pt>
                      <c:pt idx="121">
                        <c:v>4.0802646343062821E-4</c:v>
                      </c:pt>
                      <c:pt idx="122">
                        <c:v>2.9144747387902013E-4</c:v>
                      </c:pt>
                      <c:pt idx="123">
                        <c:v>1.3115136324555907E-4</c:v>
                      </c:pt>
                      <c:pt idx="124">
                        <c:v>3.2059222126692218E-4</c:v>
                      </c:pt>
                      <c:pt idx="125">
                        <c:v>3.0601984757297116E-4</c:v>
                      </c:pt>
                      <c:pt idx="126">
                        <c:v>2.9144747387902013E-4</c:v>
                      </c:pt>
                      <c:pt idx="127">
                        <c:v>1.7486848432741209E-4</c:v>
                      </c:pt>
                      <c:pt idx="128">
                        <c:v>2.9144747387902013E-4</c:v>
                      </c:pt>
                      <c:pt idx="129">
                        <c:v>2.3315797910321612E-4</c:v>
                      </c:pt>
                      <c:pt idx="130">
                        <c:v>4.8088833190038327E-4</c:v>
                      </c:pt>
                      <c:pt idx="131">
                        <c:v>2.4773035279716712E-4</c:v>
                      </c:pt>
                      <c:pt idx="132">
                        <c:v>1.8944085802136311E-4</c:v>
                      </c:pt>
                      <c:pt idx="133">
                        <c:v>1.3115136324555907E-4</c:v>
                      </c:pt>
                      <c:pt idx="134">
                        <c:v>1.0200661585765705E-4</c:v>
                      </c:pt>
                      <c:pt idx="135">
                        <c:v>8.7434242163706043E-5</c:v>
                      </c:pt>
                      <c:pt idx="136">
                        <c:v>8.7434242163706043E-5</c:v>
                      </c:pt>
                      <c:pt idx="137">
                        <c:v>2.9144747387902015E-5</c:v>
                      </c:pt>
                      <c:pt idx="138">
                        <c:v>1.3115136324555907E-4</c:v>
                      </c:pt>
                      <c:pt idx="139">
                        <c:v>1.6029611063346109E-4</c:v>
                      </c:pt>
                      <c:pt idx="140">
                        <c:v>4.2259883712457923E-4</c:v>
                      </c:pt>
                      <c:pt idx="141">
                        <c:v>1.0200661585765705E-4</c:v>
                      </c:pt>
                      <c:pt idx="142">
                        <c:v>8.7434242163706043E-5</c:v>
                      </c:pt>
                      <c:pt idx="143">
                        <c:v>7.2861868469755033E-5</c:v>
                      </c:pt>
                      <c:pt idx="144">
                        <c:v>7.2861868469755033E-5</c:v>
                      </c:pt>
                      <c:pt idx="145">
                        <c:v>1.6029611063346109E-4</c:v>
                      </c:pt>
                      <c:pt idx="146">
                        <c:v>2.040132317153141E-4</c:v>
                      </c:pt>
                      <c:pt idx="147">
                        <c:v>2.9144747387902015E-5</c:v>
                      </c:pt>
                      <c:pt idx="148">
                        <c:v>1.7486848432741209E-4</c:v>
                      </c:pt>
                      <c:pt idx="149">
                        <c:v>1.4572373693951007E-4</c:v>
                      </c:pt>
                      <c:pt idx="150">
                        <c:v>6.8490156361569732E-4</c:v>
                      </c:pt>
                      <c:pt idx="151">
                        <c:v>1.4572373693951007E-4</c:v>
                      </c:pt>
                      <c:pt idx="152">
                        <c:v>5.8289494775804031E-5</c:v>
                      </c:pt>
                      <c:pt idx="153">
                        <c:v>1.3115136324555907E-4</c:v>
                      </c:pt>
                      <c:pt idx="154">
                        <c:v>8.7434242163706043E-5</c:v>
                      </c:pt>
                      <c:pt idx="155">
                        <c:v>1.6029611063346109E-4</c:v>
                      </c:pt>
                      <c:pt idx="156">
                        <c:v>1.0200661585765705E-4</c:v>
                      </c:pt>
                      <c:pt idx="157">
                        <c:v>5.8289494775804031E-5</c:v>
                      </c:pt>
                      <c:pt idx="158">
                        <c:v>1.0200661585765705E-4</c:v>
                      </c:pt>
                      <c:pt idx="159">
                        <c:v>5.8289494775804031E-5</c:v>
                      </c:pt>
                      <c:pt idx="160">
                        <c:v>5.8289494775804031E-5</c:v>
                      </c:pt>
                      <c:pt idx="161">
                        <c:v>7.2861868469755033E-5</c:v>
                      </c:pt>
                      <c:pt idx="162">
                        <c:v>4.3717121081853021E-5</c:v>
                      </c:pt>
                      <c:pt idx="163">
                        <c:v>1.0200661585765705E-4</c:v>
                      </c:pt>
                      <c:pt idx="164">
                        <c:v>5.8289494775804031E-5</c:v>
                      </c:pt>
                      <c:pt idx="165">
                        <c:v>4.3717121081853021E-5</c:v>
                      </c:pt>
                      <c:pt idx="166">
                        <c:v>1.1657898955160806E-4</c:v>
                      </c:pt>
                      <c:pt idx="167">
                        <c:v>4.3717121081853021E-5</c:v>
                      </c:pt>
                      <c:pt idx="168">
                        <c:v>1.0200661585765705E-4</c:v>
                      </c:pt>
                      <c:pt idx="169">
                        <c:v>5.8289494775804031E-5</c:v>
                      </c:pt>
                      <c:pt idx="170">
                        <c:v>1.6029611063346109E-4</c:v>
                      </c:pt>
                      <c:pt idx="171">
                        <c:v>8.7434242163706043E-5</c:v>
                      </c:pt>
                      <c:pt idx="172">
                        <c:v>8.7434242163706043E-5</c:v>
                      </c:pt>
                      <c:pt idx="173">
                        <c:v>4.3717121081853021E-5</c:v>
                      </c:pt>
                      <c:pt idx="174">
                        <c:v>5.8289494775804031E-5</c:v>
                      </c:pt>
                      <c:pt idx="175">
                        <c:v>1.4572373693951007E-4</c:v>
                      </c:pt>
                      <c:pt idx="176">
                        <c:v>8.7434242163706043E-5</c:v>
                      </c:pt>
                      <c:pt idx="177">
                        <c:v>1.3115136324555907E-4</c:v>
                      </c:pt>
                      <c:pt idx="178">
                        <c:v>8.7434242163706043E-5</c:v>
                      </c:pt>
                      <c:pt idx="179">
                        <c:v>1.0200661585765705E-4</c:v>
                      </c:pt>
                      <c:pt idx="180">
                        <c:v>2.7687510018506917E-4</c:v>
                      </c:pt>
                      <c:pt idx="181">
                        <c:v>1.0200661585765705E-4</c:v>
                      </c:pt>
                      <c:pt idx="182">
                        <c:v>5.8289494775804031E-5</c:v>
                      </c:pt>
                      <c:pt idx="183">
                        <c:v>5.8289494775804031E-5</c:v>
                      </c:pt>
                      <c:pt idx="184">
                        <c:v>8.7434242163706043E-5</c:v>
                      </c:pt>
                      <c:pt idx="185">
                        <c:v>1.3115136324555907E-4</c:v>
                      </c:pt>
                      <c:pt idx="186">
                        <c:v>2.9144747387902015E-5</c:v>
                      </c:pt>
                      <c:pt idx="187">
                        <c:v>1.4572373693951007E-4</c:v>
                      </c:pt>
                      <c:pt idx="188">
                        <c:v>1.1657898955160806E-4</c:v>
                      </c:pt>
                      <c:pt idx="189">
                        <c:v>1.6029611063346109E-4</c:v>
                      </c:pt>
                      <c:pt idx="190">
                        <c:v>1.3115136324555907E-4</c:v>
                      </c:pt>
                      <c:pt idx="191">
                        <c:v>1.1657898955160806E-4</c:v>
                      </c:pt>
                      <c:pt idx="192">
                        <c:v>1.1657898955160806E-4</c:v>
                      </c:pt>
                      <c:pt idx="193">
                        <c:v>5.8289494775804031E-5</c:v>
                      </c:pt>
                      <c:pt idx="194">
                        <c:v>1.1657898955160806E-4</c:v>
                      </c:pt>
                      <c:pt idx="195">
                        <c:v>1.0200661585765705E-4</c:v>
                      </c:pt>
                      <c:pt idx="196">
                        <c:v>1.6029611063346109E-4</c:v>
                      </c:pt>
                      <c:pt idx="197">
                        <c:v>1.0200661585765705E-4</c:v>
                      </c:pt>
                      <c:pt idx="198">
                        <c:v>1.0200661585765705E-4</c:v>
                      </c:pt>
                      <c:pt idx="199">
                        <c:v>2.6230272649111814E-4</c:v>
                      </c:pt>
                      <c:pt idx="200">
                        <c:v>3.9345408973667719E-4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C3-4558-BDFF-74CFD537BE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'year_distribution(percentage)'!$J$1</c15:sqref>
                        </c15:formulaRef>
                      </c:ext>
                    </c:extLst>
                    <c:strCache>
                      <c:ptCount val="1"/>
                      <c:pt idx="0">
                        <c:v>Rockyou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'year_distribution(percentage)'!$J$2:$J$202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2.5147291277482397E-4</c:v>
                      </c:pt>
                      <c:pt idx="1">
                        <c:v>4.6702112372467311E-4</c:v>
                      </c:pt>
                      <c:pt idx="2">
                        <c:v>6.1071993102457245E-4</c:v>
                      </c:pt>
                      <c:pt idx="3">
                        <c:v>1.3292139675240696E-3</c:v>
                      </c:pt>
                      <c:pt idx="4">
                        <c:v>9.6996694927432099E-4</c:v>
                      </c:pt>
                      <c:pt idx="5">
                        <c:v>1.0058916510992959E-3</c:v>
                      </c:pt>
                      <c:pt idx="6">
                        <c:v>6.1071993102457245E-4</c:v>
                      </c:pt>
                      <c:pt idx="7">
                        <c:v>1.2932892656990947E-3</c:v>
                      </c:pt>
                      <c:pt idx="8">
                        <c:v>8.262681419744216E-4</c:v>
                      </c:pt>
                      <c:pt idx="9">
                        <c:v>6.825693346745222E-4</c:v>
                      </c:pt>
                      <c:pt idx="10">
                        <c:v>6.825693346745222E-4</c:v>
                      </c:pt>
                      <c:pt idx="11">
                        <c:v>1.0058916510992959E-3</c:v>
                      </c:pt>
                      <c:pt idx="12">
                        <c:v>1.0418163529242706E-3</c:v>
                      </c:pt>
                      <c:pt idx="13">
                        <c:v>2.1554821094984912E-4</c:v>
                      </c:pt>
                      <c:pt idx="14">
                        <c:v>6.4664463284954733E-4</c:v>
                      </c:pt>
                      <c:pt idx="15">
                        <c:v>2.5147291277482397E-4</c:v>
                      </c:pt>
                      <c:pt idx="16">
                        <c:v>5.0294582554964793E-4</c:v>
                      </c:pt>
                      <c:pt idx="17">
                        <c:v>3.2332231642477366E-4</c:v>
                      </c:pt>
                      <c:pt idx="18">
                        <c:v>1.4369880729989942E-4</c:v>
                      </c:pt>
                      <c:pt idx="19">
                        <c:v>1.4729127748239689E-3</c:v>
                      </c:pt>
                      <c:pt idx="20">
                        <c:v>5.7479522919959768E-4</c:v>
                      </c:pt>
                      <c:pt idx="21">
                        <c:v>5.0294582554964793E-4</c:v>
                      </c:pt>
                      <c:pt idx="22">
                        <c:v>7.9034344014944672E-4</c:v>
                      </c:pt>
                      <c:pt idx="23">
                        <c:v>3.5924701824974854E-4</c:v>
                      </c:pt>
                      <c:pt idx="24">
                        <c:v>4.6702112372467311E-4</c:v>
                      </c:pt>
                      <c:pt idx="25">
                        <c:v>6.825693346745222E-4</c:v>
                      </c:pt>
                      <c:pt idx="26">
                        <c:v>3.2332231642477366E-4</c:v>
                      </c:pt>
                      <c:pt idx="27">
                        <c:v>3.5924701824974854E-4</c:v>
                      </c:pt>
                      <c:pt idx="28">
                        <c:v>6.4664463284954733E-4</c:v>
                      </c:pt>
                      <c:pt idx="29">
                        <c:v>3.2332231642477366E-4</c:v>
                      </c:pt>
                      <c:pt idx="30">
                        <c:v>2.5147291277482397E-4</c:v>
                      </c:pt>
                      <c:pt idx="31">
                        <c:v>4.3109642189969824E-4</c:v>
                      </c:pt>
                      <c:pt idx="32">
                        <c:v>3.5924701824974854E-4</c:v>
                      </c:pt>
                      <c:pt idx="33">
                        <c:v>3.9517172007472336E-4</c:v>
                      </c:pt>
                      <c:pt idx="34">
                        <c:v>1.7962350912487427E-4</c:v>
                      </c:pt>
                      <c:pt idx="35">
                        <c:v>4.3109642189969824E-4</c:v>
                      </c:pt>
                      <c:pt idx="36">
                        <c:v>1.4369880729989942E-4</c:v>
                      </c:pt>
                      <c:pt idx="37">
                        <c:v>4.6702112372467311E-4</c:v>
                      </c:pt>
                      <c:pt idx="38">
                        <c:v>3.2332231642477366E-4</c:v>
                      </c:pt>
                      <c:pt idx="39">
                        <c:v>3.2332231642477366E-4</c:v>
                      </c:pt>
                      <c:pt idx="40">
                        <c:v>2.8739761459979884E-4</c:v>
                      </c:pt>
                      <c:pt idx="41">
                        <c:v>3.9517172007472336E-4</c:v>
                      </c:pt>
                      <c:pt idx="42">
                        <c:v>4.6702112372467311E-4</c:v>
                      </c:pt>
                      <c:pt idx="43">
                        <c:v>2.5147291277482397E-4</c:v>
                      </c:pt>
                      <c:pt idx="44">
                        <c:v>6.1071993102457245E-4</c:v>
                      </c:pt>
                      <c:pt idx="45">
                        <c:v>7.5441873832447195E-4</c:v>
                      </c:pt>
                      <c:pt idx="46">
                        <c:v>8.262681419744216E-4</c:v>
                      </c:pt>
                      <c:pt idx="47">
                        <c:v>6.825693346745222E-4</c:v>
                      </c:pt>
                      <c:pt idx="48">
                        <c:v>4.3109642189969824E-4</c:v>
                      </c:pt>
                      <c:pt idx="49">
                        <c:v>8.262681419744216E-4</c:v>
                      </c:pt>
                      <c:pt idx="50">
                        <c:v>1.3651386693490444E-3</c:v>
                      </c:pt>
                      <c:pt idx="51">
                        <c:v>8.262681419744216E-4</c:v>
                      </c:pt>
                      <c:pt idx="52">
                        <c:v>9.3404224744934622E-4</c:v>
                      </c:pt>
                      <c:pt idx="53">
                        <c:v>1.2573645638741199E-3</c:v>
                      </c:pt>
                      <c:pt idx="54">
                        <c:v>9.6996694927432099E-4</c:v>
                      </c:pt>
                      <c:pt idx="55">
                        <c:v>1.2932892656990947E-3</c:v>
                      </c:pt>
                      <c:pt idx="56">
                        <c:v>1.4369880729989942E-3</c:v>
                      </c:pt>
                      <c:pt idx="57">
                        <c:v>1.6166115821238684E-3</c:v>
                      </c:pt>
                      <c:pt idx="58">
                        <c:v>1.9758586003736167E-3</c:v>
                      </c:pt>
                      <c:pt idx="59">
                        <c:v>1.5447621784739187E-3</c:v>
                      </c:pt>
                      <c:pt idx="60">
                        <c:v>1.9758586003736167E-3</c:v>
                      </c:pt>
                      <c:pt idx="61">
                        <c:v>2.6943526368731138E-3</c:v>
                      </c:pt>
                      <c:pt idx="62">
                        <c:v>2.3351056186233653E-3</c:v>
                      </c:pt>
                      <c:pt idx="63">
                        <c:v>2.6943526368731138E-3</c:v>
                      </c:pt>
                      <c:pt idx="64">
                        <c:v>3.0895243569478373E-3</c:v>
                      </c:pt>
                      <c:pt idx="65">
                        <c:v>3.5206207788475354E-3</c:v>
                      </c:pt>
                      <c:pt idx="66">
                        <c:v>3.2332231642477369E-3</c:v>
                      </c:pt>
                      <c:pt idx="67">
                        <c:v>3.5924701824974854E-3</c:v>
                      </c:pt>
                      <c:pt idx="68">
                        <c:v>4.490587728121857E-3</c:v>
                      </c:pt>
                      <c:pt idx="69">
                        <c:v>5.4605546773961776E-3</c:v>
                      </c:pt>
                      <c:pt idx="70">
                        <c:v>6.1071993102457247E-3</c:v>
                      </c:pt>
                      <c:pt idx="71">
                        <c:v>5.3168558700962786E-3</c:v>
                      </c:pt>
                      <c:pt idx="72">
                        <c:v>6.1071993102457247E-3</c:v>
                      </c:pt>
                      <c:pt idx="73">
                        <c:v>6.7538439430952727E-3</c:v>
                      </c:pt>
                      <c:pt idx="74">
                        <c:v>7.4723379795947698E-3</c:v>
                      </c:pt>
                      <c:pt idx="75">
                        <c:v>7.8675096996694924E-3</c:v>
                      </c:pt>
                      <c:pt idx="76">
                        <c:v>9.8792930018680846E-3</c:v>
                      </c:pt>
                      <c:pt idx="77">
                        <c:v>1.0094841212817934E-2</c:v>
                      </c:pt>
                      <c:pt idx="78">
                        <c:v>1.0274464721942808E-2</c:v>
                      </c:pt>
                      <c:pt idx="79">
                        <c:v>1.2106624515016526E-2</c:v>
                      </c:pt>
                      <c:pt idx="80">
                        <c:v>1.6597212243138381E-2</c:v>
                      </c:pt>
                      <c:pt idx="81">
                        <c:v>1.6381664032188534E-2</c:v>
                      </c:pt>
                      <c:pt idx="82">
                        <c:v>1.7136082770513004E-2</c:v>
                      </c:pt>
                      <c:pt idx="83">
                        <c:v>1.7710877999712601E-2</c:v>
                      </c:pt>
                      <c:pt idx="84">
                        <c:v>2.4249173731858024E-2</c:v>
                      </c:pt>
                      <c:pt idx="85">
                        <c:v>2.4931743066532546E-2</c:v>
                      </c:pt>
                      <c:pt idx="86">
                        <c:v>2.791349331800546E-2</c:v>
                      </c:pt>
                      <c:pt idx="87">
                        <c:v>3.4739186664750683E-2</c:v>
                      </c:pt>
                      <c:pt idx="88">
                        <c:v>3.204483402787757E-2</c:v>
                      </c:pt>
                      <c:pt idx="89">
                        <c:v>3.6319873545049577E-2</c:v>
                      </c:pt>
                      <c:pt idx="90">
                        <c:v>3.8906452076447766E-2</c:v>
                      </c:pt>
                      <c:pt idx="91">
                        <c:v>3.8223882741773241E-2</c:v>
                      </c:pt>
                      <c:pt idx="92">
                        <c:v>3.9301623796522488E-2</c:v>
                      </c:pt>
                      <c:pt idx="93">
                        <c:v>3.7936485127173444E-2</c:v>
                      </c:pt>
                      <c:pt idx="94">
                        <c:v>3.8439430952723092E-2</c:v>
                      </c:pt>
                      <c:pt idx="95">
                        <c:v>3.258370455525219E-2</c:v>
                      </c:pt>
                      <c:pt idx="96">
                        <c:v>2.184221870958471E-2</c:v>
                      </c:pt>
                      <c:pt idx="97">
                        <c:v>1.4980600661014514E-2</c:v>
                      </c:pt>
                      <c:pt idx="98">
                        <c:v>1.0382238827417732E-2</c:v>
                      </c:pt>
                      <c:pt idx="99">
                        <c:v>7.3645638741198444E-3</c:v>
                      </c:pt>
                      <c:pt idx="100">
                        <c:v>2.0045983618335969E-2</c:v>
                      </c:pt>
                      <c:pt idx="101">
                        <c:v>1.2178473918666475E-2</c:v>
                      </c:pt>
                      <c:pt idx="102">
                        <c:v>1.494467595918954E-2</c:v>
                      </c:pt>
                      <c:pt idx="103">
                        <c:v>1.8106049719787326E-2</c:v>
                      </c:pt>
                      <c:pt idx="104">
                        <c:v>2.3854002011783303E-2</c:v>
                      </c:pt>
                      <c:pt idx="105">
                        <c:v>3.391291852277626E-2</c:v>
                      </c:pt>
                      <c:pt idx="106">
                        <c:v>4.9324615605690472E-2</c:v>
                      </c:pt>
                      <c:pt idx="107">
                        <c:v>5.1408248311539013E-2</c:v>
                      </c:pt>
                      <c:pt idx="108">
                        <c:v>4.0918235378646355E-2</c:v>
                      </c:pt>
                      <c:pt idx="109">
                        <c:v>1.6453513435838483E-2</c:v>
                      </c:pt>
                      <c:pt idx="110">
                        <c:v>8.5141543325190396E-3</c:v>
                      </c:pt>
                      <c:pt idx="111">
                        <c:v>3.4487713751975859E-3</c:v>
                      </c:pt>
                      <c:pt idx="112">
                        <c:v>2.9817502514729128E-3</c:v>
                      </c:pt>
                      <c:pt idx="113">
                        <c:v>1.4729127748239689E-3</c:v>
                      </c:pt>
                      <c:pt idx="114">
                        <c:v>1.0058916510992959E-3</c:v>
                      </c:pt>
                      <c:pt idx="115">
                        <c:v>7.1849403649949708E-4</c:v>
                      </c:pt>
                      <c:pt idx="116">
                        <c:v>3.2332231642477366E-4</c:v>
                      </c:pt>
                      <c:pt idx="117">
                        <c:v>2.8739761459979884E-4</c:v>
                      </c:pt>
                      <c:pt idx="118">
                        <c:v>3.9517172007472336E-4</c:v>
                      </c:pt>
                      <c:pt idx="119">
                        <c:v>2.8739761459979884E-4</c:v>
                      </c:pt>
                      <c:pt idx="120">
                        <c:v>2.3710303204483403E-3</c:v>
                      </c:pt>
                      <c:pt idx="121">
                        <c:v>7.1849403649949708E-4</c:v>
                      </c:pt>
                      <c:pt idx="122">
                        <c:v>5.0294582554964793E-4</c:v>
                      </c:pt>
                      <c:pt idx="123">
                        <c:v>4.3109642189969824E-4</c:v>
                      </c:pt>
                      <c:pt idx="124">
                        <c:v>3.5924701824974854E-4</c:v>
                      </c:pt>
                      <c:pt idx="125">
                        <c:v>4.6702112372467311E-4</c:v>
                      </c:pt>
                      <c:pt idx="126">
                        <c:v>3.5924701824974854E-4</c:v>
                      </c:pt>
                      <c:pt idx="127">
                        <c:v>2.5147291277482397E-4</c:v>
                      </c:pt>
                      <c:pt idx="128">
                        <c:v>2.8739761459979884E-4</c:v>
                      </c:pt>
                      <c:pt idx="129">
                        <c:v>2.8739761459979884E-4</c:v>
                      </c:pt>
                      <c:pt idx="130">
                        <c:v>4.6702112372467311E-4</c:v>
                      </c:pt>
                      <c:pt idx="131">
                        <c:v>1.7962350912487427E-4</c:v>
                      </c:pt>
                      <c:pt idx="132">
                        <c:v>7.1849403649949711E-5</c:v>
                      </c:pt>
                      <c:pt idx="133">
                        <c:v>2.1554821094984912E-4</c:v>
                      </c:pt>
                      <c:pt idx="134">
                        <c:v>3.5924701824974855E-5</c:v>
                      </c:pt>
                      <c:pt idx="135">
                        <c:v>1.0777410547492456E-4</c:v>
                      </c:pt>
                      <c:pt idx="136">
                        <c:v>1.0777410547492456E-4</c:v>
                      </c:pt>
                      <c:pt idx="137">
                        <c:v>0</c:v>
                      </c:pt>
                      <c:pt idx="138">
                        <c:v>1.0777410547492456E-4</c:v>
                      </c:pt>
                      <c:pt idx="139">
                        <c:v>1.0777410547492456E-4</c:v>
                      </c:pt>
                      <c:pt idx="140">
                        <c:v>3.2332231642477366E-4</c:v>
                      </c:pt>
                      <c:pt idx="141">
                        <c:v>2.1554821094984912E-4</c:v>
                      </c:pt>
                      <c:pt idx="142">
                        <c:v>0</c:v>
                      </c:pt>
                      <c:pt idx="143">
                        <c:v>2.5147291277482397E-4</c:v>
                      </c:pt>
                      <c:pt idx="144">
                        <c:v>1.4369880729989942E-4</c:v>
                      </c:pt>
                      <c:pt idx="145">
                        <c:v>1.7962350912487427E-4</c:v>
                      </c:pt>
                      <c:pt idx="146">
                        <c:v>7.1849403649949711E-5</c:v>
                      </c:pt>
                      <c:pt idx="147">
                        <c:v>7.1849403649949711E-5</c:v>
                      </c:pt>
                      <c:pt idx="148">
                        <c:v>3.5924701824974855E-5</c:v>
                      </c:pt>
                      <c:pt idx="149">
                        <c:v>3.5924701824974855E-5</c:v>
                      </c:pt>
                      <c:pt idx="150">
                        <c:v>2.8739761459979884E-4</c:v>
                      </c:pt>
                      <c:pt idx="151">
                        <c:v>3.5924701824974855E-5</c:v>
                      </c:pt>
                      <c:pt idx="152">
                        <c:v>3.5924701824974855E-5</c:v>
                      </c:pt>
                      <c:pt idx="153">
                        <c:v>1.0777410547492456E-4</c:v>
                      </c:pt>
                      <c:pt idx="154">
                        <c:v>1.0777410547492456E-4</c:v>
                      </c:pt>
                      <c:pt idx="155">
                        <c:v>1.0777410547492456E-4</c:v>
                      </c:pt>
                      <c:pt idx="156">
                        <c:v>1.0777410547492456E-4</c:v>
                      </c:pt>
                      <c:pt idx="157">
                        <c:v>3.5924701824974855E-5</c:v>
                      </c:pt>
                      <c:pt idx="158">
                        <c:v>3.5924701824974855E-5</c:v>
                      </c:pt>
                      <c:pt idx="159">
                        <c:v>1.0777410547492456E-4</c:v>
                      </c:pt>
                      <c:pt idx="160">
                        <c:v>1.0777410547492456E-4</c:v>
                      </c:pt>
                      <c:pt idx="161">
                        <c:v>1.0777410547492456E-4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7.1849403649949711E-5</c:v>
                      </c:pt>
                      <c:pt idx="165">
                        <c:v>3.5924701824974855E-5</c:v>
                      </c:pt>
                      <c:pt idx="166">
                        <c:v>2.5147291277482397E-4</c:v>
                      </c:pt>
                      <c:pt idx="167">
                        <c:v>1.0777410547492456E-4</c:v>
                      </c:pt>
                      <c:pt idx="168">
                        <c:v>0</c:v>
                      </c:pt>
                      <c:pt idx="169">
                        <c:v>1.0777410547492456E-4</c:v>
                      </c:pt>
                      <c:pt idx="170">
                        <c:v>7.1849403649949711E-5</c:v>
                      </c:pt>
                      <c:pt idx="171">
                        <c:v>3.5924701824974855E-5</c:v>
                      </c:pt>
                      <c:pt idx="172">
                        <c:v>1.0777410547492456E-4</c:v>
                      </c:pt>
                      <c:pt idx="173">
                        <c:v>1.0777410547492456E-4</c:v>
                      </c:pt>
                      <c:pt idx="174">
                        <c:v>1.0777410547492456E-4</c:v>
                      </c:pt>
                      <c:pt idx="175">
                        <c:v>1.4369880729989942E-4</c:v>
                      </c:pt>
                      <c:pt idx="176">
                        <c:v>3.5924701824974855E-5</c:v>
                      </c:pt>
                      <c:pt idx="177">
                        <c:v>1.7962350912487427E-4</c:v>
                      </c:pt>
                      <c:pt idx="178">
                        <c:v>3.5924701824974855E-5</c:v>
                      </c:pt>
                      <c:pt idx="179">
                        <c:v>1.4369880729989942E-4</c:v>
                      </c:pt>
                      <c:pt idx="180">
                        <c:v>7.1849403649949711E-5</c:v>
                      </c:pt>
                      <c:pt idx="181">
                        <c:v>1.0777410547492456E-4</c:v>
                      </c:pt>
                      <c:pt idx="182">
                        <c:v>1.0777410547492456E-4</c:v>
                      </c:pt>
                      <c:pt idx="183">
                        <c:v>1.0777410547492456E-4</c:v>
                      </c:pt>
                      <c:pt idx="184">
                        <c:v>1.7962350912487427E-4</c:v>
                      </c:pt>
                      <c:pt idx="185">
                        <c:v>2.5147291277482397E-4</c:v>
                      </c:pt>
                      <c:pt idx="186">
                        <c:v>1.7962350912487427E-4</c:v>
                      </c:pt>
                      <c:pt idx="187">
                        <c:v>2.8739761459979884E-4</c:v>
                      </c:pt>
                      <c:pt idx="188">
                        <c:v>3.9517172007472336E-4</c:v>
                      </c:pt>
                      <c:pt idx="189">
                        <c:v>1.4369880729989942E-4</c:v>
                      </c:pt>
                      <c:pt idx="190">
                        <c:v>2.1554821094984912E-4</c:v>
                      </c:pt>
                      <c:pt idx="191">
                        <c:v>1.7962350912487427E-4</c:v>
                      </c:pt>
                      <c:pt idx="192">
                        <c:v>1.0777410547492456E-4</c:v>
                      </c:pt>
                      <c:pt idx="193">
                        <c:v>1.0777410547492456E-4</c:v>
                      </c:pt>
                      <c:pt idx="194">
                        <c:v>7.1849403649949711E-5</c:v>
                      </c:pt>
                      <c:pt idx="195">
                        <c:v>1.0777410547492456E-4</c:v>
                      </c:pt>
                      <c:pt idx="196">
                        <c:v>1.4369880729989942E-4</c:v>
                      </c:pt>
                      <c:pt idx="197">
                        <c:v>0</c:v>
                      </c:pt>
                      <c:pt idx="198">
                        <c:v>1.0777410547492456E-4</c:v>
                      </c:pt>
                      <c:pt idx="199">
                        <c:v>2.1554821094984912E-4</c:v>
                      </c:pt>
                      <c:pt idx="200">
                        <c:v>3.5924701824974854E-4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C3-4558-BDFF-74CFD537BE0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'year_distribution(percentage)'!$K$1</c15:sqref>
                        </c15:formulaRef>
                      </c:ext>
                    </c:extLst>
                    <c:strCache>
                      <c:ptCount val="1"/>
                      <c:pt idx="0">
                        <c:v>MyHeritage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'year_distribution(percentage)'!$K$2:$K$202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8.8551082905951369E-4</c:v>
                      </c:pt>
                      <c:pt idx="1">
                        <c:v>7.7482197542707448E-4</c:v>
                      </c:pt>
                      <c:pt idx="2">
                        <c:v>6.2723683725048887E-4</c:v>
                      </c:pt>
                      <c:pt idx="3">
                        <c:v>1.8079179426631739E-3</c:v>
                      </c:pt>
                      <c:pt idx="4">
                        <c:v>7.7482197542707448E-4</c:v>
                      </c:pt>
                      <c:pt idx="5">
                        <c:v>1.4758513817658562E-3</c:v>
                      </c:pt>
                      <c:pt idx="6">
                        <c:v>7.3792569088292808E-4</c:v>
                      </c:pt>
                      <c:pt idx="7">
                        <c:v>1.7710216581190274E-3</c:v>
                      </c:pt>
                      <c:pt idx="8">
                        <c:v>7.0102940633878167E-4</c:v>
                      </c:pt>
                      <c:pt idx="9">
                        <c:v>5.9034055270634246E-4</c:v>
                      </c:pt>
                      <c:pt idx="10">
                        <c:v>1.2913699590451242E-3</c:v>
                      </c:pt>
                      <c:pt idx="11">
                        <c:v>9.224071136036601E-4</c:v>
                      </c:pt>
                      <c:pt idx="12">
                        <c:v>1.2175773899568314E-3</c:v>
                      </c:pt>
                      <c:pt idx="13">
                        <c:v>7.0102940633878167E-4</c:v>
                      </c:pt>
                      <c:pt idx="14">
                        <c:v>5.5344426816219606E-4</c:v>
                      </c:pt>
                      <c:pt idx="15">
                        <c:v>4.7965169907390325E-4</c:v>
                      </c:pt>
                      <c:pt idx="16">
                        <c:v>7.3792569088292808E-4</c:v>
                      </c:pt>
                      <c:pt idx="17">
                        <c:v>4.4275541452975685E-4</c:v>
                      </c:pt>
                      <c:pt idx="18">
                        <c:v>6.6413312179463527E-4</c:v>
                      </c:pt>
                      <c:pt idx="19">
                        <c:v>1.4389550972217099E-3</c:v>
                      </c:pt>
                      <c:pt idx="20">
                        <c:v>1.1806811054126849E-3</c:v>
                      </c:pt>
                      <c:pt idx="21">
                        <c:v>8.1171825997122088E-4</c:v>
                      </c:pt>
                      <c:pt idx="22">
                        <c:v>6.6413312179463527E-4</c:v>
                      </c:pt>
                      <c:pt idx="23">
                        <c:v>7.7482197542707448E-4</c:v>
                      </c:pt>
                      <c:pt idx="24">
                        <c:v>6.6413312179463527E-4</c:v>
                      </c:pt>
                      <c:pt idx="25">
                        <c:v>8.4861454451536729E-4</c:v>
                      </c:pt>
                      <c:pt idx="26">
                        <c:v>8.4861454451536729E-4</c:v>
                      </c:pt>
                      <c:pt idx="27">
                        <c:v>7.3792569088292808E-4</c:v>
                      </c:pt>
                      <c:pt idx="28">
                        <c:v>9.593033981478065E-4</c:v>
                      </c:pt>
                      <c:pt idx="29">
                        <c:v>1.0330959672360993E-3</c:v>
                      </c:pt>
                      <c:pt idx="30">
                        <c:v>9.593033981478065E-4</c:v>
                      </c:pt>
                      <c:pt idx="31">
                        <c:v>4.4275541452975685E-4</c:v>
                      </c:pt>
                      <c:pt idx="32">
                        <c:v>8.8551082905951369E-4</c:v>
                      </c:pt>
                      <c:pt idx="33">
                        <c:v>9.593033981478065E-4</c:v>
                      </c:pt>
                      <c:pt idx="34">
                        <c:v>9.9619968269195301E-4</c:v>
                      </c:pt>
                      <c:pt idx="35">
                        <c:v>1.0699922517802458E-3</c:v>
                      </c:pt>
                      <c:pt idx="36">
                        <c:v>1.2175773899568314E-3</c:v>
                      </c:pt>
                      <c:pt idx="37">
                        <c:v>1.2175773899568314E-3</c:v>
                      </c:pt>
                      <c:pt idx="38">
                        <c:v>1.549643950854149E-3</c:v>
                      </c:pt>
                      <c:pt idx="39">
                        <c:v>1.6972290890307346E-3</c:v>
                      </c:pt>
                      <c:pt idx="40">
                        <c:v>1.5865402353982955E-3</c:v>
                      </c:pt>
                      <c:pt idx="41">
                        <c:v>2.3613622108253698E-3</c:v>
                      </c:pt>
                      <c:pt idx="42">
                        <c:v>2.3982584953695161E-3</c:v>
                      </c:pt>
                      <c:pt idx="43">
                        <c:v>2.841013909899273E-3</c:v>
                      </c:pt>
                      <c:pt idx="44">
                        <c:v>2.2875696417370773E-3</c:v>
                      </c:pt>
                      <c:pt idx="45">
                        <c:v>4.4644504298417152E-3</c:v>
                      </c:pt>
                      <c:pt idx="46">
                        <c:v>3.2837693244290298E-3</c:v>
                      </c:pt>
                      <c:pt idx="47">
                        <c:v>4.4275541452975685E-3</c:v>
                      </c:pt>
                      <c:pt idx="48">
                        <c:v>4.3537615762092759E-3</c:v>
                      </c:pt>
                      <c:pt idx="49">
                        <c:v>4.9441021289156183E-3</c:v>
                      </c:pt>
                      <c:pt idx="50">
                        <c:v>4.9809984134597642E-3</c:v>
                      </c:pt>
                      <c:pt idx="51">
                        <c:v>4.6120355680183004E-3</c:v>
                      </c:pt>
                      <c:pt idx="52">
                        <c:v>5.3868575434453747E-3</c:v>
                      </c:pt>
                      <c:pt idx="53">
                        <c:v>5.8665092425192779E-3</c:v>
                      </c:pt>
                      <c:pt idx="54">
                        <c:v>5.9034055270634246E-3</c:v>
                      </c:pt>
                      <c:pt idx="55">
                        <c:v>6.4199535106814745E-3</c:v>
                      </c:pt>
                      <c:pt idx="56">
                        <c:v>7.8220123233590372E-3</c:v>
                      </c:pt>
                      <c:pt idx="57">
                        <c:v>6.4937460797697671E-3</c:v>
                      </c:pt>
                      <c:pt idx="58">
                        <c:v>7.2316717706526956E-3</c:v>
                      </c:pt>
                      <c:pt idx="59">
                        <c:v>7.4899457624617201E-3</c:v>
                      </c:pt>
                      <c:pt idx="60">
                        <c:v>7.3054643397409882E-3</c:v>
                      </c:pt>
                      <c:pt idx="61">
                        <c:v>7.2685680551968414E-3</c:v>
                      </c:pt>
                      <c:pt idx="62">
                        <c:v>7.8589086079031839E-3</c:v>
                      </c:pt>
                      <c:pt idx="63">
                        <c:v>8.4492491606095264E-3</c:v>
                      </c:pt>
                      <c:pt idx="64">
                        <c:v>7.8958048924473306E-3</c:v>
                      </c:pt>
                      <c:pt idx="65">
                        <c:v>7.9327011769914774E-3</c:v>
                      </c:pt>
                      <c:pt idx="66">
                        <c:v>7.9695974615356241E-3</c:v>
                      </c:pt>
                      <c:pt idx="67">
                        <c:v>8.4861454451536731E-3</c:v>
                      </c:pt>
                      <c:pt idx="68">
                        <c:v>7.8958048924473306E-3</c:v>
                      </c:pt>
                      <c:pt idx="69">
                        <c:v>9.9251005423753834E-3</c:v>
                      </c:pt>
                      <c:pt idx="70">
                        <c:v>9.3716562742131859E-3</c:v>
                      </c:pt>
                      <c:pt idx="71">
                        <c:v>9.3347599896690409E-3</c:v>
                      </c:pt>
                      <c:pt idx="72">
                        <c:v>9.4085525587573327E-3</c:v>
                      </c:pt>
                      <c:pt idx="73">
                        <c:v>1.0441648525993432E-2</c:v>
                      </c:pt>
                      <c:pt idx="74">
                        <c:v>1.0367855956905139E-2</c:v>
                      </c:pt>
                      <c:pt idx="75">
                        <c:v>1.0330959672360994E-2</c:v>
                      </c:pt>
                      <c:pt idx="76">
                        <c:v>1.0183374534184407E-2</c:v>
                      </c:pt>
                      <c:pt idx="77">
                        <c:v>1.1400951924141239E-2</c:v>
                      </c:pt>
                      <c:pt idx="78">
                        <c:v>1.261852931409807E-2</c:v>
                      </c:pt>
                      <c:pt idx="79">
                        <c:v>1.1696122200494411E-2</c:v>
                      </c:pt>
                      <c:pt idx="80">
                        <c:v>1.4721617533114415E-2</c:v>
                      </c:pt>
                      <c:pt idx="81">
                        <c:v>1.4869202671291002E-2</c:v>
                      </c:pt>
                      <c:pt idx="82">
                        <c:v>1.6603328044865882E-2</c:v>
                      </c:pt>
                      <c:pt idx="83">
                        <c:v>1.5976091207615391E-2</c:v>
                      </c:pt>
                      <c:pt idx="84">
                        <c:v>1.8485038556617348E-2</c:v>
                      </c:pt>
                      <c:pt idx="85">
                        <c:v>1.9112275393867839E-2</c:v>
                      </c:pt>
                      <c:pt idx="86">
                        <c:v>2.010847507655979E-2</c:v>
                      </c:pt>
                      <c:pt idx="87">
                        <c:v>2.2838800132826624E-2</c:v>
                      </c:pt>
                      <c:pt idx="88">
                        <c:v>1.8042283142087591E-2</c:v>
                      </c:pt>
                      <c:pt idx="89">
                        <c:v>1.7488838873925397E-2</c:v>
                      </c:pt>
                      <c:pt idx="90">
                        <c:v>1.9038482824779546E-2</c:v>
                      </c:pt>
                      <c:pt idx="91">
                        <c:v>1.7488838873925397E-2</c:v>
                      </c:pt>
                      <c:pt idx="92">
                        <c:v>1.5496439508541489E-2</c:v>
                      </c:pt>
                      <c:pt idx="93">
                        <c:v>1.4094380695863927E-2</c:v>
                      </c:pt>
                      <c:pt idx="94">
                        <c:v>1.4389550972217098E-2</c:v>
                      </c:pt>
                      <c:pt idx="95">
                        <c:v>1.3282662435892706E-2</c:v>
                      </c:pt>
                      <c:pt idx="96">
                        <c:v>1.2323359037744898E-2</c:v>
                      </c:pt>
                      <c:pt idx="97">
                        <c:v>1.1880603623215143E-2</c:v>
                      </c:pt>
                      <c:pt idx="98">
                        <c:v>1.1622329631406117E-2</c:v>
                      </c:pt>
                      <c:pt idx="99">
                        <c:v>9.8513079732870899E-3</c:v>
                      </c:pt>
                      <c:pt idx="100">
                        <c:v>2.708187285540346E-2</c:v>
                      </c:pt>
                      <c:pt idx="101">
                        <c:v>1.8595727410249788E-2</c:v>
                      </c:pt>
                      <c:pt idx="102">
                        <c:v>1.8964690255691252E-2</c:v>
                      </c:pt>
                      <c:pt idx="103">
                        <c:v>1.8706416263882229E-2</c:v>
                      </c:pt>
                      <c:pt idx="104">
                        <c:v>1.9628823377485886E-2</c:v>
                      </c:pt>
                      <c:pt idx="105">
                        <c:v>2.1510533889237352E-2</c:v>
                      </c:pt>
                      <c:pt idx="106">
                        <c:v>2.3871896100062722E-2</c:v>
                      </c:pt>
                      <c:pt idx="107">
                        <c:v>2.4757406929122237E-2</c:v>
                      </c:pt>
                      <c:pt idx="108">
                        <c:v>2.1215363612884182E-2</c:v>
                      </c:pt>
                      <c:pt idx="109">
                        <c:v>1.981330480020662E-2</c:v>
                      </c:pt>
                      <c:pt idx="110">
                        <c:v>3.0365642179832491E-2</c:v>
                      </c:pt>
                      <c:pt idx="111">
                        <c:v>2.1141571043795888E-2</c:v>
                      </c:pt>
                      <c:pt idx="112">
                        <c:v>1.9112275393867839E-2</c:v>
                      </c:pt>
                      <c:pt idx="113">
                        <c:v>1.324576615134856E-2</c:v>
                      </c:pt>
                      <c:pt idx="114">
                        <c:v>1.3024388444083681E-2</c:v>
                      </c:pt>
                      <c:pt idx="115">
                        <c:v>1.5828506069438808E-2</c:v>
                      </c:pt>
                      <c:pt idx="116">
                        <c:v>1.5791609784894661E-2</c:v>
                      </c:pt>
                      <c:pt idx="117">
                        <c:v>8.7444194369626985E-3</c:v>
                      </c:pt>
                      <c:pt idx="118">
                        <c:v>6.6413312179463527E-4</c:v>
                      </c:pt>
                      <c:pt idx="119">
                        <c:v>4.0585912998561044E-4</c:v>
                      </c:pt>
                      <c:pt idx="120">
                        <c:v>1.8817105117514667E-3</c:v>
                      </c:pt>
                      <c:pt idx="121">
                        <c:v>2.5827399180902483E-4</c:v>
                      </c:pt>
                      <c:pt idx="122">
                        <c:v>3.6896284544146404E-4</c:v>
                      </c:pt>
                      <c:pt idx="123">
                        <c:v>2.9517027635317123E-4</c:v>
                      </c:pt>
                      <c:pt idx="124">
                        <c:v>1.8448142272073202E-4</c:v>
                      </c:pt>
                      <c:pt idx="125">
                        <c:v>2.2137770726487842E-4</c:v>
                      </c:pt>
                      <c:pt idx="126">
                        <c:v>7.3792569088292808E-5</c:v>
                      </c:pt>
                      <c:pt idx="127">
                        <c:v>3.3206656089731763E-4</c:v>
                      </c:pt>
                      <c:pt idx="128">
                        <c:v>2.2137770726487842E-4</c:v>
                      </c:pt>
                      <c:pt idx="129">
                        <c:v>7.3792569088292808E-5</c:v>
                      </c:pt>
                      <c:pt idx="130">
                        <c:v>2.9517027635317123E-4</c:v>
                      </c:pt>
                      <c:pt idx="131">
                        <c:v>1.1068885363243921E-4</c:v>
                      </c:pt>
                      <c:pt idx="132">
                        <c:v>2.2137770726487842E-4</c:v>
                      </c:pt>
                      <c:pt idx="133">
                        <c:v>7.3792569088292808E-5</c:v>
                      </c:pt>
                      <c:pt idx="134">
                        <c:v>1.8448142272073202E-4</c:v>
                      </c:pt>
                      <c:pt idx="135">
                        <c:v>1.4758513817658562E-4</c:v>
                      </c:pt>
                      <c:pt idx="136">
                        <c:v>7.3792569088292808E-5</c:v>
                      </c:pt>
                      <c:pt idx="137">
                        <c:v>0</c:v>
                      </c:pt>
                      <c:pt idx="138">
                        <c:v>7.3792569088292808E-5</c:v>
                      </c:pt>
                      <c:pt idx="139">
                        <c:v>1.8448142272073202E-4</c:v>
                      </c:pt>
                      <c:pt idx="140">
                        <c:v>1.4758513817658562E-4</c:v>
                      </c:pt>
                      <c:pt idx="141">
                        <c:v>7.3792569088292808E-5</c:v>
                      </c:pt>
                      <c:pt idx="142">
                        <c:v>1.1068885363243921E-4</c:v>
                      </c:pt>
                      <c:pt idx="143">
                        <c:v>0</c:v>
                      </c:pt>
                      <c:pt idx="144">
                        <c:v>7.3792569088292808E-5</c:v>
                      </c:pt>
                      <c:pt idx="145">
                        <c:v>1.8448142272073202E-4</c:v>
                      </c:pt>
                      <c:pt idx="146">
                        <c:v>3.6896284544146404E-5</c:v>
                      </c:pt>
                      <c:pt idx="147">
                        <c:v>3.6896284544146404E-5</c:v>
                      </c:pt>
                      <c:pt idx="148">
                        <c:v>1.1068885363243921E-4</c:v>
                      </c:pt>
                      <c:pt idx="149">
                        <c:v>1.1068885363243921E-4</c:v>
                      </c:pt>
                      <c:pt idx="150">
                        <c:v>2.9517027635317123E-4</c:v>
                      </c:pt>
                      <c:pt idx="151">
                        <c:v>3.6896284544146404E-5</c:v>
                      </c:pt>
                      <c:pt idx="152">
                        <c:v>1.1068885363243921E-4</c:v>
                      </c:pt>
                      <c:pt idx="153">
                        <c:v>7.3792569088292808E-5</c:v>
                      </c:pt>
                      <c:pt idx="154">
                        <c:v>3.6896284544146404E-5</c:v>
                      </c:pt>
                      <c:pt idx="155">
                        <c:v>3.6896284544146404E-5</c:v>
                      </c:pt>
                      <c:pt idx="156">
                        <c:v>7.3792569088292808E-5</c:v>
                      </c:pt>
                      <c:pt idx="157">
                        <c:v>1.8448142272073202E-4</c:v>
                      </c:pt>
                      <c:pt idx="158">
                        <c:v>0</c:v>
                      </c:pt>
                      <c:pt idx="159">
                        <c:v>3.6896284544146404E-5</c:v>
                      </c:pt>
                      <c:pt idx="160">
                        <c:v>7.3792569088292808E-5</c:v>
                      </c:pt>
                      <c:pt idx="161">
                        <c:v>1.1068885363243921E-4</c:v>
                      </c:pt>
                      <c:pt idx="162">
                        <c:v>3.6896284544146404E-5</c:v>
                      </c:pt>
                      <c:pt idx="163">
                        <c:v>7.3792569088292808E-5</c:v>
                      </c:pt>
                      <c:pt idx="164">
                        <c:v>1.1068885363243921E-4</c:v>
                      </c:pt>
                      <c:pt idx="165">
                        <c:v>2.2137770726487842E-4</c:v>
                      </c:pt>
                      <c:pt idx="166">
                        <c:v>3.6896284544146404E-5</c:v>
                      </c:pt>
                      <c:pt idx="167">
                        <c:v>0</c:v>
                      </c:pt>
                      <c:pt idx="168">
                        <c:v>3.6896284544146404E-5</c:v>
                      </c:pt>
                      <c:pt idx="169">
                        <c:v>1.4758513817658562E-4</c:v>
                      </c:pt>
                      <c:pt idx="170">
                        <c:v>3.6896284544146404E-5</c:v>
                      </c:pt>
                      <c:pt idx="171">
                        <c:v>1.4758513817658562E-4</c:v>
                      </c:pt>
                      <c:pt idx="172">
                        <c:v>3.6896284544146404E-5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3.6896284544146404E-5</c:v>
                      </c:pt>
                      <c:pt idx="176">
                        <c:v>0</c:v>
                      </c:pt>
                      <c:pt idx="177">
                        <c:v>7.3792569088292808E-5</c:v>
                      </c:pt>
                      <c:pt idx="178">
                        <c:v>7.3792569088292808E-5</c:v>
                      </c:pt>
                      <c:pt idx="179">
                        <c:v>0</c:v>
                      </c:pt>
                      <c:pt idx="180">
                        <c:v>1.4758513817658562E-4</c:v>
                      </c:pt>
                      <c:pt idx="181">
                        <c:v>7.3792569088292808E-5</c:v>
                      </c:pt>
                      <c:pt idx="182">
                        <c:v>3.6896284544146404E-5</c:v>
                      </c:pt>
                      <c:pt idx="183">
                        <c:v>3.6896284544146404E-5</c:v>
                      </c:pt>
                      <c:pt idx="184">
                        <c:v>1.4758513817658562E-4</c:v>
                      </c:pt>
                      <c:pt idx="185">
                        <c:v>7.3792569088292808E-5</c:v>
                      </c:pt>
                      <c:pt idx="186">
                        <c:v>1.1068885363243921E-4</c:v>
                      </c:pt>
                      <c:pt idx="187">
                        <c:v>1.4758513817658562E-4</c:v>
                      </c:pt>
                      <c:pt idx="188">
                        <c:v>3.6896284544146404E-5</c:v>
                      </c:pt>
                      <c:pt idx="189">
                        <c:v>3.6896284544146404E-5</c:v>
                      </c:pt>
                      <c:pt idx="190">
                        <c:v>7.3792569088292808E-5</c:v>
                      </c:pt>
                      <c:pt idx="191">
                        <c:v>3.6896284544146404E-5</c:v>
                      </c:pt>
                      <c:pt idx="192">
                        <c:v>1.4758513817658562E-4</c:v>
                      </c:pt>
                      <c:pt idx="193">
                        <c:v>3.6896284544146404E-5</c:v>
                      </c:pt>
                      <c:pt idx="194">
                        <c:v>0</c:v>
                      </c:pt>
                      <c:pt idx="195">
                        <c:v>7.3792569088292808E-5</c:v>
                      </c:pt>
                      <c:pt idx="196">
                        <c:v>1.4758513817658562E-4</c:v>
                      </c:pt>
                      <c:pt idx="197">
                        <c:v>1.4758513817658562E-4</c:v>
                      </c:pt>
                      <c:pt idx="198">
                        <c:v>7.3792569088292808E-5</c:v>
                      </c:pt>
                      <c:pt idx="199">
                        <c:v>2.5827399180902483E-4</c:v>
                      </c:pt>
                      <c:pt idx="200">
                        <c:v>2.5827399180902483E-4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C3-4558-BDFF-74CFD537BE0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'year_distribution(percentage)'!$L$1</c15:sqref>
                        </c15:formulaRef>
                      </c:ext>
                    </c:extLst>
                    <c:strCache>
                      <c:ptCount val="1"/>
                      <c:pt idx="0">
                        <c:v>Gmail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'year_distribution(percentage)'!$L$2:$L$202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8.5679006123528969E-4</c:v>
                      </c:pt>
                      <c:pt idx="1">
                        <c:v>5.0399415366781742E-4</c:v>
                      </c:pt>
                      <c:pt idx="2">
                        <c:v>5.2919386135120831E-4</c:v>
                      </c:pt>
                      <c:pt idx="3">
                        <c:v>8.5679006123528969E-4</c:v>
                      </c:pt>
                      <c:pt idx="4">
                        <c:v>6.0479298440138099E-4</c:v>
                      </c:pt>
                      <c:pt idx="5">
                        <c:v>8.8198976891868059E-4</c:v>
                      </c:pt>
                      <c:pt idx="6">
                        <c:v>1.0835874303858075E-3</c:v>
                      </c:pt>
                      <c:pt idx="7">
                        <c:v>1.209585968802762E-3</c:v>
                      </c:pt>
                      <c:pt idx="8">
                        <c:v>1.1591865534359802E-3</c:v>
                      </c:pt>
                      <c:pt idx="9">
                        <c:v>4.5359473830103569E-4</c:v>
                      </c:pt>
                      <c:pt idx="10">
                        <c:v>7.5599123050172623E-4</c:v>
                      </c:pt>
                      <c:pt idx="11">
                        <c:v>1.2851850918529344E-3</c:v>
                      </c:pt>
                      <c:pt idx="12">
                        <c:v>6.2999269208477177E-4</c:v>
                      </c:pt>
                      <c:pt idx="13">
                        <c:v>4.7879444598442658E-4</c:v>
                      </c:pt>
                      <c:pt idx="14">
                        <c:v>5.7959327671799009E-4</c:v>
                      </c:pt>
                      <c:pt idx="15">
                        <c:v>1.5119824610034525E-4</c:v>
                      </c:pt>
                      <c:pt idx="16">
                        <c:v>3.2759619988408133E-4</c:v>
                      </c:pt>
                      <c:pt idx="17">
                        <c:v>3.2759619988408133E-4</c:v>
                      </c:pt>
                      <c:pt idx="18">
                        <c:v>3.7799561525086312E-4</c:v>
                      </c:pt>
                      <c:pt idx="19">
                        <c:v>1.1843862611193711E-3</c:v>
                      </c:pt>
                      <c:pt idx="20">
                        <c:v>9.3238918428546226E-4</c:v>
                      </c:pt>
                      <c:pt idx="21">
                        <c:v>6.0479298440138099E-4</c:v>
                      </c:pt>
                      <c:pt idx="22">
                        <c:v>6.8039210745155356E-4</c:v>
                      </c:pt>
                      <c:pt idx="23">
                        <c:v>5.2919386135120831E-4</c:v>
                      </c:pt>
                      <c:pt idx="24">
                        <c:v>3.5279590756747222E-4</c:v>
                      </c:pt>
                      <c:pt idx="25">
                        <c:v>5.543935690345992E-4</c:v>
                      </c:pt>
                      <c:pt idx="26">
                        <c:v>6.5519239976816266E-4</c:v>
                      </c:pt>
                      <c:pt idx="27">
                        <c:v>3.5279590756747222E-4</c:v>
                      </c:pt>
                      <c:pt idx="28">
                        <c:v>5.2919386135120831E-4</c:v>
                      </c:pt>
                      <c:pt idx="29">
                        <c:v>5.2919386135120831E-4</c:v>
                      </c:pt>
                      <c:pt idx="30">
                        <c:v>4.5359473830103569E-4</c:v>
                      </c:pt>
                      <c:pt idx="31">
                        <c:v>2.2679736915051784E-4</c:v>
                      </c:pt>
                      <c:pt idx="32">
                        <c:v>5.0399415366781742E-4</c:v>
                      </c:pt>
                      <c:pt idx="33">
                        <c:v>3.7799561525086312E-4</c:v>
                      </c:pt>
                      <c:pt idx="34">
                        <c:v>3.7799561525086312E-4</c:v>
                      </c:pt>
                      <c:pt idx="35">
                        <c:v>3.7799561525086312E-4</c:v>
                      </c:pt>
                      <c:pt idx="36">
                        <c:v>4.0319532293425395E-4</c:v>
                      </c:pt>
                      <c:pt idx="37">
                        <c:v>5.543935690345992E-4</c:v>
                      </c:pt>
                      <c:pt idx="38">
                        <c:v>6.2999269208477177E-4</c:v>
                      </c:pt>
                      <c:pt idx="39">
                        <c:v>6.8039210745155356E-4</c:v>
                      </c:pt>
                      <c:pt idx="40">
                        <c:v>8.0639064586850791E-4</c:v>
                      </c:pt>
                      <c:pt idx="41">
                        <c:v>6.8039210745155356E-4</c:v>
                      </c:pt>
                      <c:pt idx="42">
                        <c:v>1.209585968802762E-3</c:v>
                      </c:pt>
                      <c:pt idx="43">
                        <c:v>7.0559181513494445E-4</c:v>
                      </c:pt>
                      <c:pt idx="44">
                        <c:v>1.1087871380691984E-3</c:v>
                      </c:pt>
                      <c:pt idx="45">
                        <c:v>2.1923745684550061E-3</c:v>
                      </c:pt>
                      <c:pt idx="46">
                        <c:v>1.0835874303858075E-3</c:v>
                      </c:pt>
                      <c:pt idx="47">
                        <c:v>1.7639795378373612E-3</c:v>
                      </c:pt>
                      <c:pt idx="48">
                        <c:v>1.562381876370234E-3</c:v>
                      </c:pt>
                      <c:pt idx="49">
                        <c:v>1.5119824610034525E-3</c:v>
                      </c:pt>
                      <c:pt idx="50">
                        <c:v>1.8899780762543154E-3</c:v>
                      </c:pt>
                      <c:pt idx="51">
                        <c:v>1.6127812917370158E-3</c:v>
                      </c:pt>
                      <c:pt idx="52">
                        <c:v>2.2427739838217875E-3</c:v>
                      </c:pt>
                      <c:pt idx="53">
                        <c:v>2.3687725222387422E-3</c:v>
                      </c:pt>
                      <c:pt idx="54">
                        <c:v>2.4695713529723057E-3</c:v>
                      </c:pt>
                      <c:pt idx="55">
                        <c:v>2.4947710606556964E-3</c:v>
                      </c:pt>
                      <c:pt idx="56">
                        <c:v>2.8223672605397778E-3</c:v>
                      </c:pt>
                      <c:pt idx="57">
                        <c:v>2.8979663835899503E-3</c:v>
                      </c:pt>
                      <c:pt idx="58">
                        <c:v>2.771967845172996E-3</c:v>
                      </c:pt>
                      <c:pt idx="59">
                        <c:v>3.8303555678754126E-3</c:v>
                      </c:pt>
                      <c:pt idx="60">
                        <c:v>4.1831514754428851E-3</c:v>
                      </c:pt>
                      <c:pt idx="61">
                        <c:v>3.553158783358113E-3</c:v>
                      </c:pt>
                      <c:pt idx="62">
                        <c:v>3.3515611218909859E-3</c:v>
                      </c:pt>
                      <c:pt idx="63">
                        <c:v>4.5611470906937483E-3</c:v>
                      </c:pt>
                      <c:pt idx="64">
                        <c:v>4.2083511831262754E-3</c:v>
                      </c:pt>
                      <c:pt idx="65">
                        <c:v>5.2919386135120835E-3</c:v>
                      </c:pt>
                      <c:pt idx="66">
                        <c:v>5.543935690345992E-3</c:v>
                      </c:pt>
                      <c:pt idx="67">
                        <c:v>5.6951339364463369E-3</c:v>
                      </c:pt>
                      <c:pt idx="68">
                        <c:v>6.7283219514653629E-3</c:v>
                      </c:pt>
                      <c:pt idx="69">
                        <c:v>8.492301489302724E-3</c:v>
                      </c:pt>
                      <c:pt idx="70">
                        <c:v>8.0639064586850787E-3</c:v>
                      </c:pt>
                      <c:pt idx="71">
                        <c:v>7.7363102588009977E-3</c:v>
                      </c:pt>
                      <c:pt idx="72">
                        <c:v>8.643499735403069E-3</c:v>
                      </c:pt>
                      <c:pt idx="73">
                        <c:v>9.8782854118892229E-3</c:v>
                      </c:pt>
                      <c:pt idx="74">
                        <c:v>1.0004283950306177E-2</c:v>
                      </c:pt>
                      <c:pt idx="75">
                        <c:v>1.1768263488143537E-2</c:v>
                      </c:pt>
                      <c:pt idx="76">
                        <c:v>1.2473855303278481E-2</c:v>
                      </c:pt>
                      <c:pt idx="77">
                        <c:v>1.3885038933548371E-2</c:v>
                      </c:pt>
                      <c:pt idx="78">
                        <c:v>1.6707406194088149E-2</c:v>
                      </c:pt>
                      <c:pt idx="79">
                        <c:v>1.5825416425169467E-2</c:v>
                      </c:pt>
                      <c:pt idx="80">
                        <c:v>2.1722148023082932E-2</c:v>
                      </c:pt>
                      <c:pt idx="81">
                        <c:v>2.1167754454048334E-2</c:v>
                      </c:pt>
                      <c:pt idx="82">
                        <c:v>2.4569714991306099E-2</c:v>
                      </c:pt>
                      <c:pt idx="83">
                        <c:v>2.6434493359877024E-2</c:v>
                      </c:pt>
                      <c:pt idx="84">
                        <c:v>2.9735655066401231E-2</c:v>
                      </c:pt>
                      <c:pt idx="85">
                        <c:v>2.8752866466748985E-2</c:v>
                      </c:pt>
                      <c:pt idx="86">
                        <c:v>3.1524834311921983E-2</c:v>
                      </c:pt>
                      <c:pt idx="87">
                        <c:v>3.1902829927172846E-2</c:v>
                      </c:pt>
                      <c:pt idx="88">
                        <c:v>2.7921276113197085E-2</c:v>
                      </c:pt>
                      <c:pt idx="89">
                        <c:v>2.6938487513544843E-2</c:v>
                      </c:pt>
                      <c:pt idx="90">
                        <c:v>2.6837688682811278E-2</c:v>
                      </c:pt>
                      <c:pt idx="91">
                        <c:v>2.5451704760224781E-2</c:v>
                      </c:pt>
                      <c:pt idx="92">
                        <c:v>2.4090920545321675E-2</c:v>
                      </c:pt>
                      <c:pt idx="93">
                        <c:v>2.1596149484665979E-2</c:v>
                      </c:pt>
                      <c:pt idx="94">
                        <c:v>1.9050979008643498E-2</c:v>
                      </c:pt>
                      <c:pt idx="95">
                        <c:v>1.617821233273694E-2</c:v>
                      </c:pt>
                      <c:pt idx="96">
                        <c:v>1.6379809994204068E-2</c:v>
                      </c:pt>
                      <c:pt idx="97">
                        <c:v>1.6606607363354585E-2</c:v>
                      </c:pt>
                      <c:pt idx="98">
                        <c:v>1.5472620517601995E-2</c:v>
                      </c:pt>
                      <c:pt idx="99">
                        <c:v>1.1743063780460146E-2</c:v>
                      </c:pt>
                      <c:pt idx="100">
                        <c:v>3.1172038404354511E-2</c:v>
                      </c:pt>
                      <c:pt idx="101">
                        <c:v>1.2700652672428999E-2</c:v>
                      </c:pt>
                      <c:pt idx="102">
                        <c:v>1.3985837764281934E-2</c:v>
                      </c:pt>
                      <c:pt idx="103">
                        <c:v>1.3179447118413427E-2</c:v>
                      </c:pt>
                      <c:pt idx="104">
                        <c:v>1.3935438348915153E-2</c:v>
                      </c:pt>
                      <c:pt idx="105">
                        <c:v>1.7161000932389186E-2</c:v>
                      </c:pt>
                      <c:pt idx="106">
                        <c:v>1.9076178716326889E-2</c:v>
                      </c:pt>
                      <c:pt idx="107">
                        <c:v>2.2730136330418566E-2</c:v>
                      </c:pt>
                      <c:pt idx="108">
                        <c:v>3.1424035481188418E-2</c:v>
                      </c:pt>
                      <c:pt idx="109">
                        <c:v>3.8782350124738553E-2</c:v>
                      </c:pt>
                      <c:pt idx="110">
                        <c:v>4.4275886399717766E-2</c:v>
                      </c:pt>
                      <c:pt idx="111">
                        <c:v>2.1772547438449714E-2</c:v>
                      </c:pt>
                      <c:pt idx="112">
                        <c:v>6.6527228284151904E-3</c:v>
                      </c:pt>
                      <c:pt idx="113">
                        <c:v>8.5679006123528969E-4</c:v>
                      </c:pt>
                      <c:pt idx="114">
                        <c:v>7.3079152281833534E-4</c:v>
                      </c:pt>
                      <c:pt idx="115">
                        <c:v>6.2999269208477177E-4</c:v>
                      </c:pt>
                      <c:pt idx="116">
                        <c:v>1.7639795378373611E-4</c:v>
                      </c:pt>
                      <c:pt idx="117">
                        <c:v>3.5279590756747222E-4</c:v>
                      </c:pt>
                      <c:pt idx="118">
                        <c:v>2.771967845172996E-4</c:v>
                      </c:pt>
                      <c:pt idx="119">
                        <c:v>3.2759619988408133E-4</c:v>
                      </c:pt>
                      <c:pt idx="120">
                        <c:v>3.5783584910415041E-3</c:v>
                      </c:pt>
                      <c:pt idx="121">
                        <c:v>5.2919386135120831E-4</c:v>
                      </c:pt>
                      <c:pt idx="122">
                        <c:v>2.771967845172996E-4</c:v>
                      </c:pt>
                      <c:pt idx="123">
                        <c:v>4.2839503061764485E-4</c:v>
                      </c:pt>
                      <c:pt idx="124">
                        <c:v>3.0239649220069049E-4</c:v>
                      </c:pt>
                      <c:pt idx="125">
                        <c:v>3.5279590756747222E-4</c:v>
                      </c:pt>
                      <c:pt idx="126">
                        <c:v>3.2759619988408133E-4</c:v>
                      </c:pt>
                      <c:pt idx="127">
                        <c:v>2.5199707683390871E-4</c:v>
                      </c:pt>
                      <c:pt idx="128">
                        <c:v>2.771967845172996E-4</c:v>
                      </c:pt>
                      <c:pt idx="129">
                        <c:v>7.5599123050172623E-5</c:v>
                      </c:pt>
                      <c:pt idx="130">
                        <c:v>6.0479298440138099E-4</c:v>
                      </c:pt>
                      <c:pt idx="131">
                        <c:v>1.5119824610034525E-4</c:v>
                      </c:pt>
                      <c:pt idx="132">
                        <c:v>1.7639795378373611E-4</c:v>
                      </c:pt>
                      <c:pt idx="133">
                        <c:v>1.2599853841695435E-4</c:v>
                      </c:pt>
                      <c:pt idx="134">
                        <c:v>5.0399415366781744E-5</c:v>
                      </c:pt>
                      <c:pt idx="135">
                        <c:v>2.0159766146712698E-4</c:v>
                      </c:pt>
                      <c:pt idx="136">
                        <c:v>3.0239649220069049E-4</c:v>
                      </c:pt>
                      <c:pt idx="137">
                        <c:v>1.5119824610034525E-4</c:v>
                      </c:pt>
                      <c:pt idx="138">
                        <c:v>1.5119824610034525E-4</c:v>
                      </c:pt>
                      <c:pt idx="139">
                        <c:v>1.5119824610034525E-4</c:v>
                      </c:pt>
                      <c:pt idx="140">
                        <c:v>4.2839503061764485E-4</c:v>
                      </c:pt>
                      <c:pt idx="141">
                        <c:v>7.5599123050172623E-5</c:v>
                      </c:pt>
                      <c:pt idx="142">
                        <c:v>7.5599123050172623E-5</c:v>
                      </c:pt>
                      <c:pt idx="143">
                        <c:v>5.0399415366781744E-5</c:v>
                      </c:pt>
                      <c:pt idx="144">
                        <c:v>2.2679736915051784E-4</c:v>
                      </c:pt>
                      <c:pt idx="145">
                        <c:v>1.7639795378373611E-4</c:v>
                      </c:pt>
                      <c:pt idx="146">
                        <c:v>2.5199707683390871E-4</c:v>
                      </c:pt>
                      <c:pt idx="147">
                        <c:v>2.5199707683390871E-4</c:v>
                      </c:pt>
                      <c:pt idx="148">
                        <c:v>1.7639795378373611E-4</c:v>
                      </c:pt>
                      <c:pt idx="149">
                        <c:v>2.0159766146712698E-4</c:v>
                      </c:pt>
                      <c:pt idx="150">
                        <c:v>5.0399415366781742E-4</c:v>
                      </c:pt>
                      <c:pt idx="151">
                        <c:v>1.0079883073356349E-4</c:v>
                      </c:pt>
                      <c:pt idx="152">
                        <c:v>5.0399415366781744E-5</c:v>
                      </c:pt>
                      <c:pt idx="153">
                        <c:v>7.5599123050172623E-5</c:v>
                      </c:pt>
                      <c:pt idx="154">
                        <c:v>1.2599853841695435E-4</c:v>
                      </c:pt>
                      <c:pt idx="155">
                        <c:v>1.0079883073356349E-4</c:v>
                      </c:pt>
                      <c:pt idx="156">
                        <c:v>1.0079883073356349E-4</c:v>
                      </c:pt>
                      <c:pt idx="157">
                        <c:v>1.2599853841695435E-4</c:v>
                      </c:pt>
                      <c:pt idx="158">
                        <c:v>5.0399415366781744E-5</c:v>
                      </c:pt>
                      <c:pt idx="159">
                        <c:v>1.0079883073356349E-4</c:v>
                      </c:pt>
                      <c:pt idx="160">
                        <c:v>5.0399415366781744E-5</c:v>
                      </c:pt>
                      <c:pt idx="161">
                        <c:v>1.0079883073356349E-4</c:v>
                      </c:pt>
                      <c:pt idx="162">
                        <c:v>7.5599123050172623E-5</c:v>
                      </c:pt>
                      <c:pt idx="163">
                        <c:v>5.0399415366781744E-5</c:v>
                      </c:pt>
                      <c:pt idx="164">
                        <c:v>5.0399415366781744E-5</c:v>
                      </c:pt>
                      <c:pt idx="165">
                        <c:v>1.7639795378373611E-4</c:v>
                      </c:pt>
                      <c:pt idx="166">
                        <c:v>1.0079883073356349E-4</c:v>
                      </c:pt>
                      <c:pt idx="167">
                        <c:v>2.5199707683390872E-5</c:v>
                      </c:pt>
                      <c:pt idx="168">
                        <c:v>1.0079883073356349E-4</c:v>
                      </c:pt>
                      <c:pt idx="169">
                        <c:v>5.0399415366781744E-5</c:v>
                      </c:pt>
                      <c:pt idx="170">
                        <c:v>1.2599853841695435E-4</c:v>
                      </c:pt>
                      <c:pt idx="171">
                        <c:v>1.0079883073356349E-4</c:v>
                      </c:pt>
                      <c:pt idx="172">
                        <c:v>7.5599123050172623E-5</c:v>
                      </c:pt>
                      <c:pt idx="173">
                        <c:v>1.5119824610034525E-4</c:v>
                      </c:pt>
                      <c:pt idx="174">
                        <c:v>5.0399415366781744E-5</c:v>
                      </c:pt>
                      <c:pt idx="175">
                        <c:v>5.0399415366781744E-5</c:v>
                      </c:pt>
                      <c:pt idx="176">
                        <c:v>7.5599123050172623E-5</c:v>
                      </c:pt>
                      <c:pt idx="177">
                        <c:v>5.0399415366781744E-5</c:v>
                      </c:pt>
                      <c:pt idx="178">
                        <c:v>1.0079883073356349E-4</c:v>
                      </c:pt>
                      <c:pt idx="179">
                        <c:v>1.0079883073356349E-4</c:v>
                      </c:pt>
                      <c:pt idx="180">
                        <c:v>1.7639795378373611E-4</c:v>
                      </c:pt>
                      <c:pt idx="181">
                        <c:v>1.7639795378373611E-4</c:v>
                      </c:pt>
                      <c:pt idx="182">
                        <c:v>1.2599853841695435E-4</c:v>
                      </c:pt>
                      <c:pt idx="183">
                        <c:v>1.7639795378373611E-4</c:v>
                      </c:pt>
                      <c:pt idx="184">
                        <c:v>7.5599123050172623E-5</c:v>
                      </c:pt>
                      <c:pt idx="185">
                        <c:v>1.0079883073356349E-4</c:v>
                      </c:pt>
                      <c:pt idx="186">
                        <c:v>1.7639795378373611E-4</c:v>
                      </c:pt>
                      <c:pt idx="187">
                        <c:v>2.0159766146712698E-4</c:v>
                      </c:pt>
                      <c:pt idx="188">
                        <c:v>1.5119824610034525E-4</c:v>
                      </c:pt>
                      <c:pt idx="189">
                        <c:v>1.0079883073356349E-4</c:v>
                      </c:pt>
                      <c:pt idx="190">
                        <c:v>1.5119824610034525E-4</c:v>
                      </c:pt>
                      <c:pt idx="191">
                        <c:v>0</c:v>
                      </c:pt>
                      <c:pt idx="192">
                        <c:v>1.0079883073356349E-4</c:v>
                      </c:pt>
                      <c:pt idx="193">
                        <c:v>1.2599853841695435E-4</c:v>
                      </c:pt>
                      <c:pt idx="194">
                        <c:v>1.5119824610034525E-4</c:v>
                      </c:pt>
                      <c:pt idx="195">
                        <c:v>5.0399415366781744E-5</c:v>
                      </c:pt>
                      <c:pt idx="196">
                        <c:v>1.5119824610034525E-4</c:v>
                      </c:pt>
                      <c:pt idx="197">
                        <c:v>1.2599853841695435E-4</c:v>
                      </c:pt>
                      <c:pt idx="198">
                        <c:v>1.2599853841695435E-4</c:v>
                      </c:pt>
                      <c:pt idx="199">
                        <c:v>4.0319532293425395E-4</c:v>
                      </c:pt>
                      <c:pt idx="200">
                        <c:v>3.2759619988408133E-4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C3-4558-BDFF-74CFD537BE0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'year_distribution(percentage)'!$M$1</c15:sqref>
                        </c15:formulaRef>
                      </c:ext>
                    </c:extLst>
                    <c:strCache>
                      <c:ptCount val="1"/>
                      <c:pt idx="0">
                        <c:v>8fit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'year_distribution(percentage)'!$M$2:$M$202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6.0714242346969754E-4</c:v>
                      </c:pt>
                      <c:pt idx="1">
                        <c:v>9.4714218061272811E-4</c:v>
                      </c:pt>
                      <c:pt idx="2">
                        <c:v>8.8642793826575834E-4</c:v>
                      </c:pt>
                      <c:pt idx="3">
                        <c:v>1.1535706045924252E-3</c:v>
                      </c:pt>
                      <c:pt idx="4">
                        <c:v>8.1357084744939463E-4</c:v>
                      </c:pt>
                      <c:pt idx="5">
                        <c:v>1.1535706045924252E-3</c:v>
                      </c:pt>
                      <c:pt idx="6">
                        <c:v>9.3499933214333416E-4</c:v>
                      </c:pt>
                      <c:pt idx="7">
                        <c:v>1.0807135137760615E-3</c:v>
                      </c:pt>
                      <c:pt idx="8">
                        <c:v>1.4449989678578801E-3</c:v>
                      </c:pt>
                      <c:pt idx="9">
                        <c:v>8.0142799898000078E-4</c:v>
                      </c:pt>
                      <c:pt idx="10">
                        <c:v>1.1778563015312131E-3</c:v>
                      </c:pt>
                      <c:pt idx="11">
                        <c:v>1.1778563015312131E-3</c:v>
                      </c:pt>
                      <c:pt idx="12">
                        <c:v>1.202141998470001E-3</c:v>
                      </c:pt>
                      <c:pt idx="13">
                        <c:v>6.3142812040848544E-4</c:v>
                      </c:pt>
                      <c:pt idx="14">
                        <c:v>5.4642818112272777E-4</c:v>
                      </c:pt>
                      <c:pt idx="15">
                        <c:v>2.42856969387879E-4</c:v>
                      </c:pt>
                      <c:pt idx="16">
                        <c:v>3.5214260561242458E-4</c:v>
                      </c:pt>
                      <c:pt idx="17">
                        <c:v>3.0357121173484877E-4</c:v>
                      </c:pt>
                      <c:pt idx="18">
                        <c:v>3.7642830255121249E-4</c:v>
                      </c:pt>
                      <c:pt idx="19">
                        <c:v>1.202141998470001E-3</c:v>
                      </c:pt>
                      <c:pt idx="20">
                        <c:v>8.3785654438818253E-4</c:v>
                      </c:pt>
                      <c:pt idx="21">
                        <c:v>4.2499969642878824E-4</c:v>
                      </c:pt>
                      <c:pt idx="22">
                        <c:v>7.1642805969424311E-4</c:v>
                      </c:pt>
                      <c:pt idx="23">
                        <c:v>4.371425448981822E-4</c:v>
                      </c:pt>
                      <c:pt idx="24">
                        <c:v>4.0071399949000039E-4</c:v>
                      </c:pt>
                      <c:pt idx="25">
                        <c:v>4.4928539336757615E-4</c:v>
                      </c:pt>
                      <c:pt idx="26">
                        <c:v>4.8571393877575801E-4</c:v>
                      </c:pt>
                      <c:pt idx="27">
                        <c:v>3.7642830255121249E-4</c:v>
                      </c:pt>
                      <c:pt idx="28">
                        <c:v>6.7999951428606125E-4</c:v>
                      </c:pt>
                      <c:pt idx="29">
                        <c:v>4.4928539336757615E-4</c:v>
                      </c:pt>
                      <c:pt idx="30">
                        <c:v>3.8857115102060644E-4</c:v>
                      </c:pt>
                      <c:pt idx="31">
                        <c:v>2.7928551479606086E-4</c:v>
                      </c:pt>
                      <c:pt idx="32">
                        <c:v>3.2785690867363667E-4</c:v>
                      </c:pt>
                      <c:pt idx="33">
                        <c:v>4.4928539336757615E-4</c:v>
                      </c:pt>
                      <c:pt idx="34">
                        <c:v>2.42856969387879E-4</c:v>
                      </c:pt>
                      <c:pt idx="35">
                        <c:v>2.185712724490911E-4</c:v>
                      </c:pt>
                      <c:pt idx="36">
                        <c:v>3.3999975714303063E-4</c:v>
                      </c:pt>
                      <c:pt idx="37">
                        <c:v>4.4928539336757615E-4</c:v>
                      </c:pt>
                      <c:pt idx="38">
                        <c:v>3.0357121173484877E-4</c:v>
                      </c:pt>
                      <c:pt idx="39">
                        <c:v>2.7928551479606086E-4</c:v>
                      </c:pt>
                      <c:pt idx="40">
                        <c:v>4.9785678724515196E-4</c:v>
                      </c:pt>
                      <c:pt idx="41">
                        <c:v>3.3999975714303063E-4</c:v>
                      </c:pt>
                      <c:pt idx="42">
                        <c:v>4.371425448981822E-4</c:v>
                      </c:pt>
                      <c:pt idx="43">
                        <c:v>4.2499969642878824E-4</c:v>
                      </c:pt>
                      <c:pt idx="44">
                        <c:v>5.9499957500030358E-4</c:v>
                      </c:pt>
                      <c:pt idx="45">
                        <c:v>6.9214236275545521E-4</c:v>
                      </c:pt>
                      <c:pt idx="46">
                        <c:v>7.4071375663303102E-4</c:v>
                      </c:pt>
                      <c:pt idx="47">
                        <c:v>8.4999939285757648E-4</c:v>
                      </c:pt>
                      <c:pt idx="48">
                        <c:v>5.3428533265333382E-4</c:v>
                      </c:pt>
                      <c:pt idx="49">
                        <c:v>7.0428521122484916E-4</c:v>
                      </c:pt>
                      <c:pt idx="50">
                        <c:v>1.0928563622454555E-3</c:v>
                      </c:pt>
                      <c:pt idx="51">
                        <c:v>7.0428521122484916E-4</c:v>
                      </c:pt>
                      <c:pt idx="52">
                        <c:v>1.0442849683678797E-3</c:v>
                      </c:pt>
                      <c:pt idx="53">
                        <c:v>1.0442849683678797E-3</c:v>
                      </c:pt>
                      <c:pt idx="54">
                        <c:v>1.3357133316333346E-3</c:v>
                      </c:pt>
                      <c:pt idx="55">
                        <c:v>1.7849987250009107E-3</c:v>
                      </c:pt>
                      <c:pt idx="56">
                        <c:v>1.4328561193884862E-3</c:v>
                      </c:pt>
                      <c:pt idx="57">
                        <c:v>1.3235704831639405E-3</c:v>
                      </c:pt>
                      <c:pt idx="58">
                        <c:v>1.9914271489806078E-3</c:v>
                      </c:pt>
                      <c:pt idx="59">
                        <c:v>2.015712845919396E-3</c:v>
                      </c:pt>
                      <c:pt idx="60">
                        <c:v>2.7321409056136389E-3</c:v>
                      </c:pt>
                      <c:pt idx="61">
                        <c:v>2.5985695724503053E-3</c:v>
                      </c:pt>
                      <c:pt idx="62">
                        <c:v>2.8049979964300024E-3</c:v>
                      </c:pt>
                      <c:pt idx="63">
                        <c:v>3.0235692688790937E-3</c:v>
                      </c:pt>
                      <c:pt idx="64">
                        <c:v>3.7035687831651551E-3</c:v>
                      </c:pt>
                      <c:pt idx="65">
                        <c:v>4.104282782655155E-3</c:v>
                      </c:pt>
                      <c:pt idx="66">
                        <c:v>4.662853812247277E-3</c:v>
                      </c:pt>
                      <c:pt idx="67">
                        <c:v>4.4807110852063681E-3</c:v>
                      </c:pt>
                      <c:pt idx="68">
                        <c:v>4.5778538729615197E-3</c:v>
                      </c:pt>
                      <c:pt idx="69">
                        <c:v>6.2657098102072784E-3</c:v>
                      </c:pt>
                      <c:pt idx="70">
                        <c:v>6.5571381734727333E-3</c:v>
                      </c:pt>
                      <c:pt idx="71">
                        <c:v>6.0714242346969751E-3</c:v>
                      </c:pt>
                      <c:pt idx="72">
                        <c:v>6.6542809612278849E-3</c:v>
                      </c:pt>
                      <c:pt idx="73">
                        <c:v>6.180709870921521E-3</c:v>
                      </c:pt>
                      <c:pt idx="74">
                        <c:v>7.2735662331669766E-3</c:v>
                      </c:pt>
                      <c:pt idx="75">
                        <c:v>7.9414228989836428E-3</c:v>
                      </c:pt>
                      <c:pt idx="76">
                        <c:v>7.6864230811263708E-3</c:v>
                      </c:pt>
                      <c:pt idx="77">
                        <c:v>8.4028511408206132E-3</c:v>
                      </c:pt>
                      <c:pt idx="78">
                        <c:v>8.3664225954124313E-3</c:v>
                      </c:pt>
                      <c:pt idx="79">
                        <c:v>8.7064223525554624E-3</c:v>
                      </c:pt>
                      <c:pt idx="80">
                        <c:v>1.146284895510789E-2</c:v>
                      </c:pt>
                      <c:pt idx="81">
                        <c:v>1.0078564229596979E-2</c:v>
                      </c:pt>
                      <c:pt idx="82">
                        <c:v>1.1377849015822131E-2</c:v>
                      </c:pt>
                      <c:pt idx="83">
                        <c:v>1.1062134955617888E-2</c:v>
                      </c:pt>
                      <c:pt idx="84">
                        <c:v>1.232499119643486E-2</c:v>
                      </c:pt>
                      <c:pt idx="85">
                        <c:v>1.2652848105108496E-2</c:v>
                      </c:pt>
                      <c:pt idx="86">
                        <c:v>1.3551418891843648E-2</c:v>
                      </c:pt>
                      <c:pt idx="87">
                        <c:v>1.4449989678578801E-2</c:v>
                      </c:pt>
                      <c:pt idx="88">
                        <c:v>1.3344990467863952E-2</c:v>
                      </c:pt>
                      <c:pt idx="89">
                        <c:v>1.595570288878365E-2</c:v>
                      </c:pt>
                      <c:pt idx="90">
                        <c:v>1.62592741005185E-2</c:v>
                      </c:pt>
                      <c:pt idx="91">
                        <c:v>1.7570701735213048E-2</c:v>
                      </c:pt>
                      <c:pt idx="92">
                        <c:v>1.8372129734193048E-2</c:v>
                      </c:pt>
                      <c:pt idx="93">
                        <c:v>1.9173557733173047E-2</c:v>
                      </c:pt>
                      <c:pt idx="94">
                        <c:v>2.1213556276031231E-2</c:v>
                      </c:pt>
                      <c:pt idx="95">
                        <c:v>2.4589268150522748E-2</c:v>
                      </c:pt>
                      <c:pt idx="96">
                        <c:v>2.6398552572462448E-2</c:v>
                      </c:pt>
                      <c:pt idx="97">
                        <c:v>3.0442121112770632E-2</c:v>
                      </c:pt>
                      <c:pt idx="98">
                        <c:v>3.5384260439813971E-2</c:v>
                      </c:pt>
                      <c:pt idx="99">
                        <c:v>2.2877126516338202E-2</c:v>
                      </c:pt>
                      <c:pt idx="100">
                        <c:v>3.647711680205943E-2</c:v>
                      </c:pt>
                      <c:pt idx="101">
                        <c:v>4.2099255643388823E-2</c:v>
                      </c:pt>
                      <c:pt idx="102">
                        <c:v>4.3689968792879431E-2</c:v>
                      </c:pt>
                      <c:pt idx="103">
                        <c:v>3.8201401284713367E-2</c:v>
                      </c:pt>
                      <c:pt idx="104">
                        <c:v>2.9094264932667906E-2</c:v>
                      </c:pt>
                      <c:pt idx="105">
                        <c:v>2.3435697545930324E-2</c:v>
                      </c:pt>
                      <c:pt idx="106">
                        <c:v>1.8457129673478803E-2</c:v>
                      </c:pt>
                      <c:pt idx="107">
                        <c:v>1.7558558886743653E-2</c:v>
                      </c:pt>
                      <c:pt idx="108">
                        <c:v>2.1893555790317293E-2</c:v>
                      </c:pt>
                      <c:pt idx="109">
                        <c:v>2.3156412031134263E-2</c:v>
                      </c:pt>
                      <c:pt idx="110">
                        <c:v>3.6173545590324575E-2</c:v>
                      </c:pt>
                      <c:pt idx="111">
                        <c:v>2.7333551904605784E-2</c:v>
                      </c:pt>
                      <c:pt idx="112">
                        <c:v>3.2591405291853365E-2</c:v>
                      </c:pt>
                      <c:pt idx="113">
                        <c:v>2.1881412941847898E-2</c:v>
                      </c:pt>
                      <c:pt idx="114">
                        <c:v>1.8481415370417593E-2</c:v>
                      </c:pt>
                      <c:pt idx="115">
                        <c:v>1.6222845555110318E-2</c:v>
                      </c:pt>
                      <c:pt idx="116">
                        <c:v>1.1049992107148495E-2</c:v>
                      </c:pt>
                      <c:pt idx="117">
                        <c:v>7.3342804755139462E-3</c:v>
                      </c:pt>
                      <c:pt idx="118">
                        <c:v>3.2907119352057605E-3</c:v>
                      </c:pt>
                      <c:pt idx="119">
                        <c:v>1.2142848469393951E-3</c:v>
                      </c:pt>
                      <c:pt idx="120">
                        <c:v>3.8857115102060641E-3</c:v>
                      </c:pt>
                      <c:pt idx="121">
                        <c:v>8.6214224132697044E-4</c:v>
                      </c:pt>
                      <c:pt idx="122">
                        <c:v>5.0999963571454591E-4</c:v>
                      </c:pt>
                      <c:pt idx="123">
                        <c:v>4.0071399949000039E-4</c:v>
                      </c:pt>
                      <c:pt idx="124">
                        <c:v>4.2499969642878824E-4</c:v>
                      </c:pt>
                      <c:pt idx="125">
                        <c:v>2.7928551479606086E-4</c:v>
                      </c:pt>
                      <c:pt idx="126">
                        <c:v>3.3999975714303063E-4</c:v>
                      </c:pt>
                      <c:pt idx="127">
                        <c:v>1.4571418163272741E-4</c:v>
                      </c:pt>
                      <c:pt idx="128">
                        <c:v>1.5785703010212136E-4</c:v>
                      </c:pt>
                      <c:pt idx="129">
                        <c:v>1.9428557551030322E-4</c:v>
                      </c:pt>
                      <c:pt idx="130">
                        <c:v>3.3999975714303063E-4</c:v>
                      </c:pt>
                      <c:pt idx="131">
                        <c:v>1.6999987857151531E-4</c:v>
                      </c:pt>
                      <c:pt idx="132">
                        <c:v>8.4999939285757657E-5</c:v>
                      </c:pt>
                      <c:pt idx="133">
                        <c:v>9.714278775515161E-5</c:v>
                      </c:pt>
                      <c:pt idx="134">
                        <c:v>1.5785703010212136E-4</c:v>
                      </c:pt>
                      <c:pt idx="135">
                        <c:v>8.4999939285757657E-5</c:v>
                      </c:pt>
                      <c:pt idx="136">
                        <c:v>9.714278775515161E-5</c:v>
                      </c:pt>
                      <c:pt idx="137">
                        <c:v>4.8571393877575805E-5</c:v>
                      </c:pt>
                      <c:pt idx="138">
                        <c:v>4.8571393877575805E-5</c:v>
                      </c:pt>
                      <c:pt idx="139">
                        <c:v>6.0714242346969751E-5</c:v>
                      </c:pt>
                      <c:pt idx="140">
                        <c:v>1.0928563622454555E-4</c:v>
                      </c:pt>
                      <c:pt idx="141">
                        <c:v>1.2142848469393951E-5</c:v>
                      </c:pt>
                      <c:pt idx="142">
                        <c:v>6.0714242346969751E-5</c:v>
                      </c:pt>
                      <c:pt idx="143">
                        <c:v>6.0714242346969751E-5</c:v>
                      </c:pt>
                      <c:pt idx="144">
                        <c:v>4.8571393877575805E-5</c:v>
                      </c:pt>
                      <c:pt idx="145">
                        <c:v>7.2857090816363704E-5</c:v>
                      </c:pt>
                      <c:pt idx="146">
                        <c:v>1.4571418163272741E-4</c:v>
                      </c:pt>
                      <c:pt idx="147">
                        <c:v>3.6428545408181852E-5</c:v>
                      </c:pt>
                      <c:pt idx="148">
                        <c:v>6.0714242346969751E-5</c:v>
                      </c:pt>
                      <c:pt idx="149">
                        <c:v>4.8571393877575805E-5</c:v>
                      </c:pt>
                      <c:pt idx="150">
                        <c:v>1.9428557551030322E-4</c:v>
                      </c:pt>
                      <c:pt idx="151">
                        <c:v>1.3357133316333345E-4</c:v>
                      </c:pt>
                      <c:pt idx="152">
                        <c:v>7.2857090816363704E-5</c:v>
                      </c:pt>
                      <c:pt idx="153">
                        <c:v>2.4285696938787902E-5</c:v>
                      </c:pt>
                      <c:pt idx="154">
                        <c:v>3.6428545408181852E-5</c:v>
                      </c:pt>
                      <c:pt idx="155">
                        <c:v>6.0714242346969751E-5</c:v>
                      </c:pt>
                      <c:pt idx="156">
                        <c:v>9.714278775515161E-5</c:v>
                      </c:pt>
                      <c:pt idx="157">
                        <c:v>7.2857090816363704E-5</c:v>
                      </c:pt>
                      <c:pt idx="158">
                        <c:v>3.6428545408181852E-5</c:v>
                      </c:pt>
                      <c:pt idx="159">
                        <c:v>1.0928563622454555E-4</c:v>
                      </c:pt>
                      <c:pt idx="160">
                        <c:v>6.0714242346969751E-5</c:v>
                      </c:pt>
                      <c:pt idx="161">
                        <c:v>2.4285696938787902E-5</c:v>
                      </c:pt>
                      <c:pt idx="162">
                        <c:v>2.4285696938787902E-5</c:v>
                      </c:pt>
                      <c:pt idx="163">
                        <c:v>2.4285696938787902E-5</c:v>
                      </c:pt>
                      <c:pt idx="164">
                        <c:v>4.8571393877575805E-5</c:v>
                      </c:pt>
                      <c:pt idx="165">
                        <c:v>3.6428545408181852E-5</c:v>
                      </c:pt>
                      <c:pt idx="166">
                        <c:v>1.0928563622454555E-4</c:v>
                      </c:pt>
                      <c:pt idx="167">
                        <c:v>3.6428545408181852E-5</c:v>
                      </c:pt>
                      <c:pt idx="168">
                        <c:v>8.4999939285757657E-5</c:v>
                      </c:pt>
                      <c:pt idx="169">
                        <c:v>7.2857090816363704E-5</c:v>
                      </c:pt>
                      <c:pt idx="170">
                        <c:v>1.3357133316333345E-4</c:v>
                      </c:pt>
                      <c:pt idx="171">
                        <c:v>1.2142848469393951E-5</c:v>
                      </c:pt>
                      <c:pt idx="172">
                        <c:v>4.8571393877575805E-5</c:v>
                      </c:pt>
                      <c:pt idx="173">
                        <c:v>6.0714242346969751E-5</c:v>
                      </c:pt>
                      <c:pt idx="174">
                        <c:v>4.8571393877575805E-5</c:v>
                      </c:pt>
                      <c:pt idx="175">
                        <c:v>8.4999939285757657E-5</c:v>
                      </c:pt>
                      <c:pt idx="176">
                        <c:v>7.2857090816363704E-5</c:v>
                      </c:pt>
                      <c:pt idx="177">
                        <c:v>9.714278775515161E-5</c:v>
                      </c:pt>
                      <c:pt idx="178">
                        <c:v>4.8571393877575805E-5</c:v>
                      </c:pt>
                      <c:pt idx="179">
                        <c:v>4.8571393877575805E-5</c:v>
                      </c:pt>
                      <c:pt idx="180">
                        <c:v>1.8214272704090927E-4</c:v>
                      </c:pt>
                      <c:pt idx="181">
                        <c:v>4.8571393877575805E-5</c:v>
                      </c:pt>
                      <c:pt idx="182">
                        <c:v>2.4285696938787902E-5</c:v>
                      </c:pt>
                      <c:pt idx="183">
                        <c:v>9.714278775515161E-5</c:v>
                      </c:pt>
                      <c:pt idx="184">
                        <c:v>4.8571393877575805E-5</c:v>
                      </c:pt>
                      <c:pt idx="185">
                        <c:v>7.2857090816363704E-5</c:v>
                      </c:pt>
                      <c:pt idx="186">
                        <c:v>1.0928563622454555E-4</c:v>
                      </c:pt>
                      <c:pt idx="187">
                        <c:v>1.3357133316333345E-4</c:v>
                      </c:pt>
                      <c:pt idx="188">
                        <c:v>1.6999987857151531E-4</c:v>
                      </c:pt>
                      <c:pt idx="189">
                        <c:v>1.214284846939395E-4</c:v>
                      </c:pt>
                      <c:pt idx="190">
                        <c:v>2.3071412091848505E-4</c:v>
                      </c:pt>
                      <c:pt idx="191">
                        <c:v>8.4999939285757657E-5</c:v>
                      </c:pt>
                      <c:pt idx="192">
                        <c:v>1.3357133316333345E-4</c:v>
                      </c:pt>
                      <c:pt idx="193">
                        <c:v>6.0714242346969751E-5</c:v>
                      </c:pt>
                      <c:pt idx="194">
                        <c:v>1.5785703010212136E-4</c:v>
                      </c:pt>
                      <c:pt idx="195">
                        <c:v>8.4999939285757657E-5</c:v>
                      </c:pt>
                      <c:pt idx="196">
                        <c:v>1.0928563622454555E-4</c:v>
                      </c:pt>
                      <c:pt idx="197">
                        <c:v>7.2857090816363704E-5</c:v>
                      </c:pt>
                      <c:pt idx="198">
                        <c:v>1.3357133316333345E-4</c:v>
                      </c:pt>
                      <c:pt idx="199">
                        <c:v>2.6714266632666691E-4</c:v>
                      </c:pt>
                      <c:pt idx="200">
                        <c:v>4.614282418369701E-4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FC3-4558-BDFF-74CFD537BE0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'year_distribution(percentage)'!$N$1</c15:sqref>
                        </c15:formulaRef>
                      </c:ext>
                    </c:extLst>
                    <c:strCache>
                      <c:ptCount val="1"/>
                      <c:pt idx="0">
                        <c:v>eyeem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'year_distribution(percentage)'!$N$2:$N$202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5.3252285951787203E-4</c:v>
                      </c:pt>
                      <c:pt idx="1">
                        <c:v>4.8056940980881132E-4</c:v>
                      </c:pt>
                      <c:pt idx="2">
                        <c:v>5.1953449709060684E-4</c:v>
                      </c:pt>
                      <c:pt idx="3">
                        <c:v>2.7535328345802161E-3</c:v>
                      </c:pt>
                      <c:pt idx="4">
                        <c:v>5.9746467165419789E-4</c:v>
                      </c:pt>
                      <c:pt idx="5">
                        <c:v>3.8055901911886948E-3</c:v>
                      </c:pt>
                      <c:pt idx="6">
                        <c:v>5.9746467165419789E-4</c:v>
                      </c:pt>
                      <c:pt idx="7">
                        <c:v>3.9224854530340815E-3</c:v>
                      </c:pt>
                      <c:pt idx="8">
                        <c:v>7.6631338320864507E-4</c:v>
                      </c:pt>
                      <c:pt idx="9">
                        <c:v>5.0654613466334165E-4</c:v>
                      </c:pt>
                      <c:pt idx="10">
                        <c:v>8.9619700748129678E-4</c:v>
                      </c:pt>
                      <c:pt idx="11">
                        <c:v>7.143599334995844E-4</c:v>
                      </c:pt>
                      <c:pt idx="12">
                        <c:v>7.7930174563591026E-4</c:v>
                      </c:pt>
                      <c:pt idx="13">
                        <c:v>2.208021612635079E-4</c:v>
                      </c:pt>
                      <c:pt idx="14">
                        <c:v>2.208021612635079E-4</c:v>
                      </c:pt>
                      <c:pt idx="15">
                        <c:v>1.1689526184538653E-4</c:v>
                      </c:pt>
                      <c:pt idx="16">
                        <c:v>1.0390689941812137E-4</c:v>
                      </c:pt>
                      <c:pt idx="17">
                        <c:v>1.818370739817124E-4</c:v>
                      </c:pt>
                      <c:pt idx="18">
                        <c:v>1.0390689941812137E-4</c:v>
                      </c:pt>
                      <c:pt idx="19">
                        <c:v>8.3125519534497092E-4</c:v>
                      </c:pt>
                      <c:pt idx="20">
                        <c:v>3.636741479634248E-4</c:v>
                      </c:pt>
                      <c:pt idx="21">
                        <c:v>2.9873233582709894E-4</c:v>
                      </c:pt>
                      <c:pt idx="22">
                        <c:v>3.3769742310889441E-4</c:v>
                      </c:pt>
                      <c:pt idx="23">
                        <c:v>2.7275561097256856E-4</c:v>
                      </c:pt>
                      <c:pt idx="24">
                        <c:v>1.2988362427265171E-4</c:v>
                      </c:pt>
                      <c:pt idx="25">
                        <c:v>2.8574397339983375E-4</c:v>
                      </c:pt>
                      <c:pt idx="26">
                        <c:v>4.8056940980881132E-4</c:v>
                      </c:pt>
                      <c:pt idx="27">
                        <c:v>4.0263923524522027E-4</c:v>
                      </c:pt>
                      <c:pt idx="28">
                        <c:v>3.1172069825436408E-4</c:v>
                      </c:pt>
                      <c:pt idx="29">
                        <c:v>2.208021612635079E-4</c:v>
                      </c:pt>
                      <c:pt idx="30">
                        <c:v>1.6884871155444721E-4</c:v>
                      </c:pt>
                      <c:pt idx="31">
                        <c:v>1.2988362427265171E-4</c:v>
                      </c:pt>
                      <c:pt idx="32">
                        <c:v>1.2988362427265171E-4</c:v>
                      </c:pt>
                      <c:pt idx="33">
                        <c:v>1.6884871155444721E-4</c:v>
                      </c:pt>
                      <c:pt idx="34">
                        <c:v>1.9482543640897756E-4</c:v>
                      </c:pt>
                      <c:pt idx="35">
                        <c:v>1.818370739817124E-4</c:v>
                      </c:pt>
                      <c:pt idx="36">
                        <c:v>1.818370739817124E-4</c:v>
                      </c:pt>
                      <c:pt idx="37">
                        <c:v>1.9482543640897756E-4</c:v>
                      </c:pt>
                      <c:pt idx="38">
                        <c:v>1.818370739817124E-4</c:v>
                      </c:pt>
                      <c:pt idx="39">
                        <c:v>1.4287198669991688E-4</c:v>
                      </c:pt>
                      <c:pt idx="40">
                        <c:v>1.9482543640897756E-4</c:v>
                      </c:pt>
                      <c:pt idx="41">
                        <c:v>1.1689526184538653E-4</c:v>
                      </c:pt>
                      <c:pt idx="42">
                        <c:v>2.3379052369077306E-4</c:v>
                      </c:pt>
                      <c:pt idx="43">
                        <c:v>1.6884871155444721E-4</c:v>
                      </c:pt>
                      <c:pt idx="44">
                        <c:v>1.6884871155444721E-4</c:v>
                      </c:pt>
                      <c:pt idx="45">
                        <c:v>6.4941812136325855E-4</c:v>
                      </c:pt>
                      <c:pt idx="46">
                        <c:v>2.9873233582709894E-4</c:v>
                      </c:pt>
                      <c:pt idx="47">
                        <c:v>4.0263923524522027E-4</c:v>
                      </c:pt>
                      <c:pt idx="48">
                        <c:v>2.9873233582709894E-4</c:v>
                      </c:pt>
                      <c:pt idx="49">
                        <c:v>3.3769742310889441E-4</c:v>
                      </c:pt>
                      <c:pt idx="50">
                        <c:v>5.714879467996675E-4</c:v>
                      </c:pt>
                      <c:pt idx="51">
                        <c:v>3.1172069825436408E-4</c:v>
                      </c:pt>
                      <c:pt idx="52">
                        <c:v>3.5068578553615961E-4</c:v>
                      </c:pt>
                      <c:pt idx="53">
                        <c:v>5.4551122194513712E-4</c:v>
                      </c:pt>
                      <c:pt idx="54">
                        <c:v>5.9746467165419789E-4</c:v>
                      </c:pt>
                      <c:pt idx="55">
                        <c:v>7.273482959268496E-4</c:v>
                      </c:pt>
                      <c:pt idx="56">
                        <c:v>6.4941812136325855E-4</c:v>
                      </c:pt>
                      <c:pt idx="57">
                        <c:v>8.7022028262676639E-4</c:v>
                      </c:pt>
                      <c:pt idx="58">
                        <c:v>8.1826683291770573E-4</c:v>
                      </c:pt>
                      <c:pt idx="59">
                        <c:v>7.0137157107231921E-4</c:v>
                      </c:pt>
                      <c:pt idx="60">
                        <c:v>1.2209060681629259E-3</c:v>
                      </c:pt>
                      <c:pt idx="61">
                        <c:v>1.1040108063175395E-3</c:v>
                      </c:pt>
                      <c:pt idx="62">
                        <c:v>1.3378013300083126E-3</c:v>
                      </c:pt>
                      <c:pt idx="63">
                        <c:v>1.3897547797173733E-3</c:v>
                      </c:pt>
                      <c:pt idx="64">
                        <c:v>1.8443474646716541E-3</c:v>
                      </c:pt>
                      <c:pt idx="65">
                        <c:v>2.0002078137988364E-3</c:v>
                      </c:pt>
                      <c:pt idx="66">
                        <c:v>2.1171030756442226E-3</c:v>
                      </c:pt>
                      <c:pt idx="67">
                        <c:v>2.195033250207814E-3</c:v>
                      </c:pt>
                      <c:pt idx="68">
                        <c:v>2.1560681629260183E-3</c:v>
                      </c:pt>
                      <c:pt idx="69">
                        <c:v>2.8184746467165419E-3</c:v>
                      </c:pt>
                      <c:pt idx="70">
                        <c:v>2.9223815461346635E-3</c:v>
                      </c:pt>
                      <c:pt idx="71">
                        <c:v>2.740544472152951E-3</c:v>
                      </c:pt>
                      <c:pt idx="72">
                        <c:v>3.3899625935162095E-3</c:v>
                      </c:pt>
                      <c:pt idx="73">
                        <c:v>3.5847880299251871E-3</c:v>
                      </c:pt>
                      <c:pt idx="74">
                        <c:v>3.3509975062344139E-3</c:v>
                      </c:pt>
                      <c:pt idx="75">
                        <c:v>3.9484621778886116E-3</c:v>
                      </c:pt>
                      <c:pt idx="76">
                        <c:v>3.7146716541978388E-3</c:v>
                      </c:pt>
                      <c:pt idx="77">
                        <c:v>4.2082294264339151E-3</c:v>
                      </c:pt>
                      <c:pt idx="78">
                        <c:v>5.1433915211970072E-3</c:v>
                      </c:pt>
                      <c:pt idx="79">
                        <c:v>4.7147755610972572E-3</c:v>
                      </c:pt>
                      <c:pt idx="80">
                        <c:v>6.8968204488778053E-3</c:v>
                      </c:pt>
                      <c:pt idx="81">
                        <c:v>6.2863674147963424E-3</c:v>
                      </c:pt>
                      <c:pt idx="82">
                        <c:v>7.5202618453865337E-3</c:v>
                      </c:pt>
                      <c:pt idx="83">
                        <c:v>8.3255403158769749E-3</c:v>
                      </c:pt>
                      <c:pt idx="84">
                        <c:v>9.0918536990856197E-3</c:v>
                      </c:pt>
                      <c:pt idx="85">
                        <c:v>9.8321903574397334E-3</c:v>
                      </c:pt>
                      <c:pt idx="86">
                        <c:v>1.1507689110556942E-2</c:v>
                      </c:pt>
                      <c:pt idx="87">
                        <c:v>1.3832605985037407E-2</c:v>
                      </c:pt>
                      <c:pt idx="88">
                        <c:v>1.557304655029094E-2</c:v>
                      </c:pt>
                      <c:pt idx="89">
                        <c:v>1.7339463840399003E-2</c:v>
                      </c:pt>
                      <c:pt idx="90">
                        <c:v>1.9950124688279301E-2</c:v>
                      </c:pt>
                      <c:pt idx="91">
                        <c:v>2.2067227763923523E-2</c:v>
                      </c:pt>
                      <c:pt idx="92">
                        <c:v>2.5820864505403159E-2</c:v>
                      </c:pt>
                      <c:pt idx="93">
                        <c:v>2.7873025768911056E-2</c:v>
                      </c:pt>
                      <c:pt idx="94">
                        <c:v>3.786107647547797E-2</c:v>
                      </c:pt>
                      <c:pt idx="95">
                        <c:v>4.2796654197838735E-2</c:v>
                      </c:pt>
                      <c:pt idx="96">
                        <c:v>5.0628636741479632E-2</c:v>
                      </c:pt>
                      <c:pt idx="97">
                        <c:v>5.6616271820448878E-2</c:v>
                      </c:pt>
                      <c:pt idx="98">
                        <c:v>6.3928719866999162E-2</c:v>
                      </c:pt>
                      <c:pt idx="99">
                        <c:v>4.4952722360764752E-2</c:v>
                      </c:pt>
                      <c:pt idx="100">
                        <c:v>5.6966957605985039E-2</c:v>
                      </c:pt>
                      <c:pt idx="101">
                        <c:v>5.4005610972568577E-2</c:v>
                      </c:pt>
                      <c:pt idx="102">
                        <c:v>4.1744596841230261E-2</c:v>
                      </c:pt>
                      <c:pt idx="103">
                        <c:v>2.5768911055694097E-2</c:v>
                      </c:pt>
                      <c:pt idx="104">
                        <c:v>1.5456151288445553E-2</c:v>
                      </c:pt>
                      <c:pt idx="105">
                        <c:v>1.0988154613466335E-2</c:v>
                      </c:pt>
                      <c:pt idx="106">
                        <c:v>9.5464463840399007E-3</c:v>
                      </c:pt>
                      <c:pt idx="107">
                        <c:v>9.416562759767249E-3</c:v>
                      </c:pt>
                      <c:pt idx="108">
                        <c:v>1.3092269326683292E-2</c:v>
                      </c:pt>
                      <c:pt idx="109">
                        <c:v>1.5780860349127183E-2</c:v>
                      </c:pt>
                      <c:pt idx="110">
                        <c:v>2.6678096425602659E-2</c:v>
                      </c:pt>
                      <c:pt idx="111">
                        <c:v>2.2677680798004987E-2</c:v>
                      </c:pt>
                      <c:pt idx="112">
                        <c:v>3.1743557772236079E-2</c:v>
                      </c:pt>
                      <c:pt idx="113">
                        <c:v>2.6132585203657521E-2</c:v>
                      </c:pt>
                      <c:pt idx="114">
                        <c:v>2.0846321695760599E-2</c:v>
                      </c:pt>
                      <c:pt idx="115">
                        <c:v>1.368973399833749E-2</c:v>
                      </c:pt>
                      <c:pt idx="116">
                        <c:v>6.8968204488778053E-3</c:v>
                      </c:pt>
                      <c:pt idx="117">
                        <c:v>2.9093931837073984E-3</c:v>
                      </c:pt>
                      <c:pt idx="118">
                        <c:v>8.7022028262676639E-4</c:v>
                      </c:pt>
                      <c:pt idx="119">
                        <c:v>4.0263923524522027E-4</c:v>
                      </c:pt>
                      <c:pt idx="120">
                        <c:v>2.6885910224438902E-3</c:v>
                      </c:pt>
                      <c:pt idx="121">
                        <c:v>3.636741479634248E-4</c:v>
                      </c:pt>
                      <c:pt idx="122">
                        <c:v>3.2470906068162927E-4</c:v>
                      </c:pt>
                      <c:pt idx="123">
                        <c:v>1.1689526184538653E-4</c:v>
                      </c:pt>
                      <c:pt idx="124">
                        <c:v>1.818370739817124E-4</c:v>
                      </c:pt>
                      <c:pt idx="125">
                        <c:v>1.5586034912718204E-4</c:v>
                      </c:pt>
                      <c:pt idx="126">
                        <c:v>7.793017456359102E-5</c:v>
                      </c:pt>
                      <c:pt idx="127">
                        <c:v>3.896508728179551E-5</c:v>
                      </c:pt>
                      <c:pt idx="128">
                        <c:v>6.4941812136325855E-5</c:v>
                      </c:pt>
                      <c:pt idx="129">
                        <c:v>6.4941812136325855E-5</c:v>
                      </c:pt>
                      <c:pt idx="130">
                        <c:v>2.3379052369077306E-4</c:v>
                      </c:pt>
                      <c:pt idx="131">
                        <c:v>2.5976724854530341E-5</c:v>
                      </c:pt>
                      <c:pt idx="132">
                        <c:v>1.2988362427265171E-5</c:v>
                      </c:pt>
                      <c:pt idx="133">
                        <c:v>1.1689526184538653E-4</c:v>
                      </c:pt>
                      <c:pt idx="134">
                        <c:v>3.896508728179551E-5</c:v>
                      </c:pt>
                      <c:pt idx="135">
                        <c:v>0</c:v>
                      </c:pt>
                      <c:pt idx="136">
                        <c:v>3.896508728179551E-5</c:v>
                      </c:pt>
                      <c:pt idx="137">
                        <c:v>1.2988362427265171E-5</c:v>
                      </c:pt>
                      <c:pt idx="138">
                        <c:v>5.1953449709060683E-5</c:v>
                      </c:pt>
                      <c:pt idx="139">
                        <c:v>1.2988362427265171E-5</c:v>
                      </c:pt>
                      <c:pt idx="140">
                        <c:v>5.1953449709060683E-5</c:v>
                      </c:pt>
                      <c:pt idx="141">
                        <c:v>3.896508728179551E-5</c:v>
                      </c:pt>
                      <c:pt idx="142">
                        <c:v>1.2988362427265171E-5</c:v>
                      </c:pt>
                      <c:pt idx="143">
                        <c:v>2.5976724854530341E-5</c:v>
                      </c:pt>
                      <c:pt idx="144">
                        <c:v>2.5976724854530341E-5</c:v>
                      </c:pt>
                      <c:pt idx="145">
                        <c:v>5.1953449709060683E-5</c:v>
                      </c:pt>
                      <c:pt idx="146">
                        <c:v>1.2988362427265171E-4</c:v>
                      </c:pt>
                      <c:pt idx="147">
                        <c:v>5.1953449709060683E-5</c:v>
                      </c:pt>
                      <c:pt idx="148">
                        <c:v>3.896508728179551E-5</c:v>
                      </c:pt>
                      <c:pt idx="149">
                        <c:v>2.5976724854530341E-5</c:v>
                      </c:pt>
                      <c:pt idx="150">
                        <c:v>1.6884871155444721E-4</c:v>
                      </c:pt>
                      <c:pt idx="151">
                        <c:v>1.2988362427265171E-5</c:v>
                      </c:pt>
                      <c:pt idx="152">
                        <c:v>3.896508728179551E-5</c:v>
                      </c:pt>
                      <c:pt idx="153">
                        <c:v>5.1953449709060683E-5</c:v>
                      </c:pt>
                      <c:pt idx="154">
                        <c:v>5.1953449709060683E-5</c:v>
                      </c:pt>
                      <c:pt idx="155">
                        <c:v>6.4941812136325855E-5</c:v>
                      </c:pt>
                      <c:pt idx="156">
                        <c:v>2.5976724854530341E-5</c:v>
                      </c:pt>
                      <c:pt idx="157">
                        <c:v>1.2988362427265171E-5</c:v>
                      </c:pt>
                      <c:pt idx="158">
                        <c:v>2.5976724854530341E-5</c:v>
                      </c:pt>
                      <c:pt idx="159">
                        <c:v>5.1953449709060683E-5</c:v>
                      </c:pt>
                      <c:pt idx="160">
                        <c:v>0</c:v>
                      </c:pt>
                      <c:pt idx="161">
                        <c:v>3.896508728179551E-5</c:v>
                      </c:pt>
                      <c:pt idx="162">
                        <c:v>1.2988362427265171E-5</c:v>
                      </c:pt>
                      <c:pt idx="163">
                        <c:v>3.896508728179551E-5</c:v>
                      </c:pt>
                      <c:pt idx="164">
                        <c:v>0</c:v>
                      </c:pt>
                      <c:pt idx="165">
                        <c:v>2.5976724854530341E-5</c:v>
                      </c:pt>
                      <c:pt idx="166">
                        <c:v>7.793017456359102E-5</c:v>
                      </c:pt>
                      <c:pt idx="167">
                        <c:v>3.896508728179551E-5</c:v>
                      </c:pt>
                      <c:pt idx="168">
                        <c:v>2.5976724854530341E-5</c:v>
                      </c:pt>
                      <c:pt idx="169">
                        <c:v>2.5976724854530341E-5</c:v>
                      </c:pt>
                      <c:pt idx="170">
                        <c:v>1.2988362427265171E-5</c:v>
                      </c:pt>
                      <c:pt idx="171">
                        <c:v>2.5976724854530341E-5</c:v>
                      </c:pt>
                      <c:pt idx="172">
                        <c:v>6.4941812136325855E-5</c:v>
                      </c:pt>
                      <c:pt idx="173">
                        <c:v>0</c:v>
                      </c:pt>
                      <c:pt idx="174">
                        <c:v>1.2988362427265171E-5</c:v>
                      </c:pt>
                      <c:pt idx="175">
                        <c:v>2.5976724854530341E-5</c:v>
                      </c:pt>
                      <c:pt idx="176">
                        <c:v>0</c:v>
                      </c:pt>
                      <c:pt idx="177">
                        <c:v>7.793017456359102E-5</c:v>
                      </c:pt>
                      <c:pt idx="178">
                        <c:v>1.2988362427265171E-5</c:v>
                      </c:pt>
                      <c:pt idx="179">
                        <c:v>3.896508728179551E-5</c:v>
                      </c:pt>
                      <c:pt idx="180">
                        <c:v>6.4941812136325855E-5</c:v>
                      </c:pt>
                      <c:pt idx="181">
                        <c:v>3.896508728179551E-5</c:v>
                      </c:pt>
                      <c:pt idx="182">
                        <c:v>0</c:v>
                      </c:pt>
                      <c:pt idx="183">
                        <c:v>2.5976724854530341E-5</c:v>
                      </c:pt>
                      <c:pt idx="184">
                        <c:v>0</c:v>
                      </c:pt>
                      <c:pt idx="185">
                        <c:v>1.2988362427265171E-5</c:v>
                      </c:pt>
                      <c:pt idx="186">
                        <c:v>3.896508728179551E-5</c:v>
                      </c:pt>
                      <c:pt idx="187">
                        <c:v>9.09185369908562E-5</c:v>
                      </c:pt>
                      <c:pt idx="188">
                        <c:v>2.5976724854530341E-5</c:v>
                      </c:pt>
                      <c:pt idx="189">
                        <c:v>2.5976724854530341E-5</c:v>
                      </c:pt>
                      <c:pt idx="190">
                        <c:v>7.793017456359102E-5</c:v>
                      </c:pt>
                      <c:pt idx="191">
                        <c:v>9.09185369908562E-5</c:v>
                      </c:pt>
                      <c:pt idx="192">
                        <c:v>5.1953449709060683E-5</c:v>
                      </c:pt>
                      <c:pt idx="193">
                        <c:v>1.2988362427265171E-5</c:v>
                      </c:pt>
                      <c:pt idx="194">
                        <c:v>6.4941812136325855E-5</c:v>
                      </c:pt>
                      <c:pt idx="195">
                        <c:v>7.793017456359102E-5</c:v>
                      </c:pt>
                      <c:pt idx="196">
                        <c:v>9.09185369908562E-5</c:v>
                      </c:pt>
                      <c:pt idx="197">
                        <c:v>6.4941812136325855E-5</c:v>
                      </c:pt>
                      <c:pt idx="198">
                        <c:v>9.09185369908562E-5</c:v>
                      </c:pt>
                      <c:pt idx="199">
                        <c:v>1.1689526184538653E-4</c:v>
                      </c:pt>
                      <c:pt idx="200">
                        <c:v>1.2988362427265171E-4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FC3-4558-BDFF-74CFD537BE0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'year_distribution(percentage)'!$O$1</c15:sqref>
                        </c15:formulaRef>
                      </c:ext>
                    </c:extLst>
                    <c:strCache>
                      <c:ptCount val="1"/>
                      <c:pt idx="0">
                        <c:v>UNK1(GE)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'year_distribution(percentage)'!$O$2:$O$202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1.6045319842166446E-3</c:v>
                      </c:pt>
                      <c:pt idx="1">
                        <c:v>9.1687541955236837E-4</c:v>
                      </c:pt>
                      <c:pt idx="2">
                        <c:v>8.5138431815577056E-4</c:v>
                      </c:pt>
                      <c:pt idx="3">
                        <c:v>1.6536503102640928E-3</c:v>
                      </c:pt>
                      <c:pt idx="4">
                        <c:v>1.5390408828200469E-3</c:v>
                      </c:pt>
                      <c:pt idx="5">
                        <c:v>2.112088020040277E-3</c:v>
                      </c:pt>
                      <c:pt idx="6">
                        <c:v>1.015112071647265E-3</c:v>
                      </c:pt>
                      <c:pt idx="7">
                        <c:v>1.9319874911996333E-3</c:v>
                      </c:pt>
                      <c:pt idx="8">
                        <c:v>8.0226599210832228E-4</c:v>
                      </c:pt>
                      <c:pt idx="9">
                        <c:v>1.4899225567725986E-3</c:v>
                      </c:pt>
                      <c:pt idx="10">
                        <c:v>1.0314848469964145E-3</c:v>
                      </c:pt>
                      <c:pt idx="11">
                        <c:v>1.8010052884064377E-3</c:v>
                      </c:pt>
                      <c:pt idx="12">
                        <c:v>1.244330926535357E-3</c:v>
                      </c:pt>
                      <c:pt idx="13">
                        <c:v>1.4735497814234491E-4</c:v>
                      </c:pt>
                      <c:pt idx="14">
                        <c:v>6.221654632676785E-4</c:v>
                      </c:pt>
                      <c:pt idx="15">
                        <c:v>2.1284607953894264E-4</c:v>
                      </c:pt>
                      <c:pt idx="16">
                        <c:v>9.8236652094896607E-5</c:v>
                      </c:pt>
                      <c:pt idx="17">
                        <c:v>2.9470995628468982E-4</c:v>
                      </c:pt>
                      <c:pt idx="18">
                        <c:v>3.438282823321381E-4</c:v>
                      </c:pt>
                      <c:pt idx="19">
                        <c:v>6.221654632676785E-4</c:v>
                      </c:pt>
                      <c:pt idx="20">
                        <c:v>4.7481048512533361E-4</c:v>
                      </c:pt>
                      <c:pt idx="21">
                        <c:v>4.2569215907788528E-4</c:v>
                      </c:pt>
                      <c:pt idx="22">
                        <c:v>3.438282823321381E-4</c:v>
                      </c:pt>
                      <c:pt idx="23">
                        <c:v>4.5843770977618419E-4</c:v>
                      </c:pt>
                      <c:pt idx="24">
                        <c:v>2.2921885488809209E-4</c:v>
                      </c:pt>
                      <c:pt idx="25">
                        <c:v>3.438282823321381E-4</c:v>
                      </c:pt>
                      <c:pt idx="26">
                        <c:v>4.5843770977618419E-4</c:v>
                      </c:pt>
                      <c:pt idx="27">
                        <c:v>4.0931938372873585E-4</c:v>
                      </c:pt>
                      <c:pt idx="28">
                        <c:v>6.3853823861682792E-4</c:v>
                      </c:pt>
                      <c:pt idx="29">
                        <c:v>2.2921885488809209E-4</c:v>
                      </c:pt>
                      <c:pt idx="30">
                        <c:v>3.76573833030437E-4</c:v>
                      </c:pt>
                      <c:pt idx="31">
                        <c:v>2.783371809355404E-4</c:v>
                      </c:pt>
                      <c:pt idx="32">
                        <c:v>2.1284607953894264E-4</c:v>
                      </c:pt>
                      <c:pt idx="33">
                        <c:v>3.6020105768128758E-4</c:v>
                      </c:pt>
                      <c:pt idx="34">
                        <c:v>3.2745550698298867E-4</c:v>
                      </c:pt>
                      <c:pt idx="35">
                        <c:v>3.2745550698298867E-4</c:v>
                      </c:pt>
                      <c:pt idx="36">
                        <c:v>4.2569215907788528E-4</c:v>
                      </c:pt>
                      <c:pt idx="37">
                        <c:v>5.0755603582363252E-4</c:v>
                      </c:pt>
                      <c:pt idx="38">
                        <c:v>4.5843770977618419E-4</c:v>
                      </c:pt>
                      <c:pt idx="39">
                        <c:v>5.8941991256937964E-4</c:v>
                      </c:pt>
                      <c:pt idx="40">
                        <c:v>6.3853823861682792E-4</c:v>
                      </c:pt>
                      <c:pt idx="41">
                        <c:v>8.6775709350491999E-4</c:v>
                      </c:pt>
                      <c:pt idx="42">
                        <c:v>8.3501154280662114E-4</c:v>
                      </c:pt>
                      <c:pt idx="43">
                        <c:v>4.5843770977618419E-4</c:v>
                      </c:pt>
                      <c:pt idx="44">
                        <c:v>7.6952044141002343E-4</c:v>
                      </c:pt>
                      <c:pt idx="45">
                        <c:v>1.4080586800268512E-3</c:v>
                      </c:pt>
                      <c:pt idx="46">
                        <c:v>7.3677489071172458E-4</c:v>
                      </c:pt>
                      <c:pt idx="47">
                        <c:v>1.244330926535357E-3</c:v>
                      </c:pt>
                      <c:pt idx="48">
                        <c:v>1.2607037018845064E-3</c:v>
                      </c:pt>
                      <c:pt idx="49">
                        <c:v>1.3753131293285524E-3</c:v>
                      </c:pt>
                      <c:pt idx="50">
                        <c:v>1.882869165152185E-3</c:v>
                      </c:pt>
                      <c:pt idx="51">
                        <c:v>1.7191414116606905E-3</c:v>
                      </c:pt>
                      <c:pt idx="52">
                        <c:v>1.882869165152185E-3</c:v>
                      </c:pt>
                      <c:pt idx="53">
                        <c:v>2.4559163023724151E-3</c:v>
                      </c:pt>
                      <c:pt idx="54">
                        <c:v>2.4559163023724151E-3</c:v>
                      </c:pt>
                      <c:pt idx="55">
                        <c:v>2.8979812367994498E-3</c:v>
                      </c:pt>
                      <c:pt idx="56">
                        <c:v>3.0780817656400937E-3</c:v>
                      </c:pt>
                      <c:pt idx="57">
                        <c:v>2.8816084614503006E-3</c:v>
                      </c:pt>
                      <c:pt idx="58">
                        <c:v>3.4546555986705307E-3</c:v>
                      </c:pt>
                      <c:pt idx="59">
                        <c:v>3.8148566563518181E-3</c:v>
                      </c:pt>
                      <c:pt idx="60">
                        <c:v>4.4861404456669448E-3</c:v>
                      </c:pt>
                      <c:pt idx="61">
                        <c:v>4.4042765689211978E-3</c:v>
                      </c:pt>
                      <c:pt idx="62">
                        <c:v>4.518885996365244E-3</c:v>
                      </c:pt>
                      <c:pt idx="63">
                        <c:v>5.0264420321888765E-3</c:v>
                      </c:pt>
                      <c:pt idx="64">
                        <c:v>4.7153593005550372E-3</c:v>
                      </c:pt>
                      <c:pt idx="65">
                        <c:v>5.3702703145210142E-3</c:v>
                      </c:pt>
                      <c:pt idx="66">
                        <c:v>6.008808553137842E-3</c:v>
                      </c:pt>
                      <c:pt idx="67">
                        <c:v>5.2065425610295204E-3</c:v>
                      </c:pt>
                      <c:pt idx="68">
                        <c:v>6.3362640601208314E-3</c:v>
                      </c:pt>
                      <c:pt idx="69">
                        <c:v>6.4508734875648767E-3</c:v>
                      </c:pt>
                      <c:pt idx="70">
                        <c:v>7.51510388525959E-3</c:v>
                      </c:pt>
                      <c:pt idx="71">
                        <c:v>7.4168672331646939E-3</c:v>
                      </c:pt>
                      <c:pt idx="72">
                        <c:v>8.2846243266696141E-3</c:v>
                      </c:pt>
                      <c:pt idx="73">
                        <c:v>8.9395353406355911E-3</c:v>
                      </c:pt>
                      <c:pt idx="74">
                        <c:v>9.6108191299507182E-3</c:v>
                      </c:pt>
                      <c:pt idx="75">
                        <c:v>1.0478576223455638E-2</c:v>
                      </c:pt>
                      <c:pt idx="76">
                        <c:v>1.0773286179740328E-2</c:v>
                      </c:pt>
                      <c:pt idx="77">
                        <c:v>1.2328699837909523E-2</c:v>
                      </c:pt>
                      <c:pt idx="78">
                        <c:v>1.2607037018845064E-2</c:v>
                      </c:pt>
                      <c:pt idx="79">
                        <c:v>1.44735334086481E-2</c:v>
                      </c:pt>
                      <c:pt idx="80">
                        <c:v>1.8435745043142264E-2</c:v>
                      </c:pt>
                      <c:pt idx="81">
                        <c:v>1.8321135615698217E-2</c:v>
                      </c:pt>
                      <c:pt idx="82">
                        <c:v>2.0318614208294446E-2</c:v>
                      </c:pt>
                      <c:pt idx="83">
                        <c:v>2.0989897997609575E-2</c:v>
                      </c:pt>
                      <c:pt idx="84">
                        <c:v>2.3904252009758174E-2</c:v>
                      </c:pt>
                      <c:pt idx="85">
                        <c:v>2.46410269004699E-2</c:v>
                      </c:pt>
                      <c:pt idx="86">
                        <c:v>2.8095682499140431E-2</c:v>
                      </c:pt>
                      <c:pt idx="87">
                        <c:v>3.0535226026163695E-2</c:v>
                      </c:pt>
                      <c:pt idx="88">
                        <c:v>3.2663686821553121E-2</c:v>
                      </c:pt>
                      <c:pt idx="89">
                        <c:v>2.7735481441459143E-2</c:v>
                      </c:pt>
                      <c:pt idx="90">
                        <c:v>3.3007515103885263E-2</c:v>
                      </c:pt>
                      <c:pt idx="91">
                        <c:v>3.4546555986705307E-2</c:v>
                      </c:pt>
                      <c:pt idx="92">
                        <c:v>3.1435728670366911E-2</c:v>
                      </c:pt>
                      <c:pt idx="93">
                        <c:v>2.9061676244740247E-2</c:v>
                      </c:pt>
                      <c:pt idx="94">
                        <c:v>2.7342534833079555E-2</c:v>
                      </c:pt>
                      <c:pt idx="95">
                        <c:v>2.5181328486991832E-2</c:v>
                      </c:pt>
                      <c:pt idx="96">
                        <c:v>2.3806015357663277E-2</c:v>
                      </c:pt>
                      <c:pt idx="97">
                        <c:v>1.8452117818491414E-2</c:v>
                      </c:pt>
                      <c:pt idx="98">
                        <c:v>1.5226681074708974E-2</c:v>
                      </c:pt>
                      <c:pt idx="99">
                        <c:v>1.0675049527645432E-2</c:v>
                      </c:pt>
                      <c:pt idx="100">
                        <c:v>2.8112055274489577E-2</c:v>
                      </c:pt>
                      <c:pt idx="101">
                        <c:v>1.5554136581691963E-2</c:v>
                      </c:pt>
                      <c:pt idx="102">
                        <c:v>1.5210308299359824E-2</c:v>
                      </c:pt>
                      <c:pt idx="103">
                        <c:v>1.5243053850058124E-2</c:v>
                      </c:pt>
                      <c:pt idx="104">
                        <c:v>1.6421893675196881E-2</c:v>
                      </c:pt>
                      <c:pt idx="105">
                        <c:v>2.0220377556199553E-2</c:v>
                      </c:pt>
                      <c:pt idx="106">
                        <c:v>2.374052425626668E-2</c:v>
                      </c:pt>
                      <c:pt idx="107">
                        <c:v>2.1874027866463645E-2</c:v>
                      </c:pt>
                      <c:pt idx="108">
                        <c:v>2.3167477119046449E-2</c:v>
                      </c:pt>
                      <c:pt idx="109">
                        <c:v>2.138284460598916E-2</c:v>
                      </c:pt>
                      <c:pt idx="110">
                        <c:v>2.7457144260523602E-2</c:v>
                      </c:pt>
                      <c:pt idx="111">
                        <c:v>1.6700230856132422E-2</c:v>
                      </c:pt>
                      <c:pt idx="112">
                        <c:v>1.4146077901665111E-2</c:v>
                      </c:pt>
                      <c:pt idx="113">
                        <c:v>7.0075478494359576E-3</c:v>
                      </c:pt>
                      <c:pt idx="114">
                        <c:v>5.6977258215040036E-3</c:v>
                      </c:pt>
                      <c:pt idx="115">
                        <c:v>4.0113299605416116E-3</c:v>
                      </c:pt>
                      <c:pt idx="116">
                        <c:v>9.4962097025066722E-4</c:v>
                      </c:pt>
                      <c:pt idx="117">
                        <c:v>2.1284607953894264E-4</c:v>
                      </c:pt>
                      <c:pt idx="118">
                        <c:v>2.1284607953894264E-4</c:v>
                      </c:pt>
                      <c:pt idx="119">
                        <c:v>1.6372775349149434E-4</c:v>
                      </c:pt>
                      <c:pt idx="120">
                        <c:v>1.3916859046777018E-3</c:v>
                      </c:pt>
                      <c:pt idx="121">
                        <c:v>3.1108273163383925E-4</c:v>
                      </c:pt>
                      <c:pt idx="122">
                        <c:v>1.6372775349149434E-4</c:v>
                      </c:pt>
                      <c:pt idx="123">
                        <c:v>1.3098220279319549E-4</c:v>
                      </c:pt>
                      <c:pt idx="124">
                        <c:v>1.6372775349149434E-4</c:v>
                      </c:pt>
                      <c:pt idx="125">
                        <c:v>2.1284607953894264E-4</c:v>
                      </c:pt>
                      <c:pt idx="126">
                        <c:v>2.2921885488809209E-4</c:v>
                      </c:pt>
                      <c:pt idx="127">
                        <c:v>1.3098220279319549E-4</c:v>
                      </c:pt>
                      <c:pt idx="128">
                        <c:v>6.5491101396597743E-5</c:v>
                      </c:pt>
                      <c:pt idx="129">
                        <c:v>6.5491101396597743E-5</c:v>
                      </c:pt>
                      <c:pt idx="130">
                        <c:v>2.783371809355404E-4</c:v>
                      </c:pt>
                      <c:pt idx="131">
                        <c:v>8.1863876745747168E-5</c:v>
                      </c:pt>
                      <c:pt idx="132">
                        <c:v>3.2745550698298871E-5</c:v>
                      </c:pt>
                      <c:pt idx="133">
                        <c:v>1.9647330418979321E-4</c:v>
                      </c:pt>
                      <c:pt idx="134">
                        <c:v>1.8010052884064379E-4</c:v>
                      </c:pt>
                      <c:pt idx="135">
                        <c:v>1.1460942744404605E-4</c:v>
                      </c:pt>
                      <c:pt idx="136">
                        <c:v>8.1863876745747168E-5</c:v>
                      </c:pt>
                      <c:pt idx="137">
                        <c:v>3.2745550698298871E-5</c:v>
                      </c:pt>
                      <c:pt idx="138">
                        <c:v>8.1863876745747168E-5</c:v>
                      </c:pt>
                      <c:pt idx="139">
                        <c:v>1.6372775349149436E-5</c:v>
                      </c:pt>
                      <c:pt idx="140">
                        <c:v>1.3098220279319549E-4</c:v>
                      </c:pt>
                      <c:pt idx="141">
                        <c:v>3.2745550698298871E-5</c:v>
                      </c:pt>
                      <c:pt idx="142">
                        <c:v>6.5491101396597743E-5</c:v>
                      </c:pt>
                      <c:pt idx="143">
                        <c:v>6.5491101396597743E-5</c:v>
                      </c:pt>
                      <c:pt idx="144">
                        <c:v>9.8236652094896607E-5</c:v>
                      </c:pt>
                      <c:pt idx="145">
                        <c:v>1.6372775349149434E-4</c:v>
                      </c:pt>
                      <c:pt idx="146">
                        <c:v>3.2745550698298871E-5</c:v>
                      </c:pt>
                      <c:pt idx="147">
                        <c:v>3.2745550698298871E-5</c:v>
                      </c:pt>
                      <c:pt idx="148">
                        <c:v>9.8236652094896607E-5</c:v>
                      </c:pt>
                      <c:pt idx="149">
                        <c:v>8.1863876745747168E-5</c:v>
                      </c:pt>
                      <c:pt idx="150">
                        <c:v>1.4735497814234491E-4</c:v>
                      </c:pt>
                      <c:pt idx="151">
                        <c:v>4.9118326047448304E-5</c:v>
                      </c:pt>
                      <c:pt idx="152">
                        <c:v>8.1863876745747168E-5</c:v>
                      </c:pt>
                      <c:pt idx="153">
                        <c:v>8.1863876745747168E-5</c:v>
                      </c:pt>
                      <c:pt idx="154">
                        <c:v>6.5491101396597743E-5</c:v>
                      </c:pt>
                      <c:pt idx="155">
                        <c:v>3.2745550698298871E-5</c:v>
                      </c:pt>
                      <c:pt idx="156">
                        <c:v>1.1460942744404605E-4</c:v>
                      </c:pt>
                      <c:pt idx="157">
                        <c:v>8.1863876745747168E-5</c:v>
                      </c:pt>
                      <c:pt idx="158">
                        <c:v>8.1863876745747168E-5</c:v>
                      </c:pt>
                      <c:pt idx="159">
                        <c:v>6.5491101396597743E-5</c:v>
                      </c:pt>
                      <c:pt idx="160">
                        <c:v>3.2745550698298871E-5</c:v>
                      </c:pt>
                      <c:pt idx="161">
                        <c:v>1.3098220279319549E-4</c:v>
                      </c:pt>
                      <c:pt idx="162">
                        <c:v>1.1460942744404605E-4</c:v>
                      </c:pt>
                      <c:pt idx="163">
                        <c:v>1.6372775349149434E-4</c:v>
                      </c:pt>
                      <c:pt idx="164">
                        <c:v>8.1863876745747168E-5</c:v>
                      </c:pt>
                      <c:pt idx="165">
                        <c:v>4.9118326047448304E-5</c:v>
                      </c:pt>
                      <c:pt idx="166">
                        <c:v>6.5491101396597743E-5</c:v>
                      </c:pt>
                      <c:pt idx="167">
                        <c:v>9.8236652094896607E-5</c:v>
                      </c:pt>
                      <c:pt idx="168">
                        <c:v>6.5491101396597743E-5</c:v>
                      </c:pt>
                      <c:pt idx="169">
                        <c:v>4.9118326047448304E-5</c:v>
                      </c:pt>
                      <c:pt idx="170">
                        <c:v>8.1863876745747168E-5</c:v>
                      </c:pt>
                      <c:pt idx="171">
                        <c:v>4.9118326047448304E-5</c:v>
                      </c:pt>
                      <c:pt idx="172">
                        <c:v>4.9118326047448304E-5</c:v>
                      </c:pt>
                      <c:pt idx="173">
                        <c:v>9.8236652094896607E-5</c:v>
                      </c:pt>
                      <c:pt idx="174">
                        <c:v>4.9118326047448304E-5</c:v>
                      </c:pt>
                      <c:pt idx="175">
                        <c:v>6.5491101396597743E-5</c:v>
                      </c:pt>
                      <c:pt idx="176">
                        <c:v>1.4735497814234491E-4</c:v>
                      </c:pt>
                      <c:pt idx="177">
                        <c:v>1.6372775349149436E-5</c:v>
                      </c:pt>
                      <c:pt idx="178">
                        <c:v>9.8236652094896607E-5</c:v>
                      </c:pt>
                      <c:pt idx="179">
                        <c:v>6.5491101396597743E-5</c:v>
                      </c:pt>
                      <c:pt idx="180">
                        <c:v>8.1863876745747168E-5</c:v>
                      </c:pt>
                      <c:pt idx="181">
                        <c:v>6.5491101396597743E-5</c:v>
                      </c:pt>
                      <c:pt idx="182">
                        <c:v>1.1460942744404605E-4</c:v>
                      </c:pt>
                      <c:pt idx="183">
                        <c:v>3.2745550698298871E-5</c:v>
                      </c:pt>
                      <c:pt idx="184">
                        <c:v>8.1863876745747168E-5</c:v>
                      </c:pt>
                      <c:pt idx="185">
                        <c:v>3.2745550698298871E-5</c:v>
                      </c:pt>
                      <c:pt idx="186">
                        <c:v>1.3098220279319549E-4</c:v>
                      </c:pt>
                      <c:pt idx="187">
                        <c:v>8.1863876745747168E-5</c:v>
                      </c:pt>
                      <c:pt idx="188">
                        <c:v>8.1863876745747168E-5</c:v>
                      </c:pt>
                      <c:pt idx="189">
                        <c:v>4.9118326047448304E-5</c:v>
                      </c:pt>
                      <c:pt idx="190">
                        <c:v>1.3098220279319549E-4</c:v>
                      </c:pt>
                      <c:pt idx="191">
                        <c:v>6.5491101396597743E-5</c:v>
                      </c:pt>
                      <c:pt idx="192">
                        <c:v>6.5491101396597743E-5</c:v>
                      </c:pt>
                      <c:pt idx="193">
                        <c:v>8.1863876745747168E-5</c:v>
                      </c:pt>
                      <c:pt idx="194">
                        <c:v>1.6372775349149436E-5</c:v>
                      </c:pt>
                      <c:pt idx="195">
                        <c:v>4.9118326047448304E-5</c:v>
                      </c:pt>
                      <c:pt idx="196">
                        <c:v>3.2745550698298871E-5</c:v>
                      </c:pt>
                      <c:pt idx="197">
                        <c:v>8.1863876745747168E-5</c:v>
                      </c:pt>
                      <c:pt idx="198">
                        <c:v>4.9118326047448304E-5</c:v>
                      </c:pt>
                      <c:pt idx="199">
                        <c:v>1.3098220279319549E-4</c:v>
                      </c:pt>
                      <c:pt idx="200">
                        <c:v>2.6196440558639097E-4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FC3-4558-BDFF-74CFD537BE0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'year_distribution(percentage)'!$P$1</c15:sqref>
                        </c15:formulaRef>
                      </c:ext>
                    </c:extLst>
                    <c:strCache>
                      <c:ptCount val="1"/>
                      <c:pt idx="0">
                        <c:v>UNK2(FR)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'year_distribution(percentage)'!$P$2:$P$202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6.0358194665584384E-4</c:v>
                      </c:pt>
                      <c:pt idx="1">
                        <c:v>8.741531641222566E-4</c:v>
                      </c:pt>
                      <c:pt idx="2">
                        <c:v>6.4520828780452271E-4</c:v>
                      </c:pt>
                      <c:pt idx="3">
                        <c:v>1.1655375521630088E-3</c:v>
                      </c:pt>
                      <c:pt idx="4">
                        <c:v>6.9724121424037135E-4</c:v>
                      </c:pt>
                      <c:pt idx="5">
                        <c:v>1.2800099903218756E-3</c:v>
                      </c:pt>
                      <c:pt idx="6">
                        <c:v>6.6602145837886214E-4</c:v>
                      </c:pt>
                      <c:pt idx="7">
                        <c:v>1.5505812077882884E-3</c:v>
                      </c:pt>
                      <c:pt idx="8">
                        <c:v>8.6374657883508683E-4</c:v>
                      </c:pt>
                      <c:pt idx="9">
                        <c:v>6.139885319430135E-4</c:v>
                      </c:pt>
                      <c:pt idx="10">
                        <c:v>9.053729199837657E-4</c:v>
                      </c:pt>
                      <c:pt idx="11">
                        <c:v>1.0510651140041417E-3</c:v>
                      </c:pt>
                      <c:pt idx="12">
                        <c:v>7.1805438481471078E-4</c:v>
                      </c:pt>
                      <c:pt idx="13">
                        <c:v>1.6650536459471554E-4</c:v>
                      </c:pt>
                      <c:pt idx="14">
                        <c:v>4.5788975263546774E-4</c:v>
                      </c:pt>
                      <c:pt idx="15">
                        <c:v>2.6016463217924305E-4</c:v>
                      </c:pt>
                      <c:pt idx="16">
                        <c:v>2.913843880407522E-4</c:v>
                      </c:pt>
                      <c:pt idx="17">
                        <c:v>3.7463707033810994E-4</c:v>
                      </c:pt>
                      <c:pt idx="18">
                        <c:v>3.2260414390226135E-4</c:v>
                      </c:pt>
                      <c:pt idx="19">
                        <c:v>8.0130706711206852E-4</c:v>
                      </c:pt>
                      <c:pt idx="20">
                        <c:v>5.4114243493282553E-4</c:v>
                      </c:pt>
                      <c:pt idx="21">
                        <c:v>3.9545024091244938E-4</c:v>
                      </c:pt>
                      <c:pt idx="22">
                        <c:v>5.4114243493282553E-4</c:v>
                      </c:pt>
                      <c:pt idx="23">
                        <c:v>5.4114243493282553E-4</c:v>
                      </c:pt>
                      <c:pt idx="24">
                        <c:v>2.913843880407522E-4</c:v>
                      </c:pt>
                      <c:pt idx="25">
                        <c:v>4.8910950849697689E-4</c:v>
                      </c:pt>
                      <c:pt idx="26">
                        <c:v>3.3301072918943107E-4</c:v>
                      </c:pt>
                      <c:pt idx="27">
                        <c:v>4.0585682619961909E-4</c:v>
                      </c:pt>
                      <c:pt idx="28">
                        <c:v>5.7236219079433463E-4</c:v>
                      </c:pt>
                      <c:pt idx="29">
                        <c:v>4.5788975263546774E-4</c:v>
                      </c:pt>
                      <c:pt idx="30">
                        <c:v>4.0585682619961909E-4</c:v>
                      </c:pt>
                      <c:pt idx="31">
                        <c:v>1.9772512045622469E-4</c:v>
                      </c:pt>
                      <c:pt idx="32">
                        <c:v>3.6423048505094022E-4</c:v>
                      </c:pt>
                      <c:pt idx="33">
                        <c:v>3.4341731447660079E-4</c:v>
                      </c:pt>
                      <c:pt idx="34">
                        <c:v>3.5382389976377051E-4</c:v>
                      </c:pt>
                      <c:pt idx="35">
                        <c:v>5.6195560550716497E-4</c:v>
                      </c:pt>
                      <c:pt idx="36">
                        <c:v>6.8683462895320158E-4</c:v>
                      </c:pt>
                      <c:pt idx="37">
                        <c:v>6.4520828780452271E-4</c:v>
                      </c:pt>
                      <c:pt idx="38">
                        <c:v>4.9951609378414666E-4</c:v>
                      </c:pt>
                      <c:pt idx="39">
                        <c:v>6.8683462895320158E-4</c:v>
                      </c:pt>
                      <c:pt idx="40">
                        <c:v>7.8049389653772909E-4</c:v>
                      </c:pt>
                      <c:pt idx="41">
                        <c:v>1.4569219402037609E-3</c:v>
                      </c:pt>
                      <c:pt idx="42">
                        <c:v>9.6781243170678401E-4</c:v>
                      </c:pt>
                      <c:pt idx="43">
                        <c:v>7.3886755538905022E-4</c:v>
                      </c:pt>
                      <c:pt idx="44">
                        <c:v>1.2071638933116877E-3</c:v>
                      </c:pt>
                      <c:pt idx="45">
                        <c:v>2.0396907162852653E-3</c:v>
                      </c:pt>
                      <c:pt idx="46">
                        <c:v>1.3944824284807427E-3</c:v>
                      </c:pt>
                      <c:pt idx="47">
                        <c:v>1.7899326693931921E-3</c:v>
                      </c:pt>
                      <c:pt idx="48">
                        <c:v>1.5505812077882884E-3</c:v>
                      </c:pt>
                      <c:pt idx="49">
                        <c:v>2.5912397365052604E-3</c:v>
                      </c:pt>
                      <c:pt idx="50">
                        <c:v>2.3831080307618662E-3</c:v>
                      </c:pt>
                      <c:pt idx="51">
                        <c:v>2.2061960808799808E-3</c:v>
                      </c:pt>
                      <c:pt idx="52">
                        <c:v>3.0387229038535586E-3</c:v>
                      </c:pt>
                      <c:pt idx="53">
                        <c:v>3.0491294891407282E-3</c:v>
                      </c:pt>
                      <c:pt idx="54">
                        <c:v>3.6006785093607233E-3</c:v>
                      </c:pt>
                      <c:pt idx="55">
                        <c:v>4.0585682619961915E-3</c:v>
                      </c:pt>
                      <c:pt idx="56">
                        <c:v>4.0793814325705306E-3</c:v>
                      </c:pt>
                      <c:pt idx="57">
                        <c:v>4.6205238675033561E-3</c:v>
                      </c:pt>
                      <c:pt idx="58">
                        <c:v>4.3187328941754338E-3</c:v>
                      </c:pt>
                      <c:pt idx="59">
                        <c:v>5.1512597171490121E-3</c:v>
                      </c:pt>
                      <c:pt idx="60">
                        <c:v>5.9109404431124018E-3</c:v>
                      </c:pt>
                      <c:pt idx="61">
                        <c:v>5.9317536136867409E-3</c:v>
                      </c:pt>
                      <c:pt idx="62">
                        <c:v>5.7652482490920254E-3</c:v>
                      </c:pt>
                      <c:pt idx="63">
                        <c:v>6.3792367810350387E-3</c:v>
                      </c:pt>
                      <c:pt idx="64">
                        <c:v>6.4624894633323968E-3</c:v>
                      </c:pt>
                      <c:pt idx="65">
                        <c:v>7.190950433434277E-3</c:v>
                      </c:pt>
                      <c:pt idx="66">
                        <c:v>7.1389175069984283E-3</c:v>
                      </c:pt>
                      <c:pt idx="67">
                        <c:v>7.4094887244648411E-3</c:v>
                      </c:pt>
                      <c:pt idx="68">
                        <c:v>7.9922575005463466E-3</c:v>
                      </c:pt>
                      <c:pt idx="69">
                        <c:v>8.585432861915019E-3</c:v>
                      </c:pt>
                      <c:pt idx="70">
                        <c:v>1.0011135046257271E-2</c:v>
                      </c:pt>
                      <c:pt idx="71">
                        <c:v>9.3034872467297313E-3</c:v>
                      </c:pt>
                      <c:pt idx="72">
                        <c:v>1.0344145775446702E-2</c:v>
                      </c:pt>
                      <c:pt idx="73">
                        <c:v>1.0947727722102547E-2</c:v>
                      </c:pt>
                      <c:pt idx="74">
                        <c:v>1.1353584548302166E-2</c:v>
                      </c:pt>
                      <c:pt idx="75">
                        <c:v>1.268562746505989E-2</c:v>
                      </c:pt>
                      <c:pt idx="76">
                        <c:v>1.2238144297711593E-2</c:v>
                      </c:pt>
                      <c:pt idx="77">
                        <c:v>1.2987418438387811E-2</c:v>
                      </c:pt>
                      <c:pt idx="78">
                        <c:v>4.9847543525542966E-3</c:v>
                      </c:pt>
                      <c:pt idx="79">
                        <c:v>1.457962598732478E-2</c:v>
                      </c:pt>
                      <c:pt idx="80">
                        <c:v>1.7347777673711925E-2</c:v>
                      </c:pt>
                      <c:pt idx="81">
                        <c:v>1.5568251589605902E-2</c:v>
                      </c:pt>
                      <c:pt idx="82">
                        <c:v>1.8867139125638706E-2</c:v>
                      </c:pt>
                      <c:pt idx="83">
                        <c:v>2.019918204239643E-2</c:v>
                      </c:pt>
                      <c:pt idx="84">
                        <c:v>2.2186839832245845E-2</c:v>
                      </c:pt>
                      <c:pt idx="85">
                        <c:v>2.2946520558209234E-2</c:v>
                      </c:pt>
                      <c:pt idx="86">
                        <c:v>2.4913365177484312E-2</c:v>
                      </c:pt>
                      <c:pt idx="87">
                        <c:v>2.7358912719969198E-2</c:v>
                      </c:pt>
                      <c:pt idx="88">
                        <c:v>2.5995650047349963E-2</c:v>
                      </c:pt>
                      <c:pt idx="89">
                        <c:v>2.5464914197704306E-2</c:v>
                      </c:pt>
                      <c:pt idx="90">
                        <c:v>2.6016463217924304E-2</c:v>
                      </c:pt>
                      <c:pt idx="91">
                        <c:v>2.8566076613280884E-2</c:v>
                      </c:pt>
                      <c:pt idx="92">
                        <c:v>2.6713704432164673E-2</c:v>
                      </c:pt>
                      <c:pt idx="93">
                        <c:v>2.4694826886453747E-2</c:v>
                      </c:pt>
                      <c:pt idx="94">
                        <c:v>2.5215156150812233E-2</c:v>
                      </c:pt>
                      <c:pt idx="95">
                        <c:v>2.4892552006909971E-2</c:v>
                      </c:pt>
                      <c:pt idx="96">
                        <c:v>2.3373190554983193E-2</c:v>
                      </c:pt>
                      <c:pt idx="97">
                        <c:v>2.1354313009272267E-2</c:v>
                      </c:pt>
                      <c:pt idx="98">
                        <c:v>2.0157555701247748E-2</c:v>
                      </c:pt>
                      <c:pt idx="99">
                        <c:v>1.5151988178119113E-2</c:v>
                      </c:pt>
                      <c:pt idx="100">
                        <c:v>2.7109154673077122E-2</c:v>
                      </c:pt>
                      <c:pt idx="101">
                        <c:v>1.644240475372816E-2</c:v>
                      </c:pt>
                      <c:pt idx="102">
                        <c:v>1.5006295984098738E-2</c:v>
                      </c:pt>
                      <c:pt idx="103">
                        <c:v>1.2945792097239133E-2</c:v>
                      </c:pt>
                      <c:pt idx="104">
                        <c:v>1.4007263796530445E-2</c:v>
                      </c:pt>
                      <c:pt idx="105">
                        <c:v>1.4923043301801379E-2</c:v>
                      </c:pt>
                      <c:pt idx="106">
                        <c:v>1.5672317442477601E-2</c:v>
                      </c:pt>
                      <c:pt idx="107">
                        <c:v>1.7472656697157963E-2</c:v>
                      </c:pt>
                      <c:pt idx="108">
                        <c:v>2.2467817634999429E-2</c:v>
                      </c:pt>
                      <c:pt idx="109">
                        <c:v>2.6224594923667698E-2</c:v>
                      </c:pt>
                      <c:pt idx="110">
                        <c:v>4.0096573111464938E-2</c:v>
                      </c:pt>
                      <c:pt idx="111">
                        <c:v>2.4736453227602428E-2</c:v>
                      </c:pt>
                      <c:pt idx="112">
                        <c:v>2.0573819112734537E-2</c:v>
                      </c:pt>
                      <c:pt idx="113">
                        <c:v>5.3906111787539153E-3</c:v>
                      </c:pt>
                      <c:pt idx="114">
                        <c:v>3.1115690008637464E-3</c:v>
                      </c:pt>
                      <c:pt idx="115">
                        <c:v>2.1853829103056412E-3</c:v>
                      </c:pt>
                      <c:pt idx="116">
                        <c:v>8.6374657883508683E-4</c:v>
                      </c:pt>
                      <c:pt idx="117">
                        <c:v>3.1219755861509164E-4</c:v>
                      </c:pt>
                      <c:pt idx="118">
                        <c:v>2.7057121746641277E-4</c:v>
                      </c:pt>
                      <c:pt idx="119">
                        <c:v>3.4341731447660079E-4</c:v>
                      </c:pt>
                      <c:pt idx="120">
                        <c:v>1.86277876640338E-3</c:v>
                      </c:pt>
                      <c:pt idx="121">
                        <c:v>2.6016463217924305E-4</c:v>
                      </c:pt>
                      <c:pt idx="122">
                        <c:v>2.8097780275358248E-4</c:v>
                      </c:pt>
                      <c:pt idx="123">
                        <c:v>1.6650536459471554E-4</c:v>
                      </c:pt>
                      <c:pt idx="124">
                        <c:v>1.6650536459471554E-4</c:v>
                      </c:pt>
                      <c:pt idx="125">
                        <c:v>2.8097780275358248E-4</c:v>
                      </c:pt>
                      <c:pt idx="126">
                        <c:v>1.456921940203761E-4</c:v>
                      </c:pt>
                      <c:pt idx="127">
                        <c:v>1.8731853516905497E-4</c:v>
                      </c:pt>
                      <c:pt idx="128">
                        <c:v>9.3659267584527485E-5</c:v>
                      </c:pt>
                      <c:pt idx="129">
                        <c:v>1.0406585287169722E-4</c:v>
                      </c:pt>
                      <c:pt idx="130">
                        <c:v>3.5382389976377051E-4</c:v>
                      </c:pt>
                      <c:pt idx="131">
                        <c:v>1.6650536459471554E-4</c:v>
                      </c:pt>
                      <c:pt idx="132">
                        <c:v>1.0406585287169722E-4</c:v>
                      </c:pt>
                      <c:pt idx="133">
                        <c:v>1.9772512045622469E-4</c:v>
                      </c:pt>
                      <c:pt idx="134">
                        <c:v>1.0406585287169722E-4</c:v>
                      </c:pt>
                      <c:pt idx="135">
                        <c:v>1.3528560873320638E-4</c:v>
                      </c:pt>
                      <c:pt idx="136">
                        <c:v>2.0813170574339442E-5</c:v>
                      </c:pt>
                      <c:pt idx="137">
                        <c:v>7.284609701018805E-5</c:v>
                      </c:pt>
                      <c:pt idx="138">
                        <c:v>6.2439511723018333E-5</c:v>
                      </c:pt>
                      <c:pt idx="139">
                        <c:v>4.1626341148678884E-5</c:v>
                      </c:pt>
                      <c:pt idx="140">
                        <c:v>1.9772512045622469E-4</c:v>
                      </c:pt>
                      <c:pt idx="141">
                        <c:v>6.2439511723018333E-5</c:v>
                      </c:pt>
                      <c:pt idx="142">
                        <c:v>4.1626341148678884E-5</c:v>
                      </c:pt>
                      <c:pt idx="143">
                        <c:v>9.3659267584527485E-5</c:v>
                      </c:pt>
                      <c:pt idx="144">
                        <c:v>6.2439511723018333E-5</c:v>
                      </c:pt>
                      <c:pt idx="145">
                        <c:v>8.3252682297357768E-5</c:v>
                      </c:pt>
                      <c:pt idx="146">
                        <c:v>1.8731853516905497E-4</c:v>
                      </c:pt>
                      <c:pt idx="147">
                        <c:v>7.284609701018805E-5</c:v>
                      </c:pt>
                      <c:pt idx="148">
                        <c:v>8.3252682297357768E-5</c:v>
                      </c:pt>
                      <c:pt idx="149">
                        <c:v>8.3252682297357768E-5</c:v>
                      </c:pt>
                      <c:pt idx="150">
                        <c:v>3.1219755861509164E-4</c:v>
                      </c:pt>
                      <c:pt idx="151">
                        <c:v>1.2487902344603667E-4</c:v>
                      </c:pt>
                      <c:pt idx="152">
                        <c:v>6.2439511723018333E-5</c:v>
                      </c:pt>
                      <c:pt idx="153">
                        <c:v>6.2439511723018333E-5</c:v>
                      </c:pt>
                      <c:pt idx="154">
                        <c:v>8.3252682297357768E-5</c:v>
                      </c:pt>
                      <c:pt idx="155">
                        <c:v>9.3659267584527485E-5</c:v>
                      </c:pt>
                      <c:pt idx="156">
                        <c:v>6.2439511723018333E-5</c:v>
                      </c:pt>
                      <c:pt idx="157">
                        <c:v>7.284609701018805E-5</c:v>
                      </c:pt>
                      <c:pt idx="158">
                        <c:v>5.2032926435848608E-5</c:v>
                      </c:pt>
                      <c:pt idx="159">
                        <c:v>2.0813170574339442E-5</c:v>
                      </c:pt>
                      <c:pt idx="160">
                        <c:v>7.284609701018805E-5</c:v>
                      </c:pt>
                      <c:pt idx="161">
                        <c:v>4.1626341148678884E-5</c:v>
                      </c:pt>
                      <c:pt idx="162">
                        <c:v>8.3252682297357768E-5</c:v>
                      </c:pt>
                      <c:pt idx="163">
                        <c:v>8.3252682297357768E-5</c:v>
                      </c:pt>
                      <c:pt idx="164">
                        <c:v>5.2032926435848608E-5</c:v>
                      </c:pt>
                      <c:pt idx="165">
                        <c:v>9.3659267584527485E-5</c:v>
                      </c:pt>
                      <c:pt idx="166">
                        <c:v>5.2032926435848608E-5</c:v>
                      </c:pt>
                      <c:pt idx="167">
                        <c:v>6.2439511723018333E-5</c:v>
                      </c:pt>
                      <c:pt idx="168">
                        <c:v>8.3252682297357768E-5</c:v>
                      </c:pt>
                      <c:pt idx="169">
                        <c:v>9.3659267584527485E-5</c:v>
                      </c:pt>
                      <c:pt idx="170">
                        <c:v>8.3252682297357768E-5</c:v>
                      </c:pt>
                      <c:pt idx="171">
                        <c:v>6.2439511723018333E-5</c:v>
                      </c:pt>
                      <c:pt idx="172">
                        <c:v>8.3252682297357768E-5</c:v>
                      </c:pt>
                      <c:pt idx="173">
                        <c:v>2.0813170574339442E-5</c:v>
                      </c:pt>
                      <c:pt idx="174">
                        <c:v>6.2439511723018333E-5</c:v>
                      </c:pt>
                      <c:pt idx="175">
                        <c:v>8.3252682297357768E-5</c:v>
                      </c:pt>
                      <c:pt idx="176">
                        <c:v>5.2032926435848608E-5</c:v>
                      </c:pt>
                      <c:pt idx="177">
                        <c:v>7.284609701018805E-5</c:v>
                      </c:pt>
                      <c:pt idx="178">
                        <c:v>7.284609701018805E-5</c:v>
                      </c:pt>
                      <c:pt idx="179">
                        <c:v>4.1626341148678884E-5</c:v>
                      </c:pt>
                      <c:pt idx="180">
                        <c:v>1.0406585287169722E-4</c:v>
                      </c:pt>
                      <c:pt idx="181">
                        <c:v>8.3252682297357768E-5</c:v>
                      </c:pt>
                      <c:pt idx="182">
                        <c:v>8.3252682297357768E-5</c:v>
                      </c:pt>
                      <c:pt idx="183">
                        <c:v>5.2032926435848608E-5</c:v>
                      </c:pt>
                      <c:pt idx="184">
                        <c:v>6.2439511723018333E-5</c:v>
                      </c:pt>
                      <c:pt idx="185">
                        <c:v>5.2032926435848608E-5</c:v>
                      </c:pt>
                      <c:pt idx="186">
                        <c:v>8.3252682297357768E-5</c:v>
                      </c:pt>
                      <c:pt idx="187">
                        <c:v>6.2439511723018333E-5</c:v>
                      </c:pt>
                      <c:pt idx="188">
                        <c:v>6.2439511723018333E-5</c:v>
                      </c:pt>
                      <c:pt idx="189">
                        <c:v>6.2439511723018333E-5</c:v>
                      </c:pt>
                      <c:pt idx="190">
                        <c:v>1.456921940203761E-4</c:v>
                      </c:pt>
                      <c:pt idx="191">
                        <c:v>5.2032926435848608E-5</c:v>
                      </c:pt>
                      <c:pt idx="192">
                        <c:v>4.1626341148678884E-5</c:v>
                      </c:pt>
                      <c:pt idx="193">
                        <c:v>5.2032926435848608E-5</c:v>
                      </c:pt>
                      <c:pt idx="194">
                        <c:v>5.2032926435848608E-5</c:v>
                      </c:pt>
                      <c:pt idx="195">
                        <c:v>8.3252682297357768E-5</c:v>
                      </c:pt>
                      <c:pt idx="196">
                        <c:v>8.3252682297357768E-5</c:v>
                      </c:pt>
                      <c:pt idx="197">
                        <c:v>6.2439511723018333E-5</c:v>
                      </c:pt>
                      <c:pt idx="198">
                        <c:v>1.3528560873320638E-4</c:v>
                      </c:pt>
                      <c:pt idx="199">
                        <c:v>2.0813170574339443E-4</c:v>
                      </c:pt>
                      <c:pt idx="200">
                        <c:v>3.1219755861509164E-4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FC3-4558-BDFF-74CFD537BE0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'year_distribution(percentage)'!$Q$1</c15:sqref>
                        </c15:formulaRef>
                      </c:ext>
                    </c:extLst>
                    <c:strCache>
                      <c:ptCount val="1"/>
                      <c:pt idx="0">
                        <c:v>UNK3(FR)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'year_distribution(percentage)'!$Q$2:$Q$202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5.6731877825156013E-4</c:v>
                      </c:pt>
                      <c:pt idx="1">
                        <c:v>1.1163369507530699E-3</c:v>
                      </c:pt>
                      <c:pt idx="2">
                        <c:v>8.7842907600241564E-4</c:v>
                      </c:pt>
                      <c:pt idx="3">
                        <c:v>7.5032483575206339E-4</c:v>
                      </c:pt>
                      <c:pt idx="4">
                        <c:v>5.8561938400161046E-4</c:v>
                      </c:pt>
                      <c:pt idx="5">
                        <c:v>9.1503028750251631E-4</c:v>
                      </c:pt>
                      <c:pt idx="6">
                        <c:v>6.9542301850191238E-4</c:v>
                      </c:pt>
                      <c:pt idx="7">
                        <c:v>1.0431345277528686E-3</c:v>
                      </c:pt>
                      <c:pt idx="8">
                        <c:v>7.6862544150211373E-4</c:v>
                      </c:pt>
                      <c:pt idx="9">
                        <c:v>8.601284702523653E-4</c:v>
                      </c:pt>
                      <c:pt idx="10">
                        <c:v>6.9542301850191238E-4</c:v>
                      </c:pt>
                      <c:pt idx="11">
                        <c:v>8.4182786450231507E-4</c:v>
                      </c:pt>
                      <c:pt idx="12">
                        <c:v>1.0797357392529692E-3</c:v>
                      </c:pt>
                      <c:pt idx="13">
                        <c:v>1.8300605750050326E-4</c:v>
                      </c:pt>
                      <c:pt idx="14">
                        <c:v>2.9280969200080523E-4</c:v>
                      </c:pt>
                      <c:pt idx="15">
                        <c:v>1.8300605750050326E-4</c:v>
                      </c:pt>
                      <c:pt idx="16">
                        <c:v>3.6601211500100653E-4</c:v>
                      </c:pt>
                      <c:pt idx="17">
                        <c:v>3.1111029775085557E-4</c:v>
                      </c:pt>
                      <c:pt idx="18">
                        <c:v>2.3790787475065425E-4</c:v>
                      </c:pt>
                      <c:pt idx="19">
                        <c:v>7.5032483575206339E-4</c:v>
                      </c:pt>
                      <c:pt idx="20">
                        <c:v>6.2222059550171114E-4</c:v>
                      </c:pt>
                      <c:pt idx="21">
                        <c:v>3.8431272075105686E-4</c:v>
                      </c:pt>
                      <c:pt idx="22">
                        <c:v>2.1960726900060391E-4</c:v>
                      </c:pt>
                      <c:pt idx="23">
                        <c:v>7.1372362425196271E-4</c:v>
                      </c:pt>
                      <c:pt idx="24">
                        <c:v>2.7450908625075489E-4</c:v>
                      </c:pt>
                      <c:pt idx="25">
                        <c:v>3.2941090350090591E-4</c:v>
                      </c:pt>
                      <c:pt idx="26">
                        <c:v>2.7450908625075489E-4</c:v>
                      </c:pt>
                      <c:pt idx="27">
                        <c:v>2.013066632505536E-4</c:v>
                      </c:pt>
                      <c:pt idx="28">
                        <c:v>5.4901817250150979E-4</c:v>
                      </c:pt>
                      <c:pt idx="29">
                        <c:v>4.5751514375125816E-4</c:v>
                      </c:pt>
                      <c:pt idx="30">
                        <c:v>6.5882180700181181E-4</c:v>
                      </c:pt>
                      <c:pt idx="31">
                        <c:v>4.026133265011072E-4</c:v>
                      </c:pt>
                      <c:pt idx="32">
                        <c:v>4.7581574950130849E-4</c:v>
                      </c:pt>
                      <c:pt idx="33">
                        <c:v>4.3921453800120782E-4</c:v>
                      </c:pt>
                      <c:pt idx="34">
                        <c:v>3.6601211500100653E-4</c:v>
                      </c:pt>
                      <c:pt idx="35">
                        <c:v>6.039199897516608E-4</c:v>
                      </c:pt>
                      <c:pt idx="36">
                        <c:v>6.2222059550171114E-4</c:v>
                      </c:pt>
                      <c:pt idx="37">
                        <c:v>8.052266530022144E-4</c:v>
                      </c:pt>
                      <c:pt idx="38">
                        <c:v>5.8561938400161046E-4</c:v>
                      </c:pt>
                      <c:pt idx="39">
                        <c:v>6.7712241275186204E-4</c:v>
                      </c:pt>
                      <c:pt idx="40">
                        <c:v>1.0248339220028182E-3</c:v>
                      </c:pt>
                      <c:pt idx="41">
                        <c:v>8.9672968175246598E-4</c:v>
                      </c:pt>
                      <c:pt idx="42">
                        <c:v>1.2444411910034223E-3</c:v>
                      </c:pt>
                      <c:pt idx="43">
                        <c:v>1.0065333162527679E-3</c:v>
                      </c:pt>
                      <c:pt idx="44">
                        <c:v>1.6104533060044288E-3</c:v>
                      </c:pt>
                      <c:pt idx="45">
                        <c:v>1.848361180755083E-3</c:v>
                      </c:pt>
                      <c:pt idx="46">
                        <c:v>1.7568581520048313E-3</c:v>
                      </c:pt>
                      <c:pt idx="47">
                        <c:v>2.6169866222571967E-3</c:v>
                      </c:pt>
                      <c:pt idx="48">
                        <c:v>3.0745017660084549E-3</c:v>
                      </c:pt>
                      <c:pt idx="49">
                        <c:v>2.9463975257581028E-3</c:v>
                      </c:pt>
                      <c:pt idx="50">
                        <c:v>3.5869187270098639E-3</c:v>
                      </c:pt>
                      <c:pt idx="51">
                        <c:v>3.0745017660084549E-3</c:v>
                      </c:pt>
                      <c:pt idx="52">
                        <c:v>3.6784217557601158E-3</c:v>
                      </c:pt>
                      <c:pt idx="53">
                        <c:v>3.2758084292590084E-3</c:v>
                      </c:pt>
                      <c:pt idx="54">
                        <c:v>4.7398568892630345E-3</c:v>
                      </c:pt>
                      <c:pt idx="55">
                        <c:v>4.5751514375125812E-3</c:v>
                      </c:pt>
                      <c:pt idx="56">
                        <c:v>5.1790714272642426E-3</c:v>
                      </c:pt>
                      <c:pt idx="57">
                        <c:v>4.7398568892630345E-3</c:v>
                      </c:pt>
                      <c:pt idx="58">
                        <c:v>6.0758011090167085E-3</c:v>
                      </c:pt>
                      <c:pt idx="59">
                        <c:v>5.1424702157641415E-3</c:v>
                      </c:pt>
                      <c:pt idx="60">
                        <c:v>6.1124023205168087E-3</c:v>
                      </c:pt>
                      <c:pt idx="61">
                        <c:v>6.6614204930183192E-3</c:v>
                      </c:pt>
                      <c:pt idx="62">
                        <c:v>7.118935636769577E-3</c:v>
                      </c:pt>
                      <c:pt idx="63">
                        <c:v>8.1986713760225458E-3</c:v>
                      </c:pt>
                      <c:pt idx="64">
                        <c:v>8.1254689530223453E-3</c:v>
                      </c:pt>
                      <c:pt idx="65">
                        <c:v>1.0010431345277529E-2</c:v>
                      </c:pt>
                      <c:pt idx="66">
                        <c:v>8.546382885273502E-3</c:v>
                      </c:pt>
                      <c:pt idx="67">
                        <c:v>8.1986713760225458E-3</c:v>
                      </c:pt>
                      <c:pt idx="68">
                        <c:v>1.0266639825778233E-2</c:v>
                      </c:pt>
                      <c:pt idx="69">
                        <c:v>1.0962062844280146E-2</c:v>
                      </c:pt>
                      <c:pt idx="70">
                        <c:v>1.0998664055780247E-2</c:v>
                      </c:pt>
                      <c:pt idx="71">
                        <c:v>1.0431345277528686E-2</c:v>
                      </c:pt>
                      <c:pt idx="72">
                        <c:v>1.1584283439781858E-2</c:v>
                      </c:pt>
                      <c:pt idx="73">
                        <c:v>1.2023497977783064E-2</c:v>
                      </c:pt>
                      <c:pt idx="74">
                        <c:v>1.1456179199531505E-2</c:v>
                      </c:pt>
                      <c:pt idx="75">
                        <c:v>1.0962062844280146E-2</c:v>
                      </c:pt>
                      <c:pt idx="76">
                        <c:v>1.11999707190308E-2</c:v>
                      </c:pt>
                      <c:pt idx="77">
                        <c:v>1.1401277382281354E-2</c:v>
                      </c:pt>
                      <c:pt idx="78">
                        <c:v>1.5537214281792727E-2</c:v>
                      </c:pt>
                      <c:pt idx="79">
                        <c:v>1.3139834928536135E-2</c:v>
                      </c:pt>
                      <c:pt idx="80">
                        <c:v>1.7440477279797962E-2</c:v>
                      </c:pt>
                      <c:pt idx="81">
                        <c:v>1.7385575462547809E-2</c:v>
                      </c:pt>
                      <c:pt idx="82">
                        <c:v>1.6671851838295847E-2</c:v>
                      </c:pt>
                      <c:pt idx="83">
                        <c:v>1.6122833665794339E-2</c:v>
                      </c:pt>
                      <c:pt idx="84">
                        <c:v>1.8282305144300275E-2</c:v>
                      </c:pt>
                      <c:pt idx="85">
                        <c:v>2.0478377834306314E-2</c:v>
                      </c:pt>
                      <c:pt idx="86">
                        <c:v>1.8520213019050932E-2</c:v>
                      </c:pt>
                      <c:pt idx="87">
                        <c:v>2.0533279651556467E-2</c:v>
                      </c:pt>
                      <c:pt idx="88">
                        <c:v>1.780648939479897E-2</c:v>
                      </c:pt>
                      <c:pt idx="89">
                        <c:v>1.7714986366048718E-2</c:v>
                      </c:pt>
                      <c:pt idx="90">
                        <c:v>1.8373808173050527E-2</c:v>
                      </c:pt>
                      <c:pt idx="91">
                        <c:v>1.8630016653551233E-2</c:v>
                      </c:pt>
                      <c:pt idx="92">
                        <c:v>1.9197335431802794E-2</c:v>
                      </c:pt>
                      <c:pt idx="93">
                        <c:v>2.0606482074556669E-2</c:v>
                      </c:pt>
                      <c:pt idx="94">
                        <c:v>2.5858755924821113E-2</c:v>
                      </c:pt>
                      <c:pt idx="95">
                        <c:v>2.6609080760573174E-2</c:v>
                      </c:pt>
                      <c:pt idx="96">
                        <c:v>2.8933257690829568E-2</c:v>
                      </c:pt>
                      <c:pt idx="97">
                        <c:v>2.8091429826327251E-2</c:v>
                      </c:pt>
                      <c:pt idx="98">
                        <c:v>2.5382940175319803E-2</c:v>
                      </c:pt>
                      <c:pt idx="99">
                        <c:v>1.5921527002543786E-2</c:v>
                      </c:pt>
                      <c:pt idx="100">
                        <c:v>3.5960690298848894E-2</c:v>
                      </c:pt>
                      <c:pt idx="101">
                        <c:v>2.684698863532383E-2</c:v>
                      </c:pt>
                      <c:pt idx="102">
                        <c:v>2.3680983840565124E-2</c:v>
                      </c:pt>
                      <c:pt idx="103">
                        <c:v>2.1649616602309536E-2</c:v>
                      </c:pt>
                      <c:pt idx="104">
                        <c:v>1.7934593635049321E-2</c:v>
                      </c:pt>
                      <c:pt idx="105">
                        <c:v>1.6763354867046099E-2</c:v>
                      </c:pt>
                      <c:pt idx="106">
                        <c:v>1.7605182731548413E-2</c:v>
                      </c:pt>
                      <c:pt idx="107">
                        <c:v>1.6964661530296653E-2</c:v>
                      </c:pt>
                      <c:pt idx="108">
                        <c:v>1.8684918470801382E-2</c:v>
                      </c:pt>
                      <c:pt idx="109">
                        <c:v>1.8209102721300077E-2</c:v>
                      </c:pt>
                      <c:pt idx="110">
                        <c:v>2.580385410757096E-2</c:v>
                      </c:pt>
                      <c:pt idx="111">
                        <c:v>1.5720220339293229E-2</c:v>
                      </c:pt>
                      <c:pt idx="112">
                        <c:v>1.6232637300294641E-2</c:v>
                      </c:pt>
                      <c:pt idx="113">
                        <c:v>9.7908240762769241E-3</c:v>
                      </c:pt>
                      <c:pt idx="114">
                        <c:v>6.4601138297677649E-3</c:v>
                      </c:pt>
                      <c:pt idx="115">
                        <c:v>3.8980290247607194E-3</c:v>
                      </c:pt>
                      <c:pt idx="116">
                        <c:v>2.1228702670058378E-3</c:v>
                      </c:pt>
                      <c:pt idx="117">
                        <c:v>1.1346375565031203E-3</c:v>
                      </c:pt>
                      <c:pt idx="118">
                        <c:v>2.3790787475065425E-4</c:v>
                      </c:pt>
                      <c:pt idx="119">
                        <c:v>1.4640484600040262E-4</c:v>
                      </c:pt>
                      <c:pt idx="120">
                        <c:v>1.0614351335029189E-3</c:v>
                      </c:pt>
                      <c:pt idx="121">
                        <c:v>3.6601211500100653E-4</c:v>
                      </c:pt>
                      <c:pt idx="122">
                        <c:v>2.9280969200080523E-4</c:v>
                      </c:pt>
                      <c:pt idx="123">
                        <c:v>2.3790787475065425E-4</c:v>
                      </c:pt>
                      <c:pt idx="124">
                        <c:v>5.4901817250150977E-5</c:v>
                      </c:pt>
                      <c:pt idx="125">
                        <c:v>1.4640484600040262E-4</c:v>
                      </c:pt>
                      <c:pt idx="126">
                        <c:v>1.4640484600040262E-4</c:v>
                      </c:pt>
                      <c:pt idx="127">
                        <c:v>1.6470545175045295E-4</c:v>
                      </c:pt>
                      <c:pt idx="128">
                        <c:v>1.0980363450030195E-4</c:v>
                      </c:pt>
                      <c:pt idx="129">
                        <c:v>1.8300605750050326E-4</c:v>
                      </c:pt>
                      <c:pt idx="130">
                        <c:v>2.5620848050070456E-4</c:v>
                      </c:pt>
                      <c:pt idx="131">
                        <c:v>1.4640484600040262E-4</c:v>
                      </c:pt>
                      <c:pt idx="132">
                        <c:v>1.0980363450030195E-4</c:v>
                      </c:pt>
                      <c:pt idx="133">
                        <c:v>1.2810424025035228E-4</c:v>
                      </c:pt>
                      <c:pt idx="134">
                        <c:v>1.0980363450030195E-4</c:v>
                      </c:pt>
                      <c:pt idx="135">
                        <c:v>7.3202423000201308E-5</c:v>
                      </c:pt>
                      <c:pt idx="136">
                        <c:v>7.3202423000201308E-5</c:v>
                      </c:pt>
                      <c:pt idx="137">
                        <c:v>1.8300605750050327E-5</c:v>
                      </c:pt>
                      <c:pt idx="138">
                        <c:v>3.6601211500100654E-5</c:v>
                      </c:pt>
                      <c:pt idx="139">
                        <c:v>5.4901817250150977E-5</c:v>
                      </c:pt>
                      <c:pt idx="140">
                        <c:v>1.0980363450030195E-4</c:v>
                      </c:pt>
                      <c:pt idx="141">
                        <c:v>7.3202423000201308E-5</c:v>
                      </c:pt>
                      <c:pt idx="142">
                        <c:v>3.6601211500100654E-5</c:v>
                      </c:pt>
                      <c:pt idx="143">
                        <c:v>1.8300605750050327E-5</c:v>
                      </c:pt>
                      <c:pt idx="144">
                        <c:v>3.6601211500100654E-5</c:v>
                      </c:pt>
                      <c:pt idx="145">
                        <c:v>5.4901817250150977E-5</c:v>
                      </c:pt>
                      <c:pt idx="146">
                        <c:v>1.4640484600040262E-4</c:v>
                      </c:pt>
                      <c:pt idx="147">
                        <c:v>1.8300605750050327E-5</c:v>
                      </c:pt>
                      <c:pt idx="148">
                        <c:v>5.4901817250150977E-5</c:v>
                      </c:pt>
                      <c:pt idx="149">
                        <c:v>7.3202423000201308E-5</c:v>
                      </c:pt>
                      <c:pt idx="150">
                        <c:v>1.2810424025035228E-4</c:v>
                      </c:pt>
                      <c:pt idx="151">
                        <c:v>1.6470545175045295E-4</c:v>
                      </c:pt>
                      <c:pt idx="152">
                        <c:v>5.4901817250150977E-5</c:v>
                      </c:pt>
                      <c:pt idx="153">
                        <c:v>5.4901817250150977E-5</c:v>
                      </c:pt>
                      <c:pt idx="154">
                        <c:v>1.8300605750050327E-5</c:v>
                      </c:pt>
                      <c:pt idx="155">
                        <c:v>0</c:v>
                      </c:pt>
                      <c:pt idx="156">
                        <c:v>9.1503028750251631E-5</c:v>
                      </c:pt>
                      <c:pt idx="157">
                        <c:v>7.3202423000201308E-5</c:v>
                      </c:pt>
                      <c:pt idx="158">
                        <c:v>5.4901817250150977E-5</c:v>
                      </c:pt>
                      <c:pt idx="159">
                        <c:v>1.8300605750050327E-5</c:v>
                      </c:pt>
                      <c:pt idx="160">
                        <c:v>1.8300605750050327E-5</c:v>
                      </c:pt>
                      <c:pt idx="161">
                        <c:v>7.3202423000201308E-5</c:v>
                      </c:pt>
                      <c:pt idx="162">
                        <c:v>9.1503028750251631E-5</c:v>
                      </c:pt>
                      <c:pt idx="163">
                        <c:v>7.3202423000201308E-5</c:v>
                      </c:pt>
                      <c:pt idx="164">
                        <c:v>7.3202423000201308E-5</c:v>
                      </c:pt>
                      <c:pt idx="165">
                        <c:v>3.6601211500100654E-5</c:v>
                      </c:pt>
                      <c:pt idx="166">
                        <c:v>9.1503028750251631E-5</c:v>
                      </c:pt>
                      <c:pt idx="167">
                        <c:v>7.3202423000201308E-5</c:v>
                      </c:pt>
                      <c:pt idx="168">
                        <c:v>1.4640484600040262E-4</c:v>
                      </c:pt>
                      <c:pt idx="169">
                        <c:v>3.6601211500100654E-5</c:v>
                      </c:pt>
                      <c:pt idx="170">
                        <c:v>7.3202423000201308E-5</c:v>
                      </c:pt>
                      <c:pt idx="171">
                        <c:v>1.4640484600040262E-4</c:v>
                      </c:pt>
                      <c:pt idx="172">
                        <c:v>3.6601211500100654E-5</c:v>
                      </c:pt>
                      <c:pt idx="173">
                        <c:v>1.8300605750050327E-5</c:v>
                      </c:pt>
                      <c:pt idx="174">
                        <c:v>1.8300605750050327E-5</c:v>
                      </c:pt>
                      <c:pt idx="175">
                        <c:v>1.8300605750050327E-5</c:v>
                      </c:pt>
                      <c:pt idx="176">
                        <c:v>1.8300605750050327E-5</c:v>
                      </c:pt>
                      <c:pt idx="177">
                        <c:v>3.6601211500100654E-5</c:v>
                      </c:pt>
                      <c:pt idx="178">
                        <c:v>3.6601211500100654E-5</c:v>
                      </c:pt>
                      <c:pt idx="179">
                        <c:v>0</c:v>
                      </c:pt>
                      <c:pt idx="180">
                        <c:v>5.4901817250150977E-5</c:v>
                      </c:pt>
                      <c:pt idx="181">
                        <c:v>1.2810424025035228E-4</c:v>
                      </c:pt>
                      <c:pt idx="182">
                        <c:v>3.6601211500100654E-5</c:v>
                      </c:pt>
                      <c:pt idx="183">
                        <c:v>1.8300605750050327E-5</c:v>
                      </c:pt>
                      <c:pt idx="184">
                        <c:v>3.6601211500100654E-5</c:v>
                      </c:pt>
                      <c:pt idx="185">
                        <c:v>3.6601211500100654E-5</c:v>
                      </c:pt>
                      <c:pt idx="186">
                        <c:v>3.6601211500100654E-5</c:v>
                      </c:pt>
                      <c:pt idx="187">
                        <c:v>5.4901817250150977E-5</c:v>
                      </c:pt>
                      <c:pt idx="188">
                        <c:v>7.3202423000201308E-5</c:v>
                      </c:pt>
                      <c:pt idx="189">
                        <c:v>1.8300605750050327E-5</c:v>
                      </c:pt>
                      <c:pt idx="190">
                        <c:v>7.3202423000201308E-5</c:v>
                      </c:pt>
                      <c:pt idx="191">
                        <c:v>5.4901817250150977E-5</c:v>
                      </c:pt>
                      <c:pt idx="192">
                        <c:v>3.6601211500100654E-5</c:v>
                      </c:pt>
                      <c:pt idx="193">
                        <c:v>1.8300605750050327E-5</c:v>
                      </c:pt>
                      <c:pt idx="194">
                        <c:v>3.4771150925095619E-4</c:v>
                      </c:pt>
                      <c:pt idx="195">
                        <c:v>3.6601211500100654E-5</c:v>
                      </c:pt>
                      <c:pt idx="196">
                        <c:v>5.4901817250150977E-5</c:v>
                      </c:pt>
                      <c:pt idx="197">
                        <c:v>5.4901817250150977E-5</c:v>
                      </c:pt>
                      <c:pt idx="198">
                        <c:v>9.1503028750251631E-5</c:v>
                      </c:pt>
                      <c:pt idx="199">
                        <c:v>5.4901817250150977E-5</c:v>
                      </c:pt>
                      <c:pt idx="200">
                        <c:v>2.9280969200080523E-4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FC3-4558-BDFF-74CFD537BE0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'year_distribution(percentage)'!$R$1</c15:sqref>
                        </c15:formulaRef>
                      </c:ext>
                    </c:extLst>
                    <c:strCache>
                      <c:ptCount val="1"/>
                      <c:pt idx="0">
                        <c:v>UNK4(FR)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'year_distribution(percentage)'!$R$2:$R$202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5.3554692729950457E-4</c:v>
                      </c:pt>
                      <c:pt idx="1">
                        <c:v>6.8856033509936303E-4</c:v>
                      </c:pt>
                      <c:pt idx="2">
                        <c:v>6.1205363119943386E-4</c:v>
                      </c:pt>
                      <c:pt idx="3">
                        <c:v>7.4594036302431E-4</c:v>
                      </c:pt>
                      <c:pt idx="4">
                        <c:v>6.8856033509936303E-4</c:v>
                      </c:pt>
                      <c:pt idx="5">
                        <c:v>6.3118030717441618E-4</c:v>
                      </c:pt>
                      <c:pt idx="6">
                        <c:v>4.2078687144961075E-4</c:v>
                      </c:pt>
                      <c:pt idx="7">
                        <c:v>9.372071227741331E-4</c:v>
                      </c:pt>
                      <c:pt idx="8">
                        <c:v>7.4594036302431E-4</c:v>
                      </c:pt>
                      <c:pt idx="9">
                        <c:v>7.0768701107434535E-4</c:v>
                      </c:pt>
                      <c:pt idx="10">
                        <c:v>8.0332039094925696E-4</c:v>
                      </c:pt>
                      <c:pt idx="11">
                        <c:v>5.7380027924946921E-4</c:v>
                      </c:pt>
                      <c:pt idx="12">
                        <c:v>9.372071227741331E-4</c:v>
                      </c:pt>
                      <c:pt idx="13">
                        <c:v>2.295201116997877E-4</c:v>
                      </c:pt>
                      <c:pt idx="14">
                        <c:v>2.6777346364975228E-4</c:v>
                      </c:pt>
                      <c:pt idx="15">
                        <c:v>2.6777346364975228E-4</c:v>
                      </c:pt>
                      <c:pt idx="16">
                        <c:v>1.3388673182487614E-4</c:v>
                      </c:pt>
                      <c:pt idx="17">
                        <c:v>4.2078687144961075E-4</c:v>
                      </c:pt>
                      <c:pt idx="18">
                        <c:v>2.6777346364975228E-4</c:v>
                      </c:pt>
                      <c:pt idx="19">
                        <c:v>9.5633379874911543E-4</c:v>
                      </c:pt>
                      <c:pt idx="20">
                        <c:v>8.2244706692423928E-4</c:v>
                      </c:pt>
                      <c:pt idx="21">
                        <c:v>5.7380027924946921E-4</c:v>
                      </c:pt>
                      <c:pt idx="22">
                        <c:v>3.6340684352466384E-4</c:v>
                      </c:pt>
                      <c:pt idx="23">
                        <c:v>4.9729357534954003E-4</c:v>
                      </c:pt>
                      <c:pt idx="24">
                        <c:v>3.0602681559971693E-4</c:v>
                      </c:pt>
                      <c:pt idx="25">
                        <c:v>4.0166019547462848E-4</c:v>
                      </c:pt>
                      <c:pt idx="26">
                        <c:v>2.295201116997877E-4</c:v>
                      </c:pt>
                      <c:pt idx="27">
                        <c:v>4.2078687144961075E-4</c:v>
                      </c:pt>
                      <c:pt idx="28">
                        <c:v>3.8253351949964616E-4</c:v>
                      </c:pt>
                      <c:pt idx="29">
                        <c:v>3.8253351949964616E-4</c:v>
                      </c:pt>
                      <c:pt idx="30">
                        <c:v>3.4428016754968152E-4</c:v>
                      </c:pt>
                      <c:pt idx="31">
                        <c:v>3.4428016754968152E-4</c:v>
                      </c:pt>
                      <c:pt idx="32">
                        <c:v>4.3991354742459307E-4</c:v>
                      </c:pt>
                      <c:pt idx="33">
                        <c:v>2.6777346364975228E-4</c:v>
                      </c:pt>
                      <c:pt idx="34">
                        <c:v>3.0602681559971693E-4</c:v>
                      </c:pt>
                      <c:pt idx="35">
                        <c:v>3.4428016754968152E-4</c:v>
                      </c:pt>
                      <c:pt idx="36">
                        <c:v>6.6943365912438082E-4</c:v>
                      </c:pt>
                      <c:pt idx="37">
                        <c:v>6.8856033509936303E-4</c:v>
                      </c:pt>
                      <c:pt idx="38">
                        <c:v>4.3991354742459307E-4</c:v>
                      </c:pt>
                      <c:pt idx="39">
                        <c:v>4.0166019547462848E-4</c:v>
                      </c:pt>
                      <c:pt idx="40">
                        <c:v>6.6943365912438082E-4</c:v>
                      </c:pt>
                      <c:pt idx="41">
                        <c:v>8.2244706692423928E-4</c:v>
                      </c:pt>
                      <c:pt idx="42">
                        <c:v>6.503069831493985E-4</c:v>
                      </c:pt>
                      <c:pt idx="43">
                        <c:v>8.9895377082416846E-4</c:v>
                      </c:pt>
                      <c:pt idx="44">
                        <c:v>1.0137138266740624E-3</c:v>
                      </c:pt>
                      <c:pt idx="45">
                        <c:v>1.9700476254231776E-3</c:v>
                      </c:pt>
                      <c:pt idx="46">
                        <c:v>1.3771206701987261E-3</c:v>
                      </c:pt>
                      <c:pt idx="47">
                        <c:v>1.7596541896983723E-3</c:v>
                      </c:pt>
                      <c:pt idx="48">
                        <c:v>2.1039343572480541E-3</c:v>
                      </c:pt>
                      <c:pt idx="49">
                        <c:v>1.7787808656733546E-3</c:v>
                      </c:pt>
                      <c:pt idx="50">
                        <c:v>2.5247212286976647E-3</c:v>
                      </c:pt>
                      <c:pt idx="51">
                        <c:v>2.3717078208978061E-3</c:v>
                      </c:pt>
                      <c:pt idx="52">
                        <c:v>2.5629745806476294E-3</c:v>
                      </c:pt>
                      <c:pt idx="53">
                        <c:v>2.5055945527226822E-3</c:v>
                      </c:pt>
                      <c:pt idx="54">
                        <c:v>3.4428016754968153E-3</c:v>
                      </c:pt>
                      <c:pt idx="55">
                        <c:v>4.2269953904710902E-3</c:v>
                      </c:pt>
                      <c:pt idx="56">
                        <c:v>4.3226287703460016E-3</c:v>
                      </c:pt>
                      <c:pt idx="57">
                        <c:v>3.9592219268213373E-3</c:v>
                      </c:pt>
                      <c:pt idx="58">
                        <c:v>4.3035020943710195E-3</c:v>
                      </c:pt>
                      <c:pt idx="59">
                        <c:v>4.7816689937455773E-3</c:v>
                      </c:pt>
                      <c:pt idx="60">
                        <c:v>5.8718895243195686E-3</c:v>
                      </c:pt>
                      <c:pt idx="61">
                        <c:v>5.4893560048199222E-3</c:v>
                      </c:pt>
                      <c:pt idx="62">
                        <c:v>5.5658627087198514E-3</c:v>
                      </c:pt>
                      <c:pt idx="63">
                        <c:v>6.5987032113688964E-3</c:v>
                      </c:pt>
                      <c:pt idx="64">
                        <c:v>7.4402769542681177E-3</c:v>
                      </c:pt>
                      <c:pt idx="65">
                        <c:v>6.751716619168755E-3</c:v>
                      </c:pt>
                      <c:pt idx="66">
                        <c:v>7.9184438536426746E-3</c:v>
                      </c:pt>
                      <c:pt idx="67">
                        <c:v>8.4539907809421805E-3</c:v>
                      </c:pt>
                      <c:pt idx="68">
                        <c:v>8.9895377082416846E-3</c:v>
                      </c:pt>
                      <c:pt idx="69">
                        <c:v>9.4103245796912961E-3</c:v>
                      </c:pt>
                      <c:pt idx="70">
                        <c:v>1.0098884914790659E-2</c:v>
                      </c:pt>
                      <c:pt idx="71">
                        <c:v>9.9076181550408361E-3</c:v>
                      </c:pt>
                      <c:pt idx="72">
                        <c:v>1.0978712009639844E-2</c:v>
                      </c:pt>
                      <c:pt idx="73">
                        <c:v>1.1322992177189526E-2</c:v>
                      </c:pt>
                      <c:pt idx="74">
                        <c:v>1.143775223303942E-2</c:v>
                      </c:pt>
                      <c:pt idx="75">
                        <c:v>1.2164565920088747E-2</c:v>
                      </c:pt>
                      <c:pt idx="76">
                        <c:v>1.2088059216188819E-2</c:v>
                      </c:pt>
                      <c:pt idx="77">
                        <c:v>1.4899680584511217E-2</c:v>
                      </c:pt>
                      <c:pt idx="78">
                        <c:v>1.4765793852686341E-2</c:v>
                      </c:pt>
                      <c:pt idx="79">
                        <c:v>1.6601954746284644E-2</c:v>
                      </c:pt>
                      <c:pt idx="80">
                        <c:v>2.1096723600405487E-2</c:v>
                      </c:pt>
                      <c:pt idx="81">
                        <c:v>1.9279689382782166E-2</c:v>
                      </c:pt>
                      <c:pt idx="82">
                        <c:v>2.1670523879654954E-2</c:v>
                      </c:pt>
                      <c:pt idx="83">
                        <c:v>2.2913757818028804E-2</c:v>
                      </c:pt>
                      <c:pt idx="84">
                        <c:v>2.6834726392900177E-2</c:v>
                      </c:pt>
                      <c:pt idx="85">
                        <c:v>2.700686647667502E-2</c:v>
                      </c:pt>
                      <c:pt idx="86">
                        <c:v>2.8250100415048867E-2</c:v>
                      </c:pt>
                      <c:pt idx="87">
                        <c:v>2.8747393990398409E-2</c:v>
                      </c:pt>
                      <c:pt idx="88">
                        <c:v>2.6777346364975231E-2</c:v>
                      </c:pt>
                      <c:pt idx="89">
                        <c:v>2.5974025974025976E-2</c:v>
                      </c:pt>
                      <c:pt idx="90">
                        <c:v>2.7829313543599257E-2</c:v>
                      </c:pt>
                      <c:pt idx="91">
                        <c:v>2.9952374576822295E-2</c:v>
                      </c:pt>
                      <c:pt idx="92">
                        <c:v>2.9933247900847313E-2</c:v>
                      </c:pt>
                      <c:pt idx="93">
                        <c:v>2.595489929805099E-2</c:v>
                      </c:pt>
                      <c:pt idx="94">
                        <c:v>2.553411242660138E-2</c:v>
                      </c:pt>
                      <c:pt idx="95">
                        <c:v>2.4520398599927318E-2</c:v>
                      </c:pt>
                      <c:pt idx="96">
                        <c:v>2.0236023181531282E-2</c:v>
                      </c:pt>
                      <c:pt idx="97">
                        <c:v>1.7596541896983724E-2</c:v>
                      </c:pt>
                      <c:pt idx="98">
                        <c:v>1.6544574718359698E-2</c:v>
                      </c:pt>
                      <c:pt idx="99">
                        <c:v>1.2107185892163801E-2</c:v>
                      </c:pt>
                      <c:pt idx="100">
                        <c:v>2.3258037985578486E-2</c:v>
                      </c:pt>
                      <c:pt idx="101">
                        <c:v>1.4440640361111642E-2</c:v>
                      </c:pt>
                      <c:pt idx="102">
                        <c:v>1.2967886311038004E-2</c:v>
                      </c:pt>
                      <c:pt idx="103">
                        <c:v>1.1303865501214544E-2</c:v>
                      </c:pt>
                      <c:pt idx="104">
                        <c:v>1.1743779048639137E-2</c:v>
                      </c:pt>
                      <c:pt idx="105">
                        <c:v>1.4555400416961536E-2</c:v>
                      </c:pt>
                      <c:pt idx="106">
                        <c:v>1.5320467455960829E-2</c:v>
                      </c:pt>
                      <c:pt idx="107">
                        <c:v>1.7137501673584146E-2</c:v>
                      </c:pt>
                      <c:pt idx="108">
                        <c:v>2.178528393550485E-2</c:v>
                      </c:pt>
                      <c:pt idx="109">
                        <c:v>2.3315418013503432E-2</c:v>
                      </c:pt>
                      <c:pt idx="110">
                        <c:v>2.5514985750626398E-2</c:v>
                      </c:pt>
                      <c:pt idx="111">
                        <c:v>1.7845188684658495E-2</c:v>
                      </c:pt>
                      <c:pt idx="112">
                        <c:v>1.5186580724135952E-2</c:v>
                      </c:pt>
                      <c:pt idx="113">
                        <c:v>9.850238127115888E-3</c:v>
                      </c:pt>
                      <c:pt idx="114">
                        <c:v>6.1396629879693207E-3</c:v>
                      </c:pt>
                      <c:pt idx="115">
                        <c:v>4.0548553066962496E-3</c:v>
                      </c:pt>
                      <c:pt idx="116">
                        <c:v>1.1284738825239561E-3</c:v>
                      </c:pt>
                      <c:pt idx="117">
                        <c:v>2.1039343572480537E-4</c:v>
                      </c:pt>
                      <c:pt idx="118">
                        <c:v>3.0602681559971693E-4</c:v>
                      </c:pt>
                      <c:pt idx="119">
                        <c:v>3.0602681559971693E-4</c:v>
                      </c:pt>
                      <c:pt idx="120">
                        <c:v>1.6257674578734962E-3</c:v>
                      </c:pt>
                      <c:pt idx="121">
                        <c:v>4.0166019547462848E-4</c:v>
                      </c:pt>
                      <c:pt idx="122">
                        <c:v>1.7214008377484076E-4</c:v>
                      </c:pt>
                      <c:pt idx="123">
                        <c:v>1.7214008377484076E-4</c:v>
                      </c:pt>
                      <c:pt idx="124">
                        <c:v>2.6777346364975228E-4</c:v>
                      </c:pt>
                      <c:pt idx="125">
                        <c:v>3.0602681559971693E-4</c:v>
                      </c:pt>
                      <c:pt idx="126">
                        <c:v>9.563337987491154E-5</c:v>
                      </c:pt>
                      <c:pt idx="127">
                        <c:v>1.7214008377484076E-4</c:v>
                      </c:pt>
                      <c:pt idx="128">
                        <c:v>1.1476005584989385E-4</c:v>
                      </c:pt>
                      <c:pt idx="129">
                        <c:v>7.6506703899929232E-5</c:v>
                      </c:pt>
                      <c:pt idx="130">
                        <c:v>1.7214008377484076E-4</c:v>
                      </c:pt>
                      <c:pt idx="131">
                        <c:v>9.563337987491154E-5</c:v>
                      </c:pt>
                      <c:pt idx="132">
                        <c:v>1.3388673182487614E-4</c:v>
                      </c:pt>
                      <c:pt idx="133">
                        <c:v>1.3388673182487614E-4</c:v>
                      </c:pt>
                      <c:pt idx="134">
                        <c:v>9.563337987491154E-5</c:v>
                      </c:pt>
                      <c:pt idx="135">
                        <c:v>5.7380027924946924E-5</c:v>
                      </c:pt>
                      <c:pt idx="136">
                        <c:v>3.8253351949964616E-5</c:v>
                      </c:pt>
                      <c:pt idx="137">
                        <c:v>7.6506703899929232E-5</c:v>
                      </c:pt>
                      <c:pt idx="138">
                        <c:v>5.7380027924946924E-5</c:v>
                      </c:pt>
                      <c:pt idx="139">
                        <c:v>9.563337987491154E-5</c:v>
                      </c:pt>
                      <c:pt idx="140">
                        <c:v>1.1476005584989385E-4</c:v>
                      </c:pt>
                      <c:pt idx="141">
                        <c:v>9.563337987491154E-5</c:v>
                      </c:pt>
                      <c:pt idx="142">
                        <c:v>7.6506703899929232E-5</c:v>
                      </c:pt>
                      <c:pt idx="143">
                        <c:v>9.563337987491154E-5</c:v>
                      </c:pt>
                      <c:pt idx="144">
                        <c:v>9.563337987491154E-5</c:v>
                      </c:pt>
                      <c:pt idx="145">
                        <c:v>1.1476005584989385E-4</c:v>
                      </c:pt>
                      <c:pt idx="146">
                        <c:v>9.563337987491154E-5</c:v>
                      </c:pt>
                      <c:pt idx="147">
                        <c:v>5.7380027924946924E-5</c:v>
                      </c:pt>
                      <c:pt idx="148">
                        <c:v>1.1476005584989385E-4</c:v>
                      </c:pt>
                      <c:pt idx="149">
                        <c:v>9.563337987491154E-5</c:v>
                      </c:pt>
                      <c:pt idx="150">
                        <c:v>3.0602681559971693E-4</c:v>
                      </c:pt>
                      <c:pt idx="151">
                        <c:v>1.5301340779985846E-4</c:v>
                      </c:pt>
                      <c:pt idx="152">
                        <c:v>5.7380027924946924E-5</c:v>
                      </c:pt>
                      <c:pt idx="153">
                        <c:v>1.1476005584989385E-4</c:v>
                      </c:pt>
                      <c:pt idx="154">
                        <c:v>1.3388673182487614E-4</c:v>
                      </c:pt>
                      <c:pt idx="155">
                        <c:v>5.7380027924946924E-5</c:v>
                      </c:pt>
                      <c:pt idx="156">
                        <c:v>3.8253351949964616E-5</c:v>
                      </c:pt>
                      <c:pt idx="157">
                        <c:v>1.5301340779985846E-4</c:v>
                      </c:pt>
                      <c:pt idx="158">
                        <c:v>9.563337987491154E-5</c:v>
                      </c:pt>
                      <c:pt idx="159">
                        <c:v>9.563337987491154E-5</c:v>
                      </c:pt>
                      <c:pt idx="160">
                        <c:v>5.7380027924946924E-5</c:v>
                      </c:pt>
                      <c:pt idx="161">
                        <c:v>7.6506703899929232E-5</c:v>
                      </c:pt>
                      <c:pt idx="162">
                        <c:v>5.7380027924946924E-5</c:v>
                      </c:pt>
                      <c:pt idx="163">
                        <c:v>9.563337987491154E-5</c:v>
                      </c:pt>
                      <c:pt idx="164">
                        <c:v>5.7380027924946924E-5</c:v>
                      </c:pt>
                      <c:pt idx="165">
                        <c:v>9.563337987491154E-5</c:v>
                      </c:pt>
                      <c:pt idx="166">
                        <c:v>5.7380027924946924E-5</c:v>
                      </c:pt>
                      <c:pt idx="167">
                        <c:v>3.8253351949964616E-5</c:v>
                      </c:pt>
                      <c:pt idx="168">
                        <c:v>1.9126675974982308E-5</c:v>
                      </c:pt>
                      <c:pt idx="169">
                        <c:v>9.563337987491154E-5</c:v>
                      </c:pt>
                      <c:pt idx="170">
                        <c:v>3.8253351949964616E-5</c:v>
                      </c:pt>
                      <c:pt idx="171">
                        <c:v>3.8253351949964616E-5</c:v>
                      </c:pt>
                      <c:pt idx="172">
                        <c:v>3.8253351949964616E-5</c:v>
                      </c:pt>
                      <c:pt idx="173">
                        <c:v>3.8253351949964616E-5</c:v>
                      </c:pt>
                      <c:pt idx="174">
                        <c:v>1.7214008377484076E-4</c:v>
                      </c:pt>
                      <c:pt idx="175">
                        <c:v>5.7380027924946924E-5</c:v>
                      </c:pt>
                      <c:pt idx="176">
                        <c:v>7.6506703899929232E-5</c:v>
                      </c:pt>
                      <c:pt idx="177">
                        <c:v>1.3388673182487614E-4</c:v>
                      </c:pt>
                      <c:pt idx="178">
                        <c:v>5.7380027924946924E-5</c:v>
                      </c:pt>
                      <c:pt idx="179">
                        <c:v>7.6506703899929232E-5</c:v>
                      </c:pt>
                      <c:pt idx="180">
                        <c:v>1.7214008377484076E-4</c:v>
                      </c:pt>
                      <c:pt idx="181">
                        <c:v>1.5301340779985846E-4</c:v>
                      </c:pt>
                      <c:pt idx="182">
                        <c:v>3.8253351949964616E-5</c:v>
                      </c:pt>
                      <c:pt idx="183">
                        <c:v>7.6506703899929232E-5</c:v>
                      </c:pt>
                      <c:pt idx="184">
                        <c:v>3.8253351949964616E-5</c:v>
                      </c:pt>
                      <c:pt idx="185">
                        <c:v>5.7380027924946924E-5</c:v>
                      </c:pt>
                      <c:pt idx="186">
                        <c:v>5.7380027924946924E-5</c:v>
                      </c:pt>
                      <c:pt idx="187">
                        <c:v>7.6506703899929232E-5</c:v>
                      </c:pt>
                      <c:pt idx="188">
                        <c:v>3.8253351949964616E-5</c:v>
                      </c:pt>
                      <c:pt idx="189">
                        <c:v>1.9126675974982308E-5</c:v>
                      </c:pt>
                      <c:pt idx="190">
                        <c:v>5.7380027924946924E-5</c:v>
                      </c:pt>
                      <c:pt idx="191">
                        <c:v>9.563337987491154E-5</c:v>
                      </c:pt>
                      <c:pt idx="192">
                        <c:v>5.7380027924946924E-5</c:v>
                      </c:pt>
                      <c:pt idx="193">
                        <c:v>7.6506703899929232E-5</c:v>
                      </c:pt>
                      <c:pt idx="194">
                        <c:v>1.3388673182487614E-4</c:v>
                      </c:pt>
                      <c:pt idx="195">
                        <c:v>3.8253351949964616E-5</c:v>
                      </c:pt>
                      <c:pt idx="196">
                        <c:v>9.563337987491154E-5</c:v>
                      </c:pt>
                      <c:pt idx="197">
                        <c:v>2.1039343572480537E-4</c:v>
                      </c:pt>
                      <c:pt idx="198">
                        <c:v>1.3388673182487614E-4</c:v>
                      </c:pt>
                      <c:pt idx="199">
                        <c:v>5.7380027924946924E-5</c:v>
                      </c:pt>
                      <c:pt idx="200">
                        <c:v>2.8690013962473461E-4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FC3-4558-BDFF-74CFD537BE0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'year_distribution(percentage)'!$S$2:$S$202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FC3-4558-BDFF-74CFD537BE0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'year_distribution(percentage)'!$X$1</c15:sqref>
                        </c15:formulaRef>
                      </c:ext>
                    </c:extLst>
                    <c:strCache>
                      <c:ptCount val="1"/>
                      <c:pt idx="0">
                        <c:v>Total-Avg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'year_distribution(percentage)'!$A$2:$A$202</c15:sqref>
                        </c15:formulaRef>
                      </c:ext>
                    </c:extLst>
                    <c:strCache>
                      <c:ptCount val="2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  <c:pt idx="121">
                        <c:v>2021</c:v>
                      </c:pt>
                      <c:pt idx="122">
                        <c:v>2022</c:v>
                      </c:pt>
                      <c:pt idx="123">
                        <c:v>2023</c:v>
                      </c:pt>
                      <c:pt idx="124">
                        <c:v>2024</c:v>
                      </c:pt>
                      <c:pt idx="125">
                        <c:v>2025</c:v>
                      </c:pt>
                      <c:pt idx="126">
                        <c:v>2026</c:v>
                      </c:pt>
                      <c:pt idx="127">
                        <c:v>2027</c:v>
                      </c:pt>
                      <c:pt idx="128">
                        <c:v>2028</c:v>
                      </c:pt>
                      <c:pt idx="129">
                        <c:v>2029</c:v>
                      </c:pt>
                      <c:pt idx="130">
                        <c:v>2030</c:v>
                      </c:pt>
                      <c:pt idx="131">
                        <c:v>2031</c:v>
                      </c:pt>
                      <c:pt idx="132">
                        <c:v>2032</c:v>
                      </c:pt>
                      <c:pt idx="133">
                        <c:v>2033</c:v>
                      </c:pt>
                      <c:pt idx="134">
                        <c:v>2034</c:v>
                      </c:pt>
                      <c:pt idx="135">
                        <c:v>2035</c:v>
                      </c:pt>
                      <c:pt idx="136">
                        <c:v>2036</c:v>
                      </c:pt>
                      <c:pt idx="137">
                        <c:v>2037</c:v>
                      </c:pt>
                      <c:pt idx="138">
                        <c:v>2038</c:v>
                      </c:pt>
                      <c:pt idx="139">
                        <c:v>2039</c:v>
                      </c:pt>
                      <c:pt idx="140">
                        <c:v>2040</c:v>
                      </c:pt>
                      <c:pt idx="141">
                        <c:v>2041</c:v>
                      </c:pt>
                      <c:pt idx="142">
                        <c:v>2042</c:v>
                      </c:pt>
                      <c:pt idx="143">
                        <c:v>2043</c:v>
                      </c:pt>
                      <c:pt idx="144">
                        <c:v>2044</c:v>
                      </c:pt>
                      <c:pt idx="145">
                        <c:v>2045</c:v>
                      </c:pt>
                      <c:pt idx="146">
                        <c:v>2046</c:v>
                      </c:pt>
                      <c:pt idx="147">
                        <c:v>2047</c:v>
                      </c:pt>
                      <c:pt idx="148">
                        <c:v>2048</c:v>
                      </c:pt>
                      <c:pt idx="149">
                        <c:v>2049</c:v>
                      </c:pt>
                      <c:pt idx="150">
                        <c:v>2050</c:v>
                      </c:pt>
                      <c:pt idx="151">
                        <c:v>2051</c:v>
                      </c:pt>
                      <c:pt idx="152">
                        <c:v>2052</c:v>
                      </c:pt>
                      <c:pt idx="153">
                        <c:v>2053</c:v>
                      </c:pt>
                      <c:pt idx="154">
                        <c:v>2054</c:v>
                      </c:pt>
                      <c:pt idx="155">
                        <c:v>2055</c:v>
                      </c:pt>
                      <c:pt idx="156">
                        <c:v>2056</c:v>
                      </c:pt>
                      <c:pt idx="157">
                        <c:v>2057</c:v>
                      </c:pt>
                      <c:pt idx="158">
                        <c:v>2058</c:v>
                      </c:pt>
                      <c:pt idx="159">
                        <c:v>2059</c:v>
                      </c:pt>
                      <c:pt idx="160">
                        <c:v>2060</c:v>
                      </c:pt>
                      <c:pt idx="161">
                        <c:v>2061</c:v>
                      </c:pt>
                      <c:pt idx="162">
                        <c:v>2062</c:v>
                      </c:pt>
                      <c:pt idx="163">
                        <c:v>2063</c:v>
                      </c:pt>
                      <c:pt idx="164">
                        <c:v>2064</c:v>
                      </c:pt>
                      <c:pt idx="165">
                        <c:v>2065</c:v>
                      </c:pt>
                      <c:pt idx="166">
                        <c:v>2066</c:v>
                      </c:pt>
                      <c:pt idx="167">
                        <c:v>2067</c:v>
                      </c:pt>
                      <c:pt idx="168">
                        <c:v>2068</c:v>
                      </c:pt>
                      <c:pt idx="169">
                        <c:v>2069</c:v>
                      </c:pt>
                      <c:pt idx="170">
                        <c:v>2070</c:v>
                      </c:pt>
                      <c:pt idx="171">
                        <c:v>2071</c:v>
                      </c:pt>
                      <c:pt idx="172">
                        <c:v>2072</c:v>
                      </c:pt>
                      <c:pt idx="173">
                        <c:v>2073</c:v>
                      </c:pt>
                      <c:pt idx="174">
                        <c:v>2074</c:v>
                      </c:pt>
                      <c:pt idx="175">
                        <c:v>2075</c:v>
                      </c:pt>
                      <c:pt idx="176">
                        <c:v>2076</c:v>
                      </c:pt>
                      <c:pt idx="177">
                        <c:v>2077</c:v>
                      </c:pt>
                      <c:pt idx="178">
                        <c:v>2078</c:v>
                      </c:pt>
                      <c:pt idx="179">
                        <c:v>2079</c:v>
                      </c:pt>
                      <c:pt idx="180">
                        <c:v>2080</c:v>
                      </c:pt>
                      <c:pt idx="181">
                        <c:v>2081</c:v>
                      </c:pt>
                      <c:pt idx="182">
                        <c:v>2082</c:v>
                      </c:pt>
                      <c:pt idx="183">
                        <c:v>2083</c:v>
                      </c:pt>
                      <c:pt idx="184">
                        <c:v>2084</c:v>
                      </c:pt>
                      <c:pt idx="185">
                        <c:v>2085</c:v>
                      </c:pt>
                      <c:pt idx="186">
                        <c:v>2086</c:v>
                      </c:pt>
                      <c:pt idx="187">
                        <c:v>2087</c:v>
                      </c:pt>
                      <c:pt idx="188">
                        <c:v>2088</c:v>
                      </c:pt>
                      <c:pt idx="189">
                        <c:v>2089</c:v>
                      </c:pt>
                      <c:pt idx="190">
                        <c:v>2090</c:v>
                      </c:pt>
                      <c:pt idx="191">
                        <c:v>2091</c:v>
                      </c:pt>
                      <c:pt idx="192">
                        <c:v>2092</c:v>
                      </c:pt>
                      <c:pt idx="193">
                        <c:v>2093</c:v>
                      </c:pt>
                      <c:pt idx="194">
                        <c:v>2094</c:v>
                      </c:pt>
                      <c:pt idx="195">
                        <c:v>2095</c:v>
                      </c:pt>
                      <c:pt idx="196">
                        <c:v>2096</c:v>
                      </c:pt>
                      <c:pt idx="197">
                        <c:v>2097</c:v>
                      </c:pt>
                      <c:pt idx="198">
                        <c:v>2098</c:v>
                      </c:pt>
                      <c:pt idx="199">
                        <c:v>2099</c:v>
                      </c:pt>
                      <c:pt idx="200">
                        <c:v>2100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'year_distribution(percentage)'!$X$2:$X$202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5.820954955374375E-4</c:v>
                      </c:pt>
                      <c:pt idx="1">
                        <c:v>5.1535012685446381E-4</c:v>
                      </c:pt>
                      <c:pt idx="2">
                        <c:v>4.4781101281381685E-4</c:v>
                      </c:pt>
                      <c:pt idx="3">
                        <c:v>9.6672903549791412E-4</c:v>
                      </c:pt>
                      <c:pt idx="4">
                        <c:v>5.1163771859135006E-4</c:v>
                      </c:pt>
                      <c:pt idx="5">
                        <c:v>1.0232781324310909E-3</c:v>
                      </c:pt>
                      <c:pt idx="6">
                        <c:v>4.8349089206351008E-4</c:v>
                      </c:pt>
                      <c:pt idx="7">
                        <c:v>1.1724006729002803E-3</c:v>
                      </c:pt>
                      <c:pt idx="8">
                        <c:v>6.3295673212439437E-4</c:v>
                      </c:pt>
                      <c:pt idx="9">
                        <c:v>4.9442575043955484E-4</c:v>
                      </c:pt>
                      <c:pt idx="10">
                        <c:v>7.3336278372857693E-4</c:v>
                      </c:pt>
                      <c:pt idx="11">
                        <c:v>6.8343041299872838E-4</c:v>
                      </c:pt>
                      <c:pt idx="12">
                        <c:v>6.7733363549442413E-4</c:v>
                      </c:pt>
                      <c:pt idx="13">
                        <c:v>2.2289504584562016E-4</c:v>
                      </c:pt>
                      <c:pt idx="14">
                        <c:v>3.166024149179846E-4</c:v>
                      </c:pt>
                      <c:pt idx="15">
                        <c:v>1.7791815180127861E-4</c:v>
                      </c:pt>
                      <c:pt idx="16">
                        <c:v>2.237430265029185E-4</c:v>
                      </c:pt>
                      <c:pt idx="17">
                        <c:v>2.5138995905469539E-4</c:v>
                      </c:pt>
                      <c:pt idx="18">
                        <c:v>2.3441810087274754E-4</c:v>
                      </c:pt>
                      <c:pt idx="19">
                        <c:v>7.9136469372292299E-4</c:v>
                      </c:pt>
                      <c:pt idx="20">
                        <c:v>5.0220325509334445E-4</c:v>
                      </c:pt>
                      <c:pt idx="21">
                        <c:v>3.3877052328203745E-4</c:v>
                      </c:pt>
                      <c:pt idx="22">
                        <c:v>3.6459681639576047E-4</c:v>
                      </c:pt>
                      <c:pt idx="23">
                        <c:v>3.37410287370814E-4</c:v>
                      </c:pt>
                      <c:pt idx="24">
                        <c:v>2.4565822098739602E-4</c:v>
                      </c:pt>
                      <c:pt idx="25">
                        <c:v>3.335013702955343E-4</c:v>
                      </c:pt>
                      <c:pt idx="26">
                        <c:v>2.9832091504026397E-4</c:v>
                      </c:pt>
                      <c:pt idx="27">
                        <c:v>2.9900405412368233E-4</c:v>
                      </c:pt>
                      <c:pt idx="28">
                        <c:v>4.336270625709724E-4</c:v>
                      </c:pt>
                      <c:pt idx="29">
                        <c:v>2.9746755266998523E-4</c:v>
                      </c:pt>
                      <c:pt idx="30">
                        <c:v>3.0379969672003648E-4</c:v>
                      </c:pt>
                      <c:pt idx="31">
                        <c:v>2.103420389877415E-4</c:v>
                      </c:pt>
                      <c:pt idx="32">
                        <c:v>2.6139053650022583E-4</c:v>
                      </c:pt>
                      <c:pt idx="33">
                        <c:v>3.126272317847535E-4</c:v>
                      </c:pt>
                      <c:pt idx="34">
                        <c:v>2.5342780630339831E-4</c:v>
                      </c:pt>
                      <c:pt idx="35">
                        <c:v>2.9472050931390577E-4</c:v>
                      </c:pt>
                      <c:pt idx="36">
                        <c:v>3.4556331507884513E-4</c:v>
                      </c:pt>
                      <c:pt idx="37">
                        <c:v>4.7614142247014423E-4</c:v>
                      </c:pt>
                      <c:pt idx="38">
                        <c:v>3.5821431587774137E-4</c:v>
                      </c:pt>
                      <c:pt idx="39">
                        <c:v>4.1376203791318965E-4</c:v>
                      </c:pt>
                      <c:pt idx="40">
                        <c:v>4.8033462881406951E-4</c:v>
                      </c:pt>
                      <c:pt idx="41">
                        <c:v>6.1467829180391373E-4</c:v>
                      </c:pt>
                      <c:pt idx="42">
                        <c:v>5.9620487810171138E-4</c:v>
                      </c:pt>
                      <c:pt idx="43">
                        <c:v>6.6578747082470565E-4</c:v>
                      </c:pt>
                      <c:pt idx="44">
                        <c:v>6.7084871126449222E-4</c:v>
                      </c:pt>
                      <c:pt idx="45">
                        <c:v>1.2578854679843516E-3</c:v>
                      </c:pt>
                      <c:pt idx="46">
                        <c:v>8.1094970285022891E-4</c:v>
                      </c:pt>
                      <c:pt idx="47">
                        <c:v>1.1017764981853652E-3</c:v>
                      </c:pt>
                      <c:pt idx="48">
                        <c:v>1.0628590691646432E-3</c:v>
                      </c:pt>
                      <c:pt idx="49">
                        <c:v>1.5372720179641769E-3</c:v>
                      </c:pt>
                      <c:pt idx="50">
                        <c:v>1.4891822677242867E-3</c:v>
                      </c:pt>
                      <c:pt idx="51">
                        <c:v>1.2583835489835267E-3</c:v>
                      </c:pt>
                      <c:pt idx="52">
                        <c:v>1.5233135688596765E-3</c:v>
                      </c:pt>
                      <c:pt idx="53">
                        <c:v>1.5903246408627244E-3</c:v>
                      </c:pt>
                      <c:pt idx="54">
                        <c:v>1.8635489012445235E-3</c:v>
                      </c:pt>
                      <c:pt idx="55">
                        <c:v>2.0552302530619957E-3</c:v>
                      </c:pt>
                      <c:pt idx="56">
                        <c:v>2.2711978814737694E-3</c:v>
                      </c:pt>
                      <c:pt idx="57">
                        <c:v>2.1610984985770141E-3</c:v>
                      </c:pt>
                      <c:pt idx="58">
                        <c:v>2.4447698110313851E-3</c:v>
                      </c:pt>
                      <c:pt idx="59">
                        <c:v>2.5025472070053013E-3</c:v>
                      </c:pt>
                      <c:pt idx="60">
                        <c:v>2.938465798339123E-3</c:v>
                      </c:pt>
                      <c:pt idx="61">
                        <c:v>3.1432226642715707E-3</c:v>
                      </c:pt>
                      <c:pt idx="62">
                        <c:v>3.1646156252985937E-3</c:v>
                      </c:pt>
                      <c:pt idx="63">
                        <c:v>3.7171108096566235E-3</c:v>
                      </c:pt>
                      <c:pt idx="64">
                        <c:v>3.7185503244268597E-3</c:v>
                      </c:pt>
                      <c:pt idx="65">
                        <c:v>4.0148965716396631E-3</c:v>
                      </c:pt>
                      <c:pt idx="66">
                        <c:v>4.1605856222406796E-3</c:v>
                      </c:pt>
                      <c:pt idx="67">
                        <c:v>4.1804242200350001E-3</c:v>
                      </c:pt>
                      <c:pt idx="68">
                        <c:v>4.9962781852961932E-3</c:v>
                      </c:pt>
                      <c:pt idx="69">
                        <c:v>5.6582927640145978E-3</c:v>
                      </c:pt>
                      <c:pt idx="70">
                        <c:v>6.0128667668252981E-3</c:v>
                      </c:pt>
                      <c:pt idx="71">
                        <c:v>5.9337132449666999E-3</c:v>
                      </c:pt>
                      <c:pt idx="72">
                        <c:v>6.8835203008206797E-3</c:v>
                      </c:pt>
                      <c:pt idx="73">
                        <c:v>7.2736040363336092E-3</c:v>
                      </c:pt>
                      <c:pt idx="74">
                        <c:v>7.9759443613226354E-3</c:v>
                      </c:pt>
                      <c:pt idx="75">
                        <c:v>8.7150589969462768E-3</c:v>
                      </c:pt>
                      <c:pt idx="76">
                        <c:v>9.6737130526939885E-3</c:v>
                      </c:pt>
                      <c:pt idx="77">
                        <c:v>1.1801901089385305E-2</c:v>
                      </c:pt>
                      <c:pt idx="78">
                        <c:v>1.2949958990732752E-2</c:v>
                      </c:pt>
                      <c:pt idx="79">
                        <c:v>1.5169711893963411E-2</c:v>
                      </c:pt>
                      <c:pt idx="80">
                        <c:v>1.8680123453945815E-2</c:v>
                      </c:pt>
                      <c:pt idx="81">
                        <c:v>2.2522199290213395E-2</c:v>
                      </c:pt>
                      <c:pt idx="82">
                        <c:v>3.0004304946655826E-2</c:v>
                      </c:pt>
                      <c:pt idx="83">
                        <c:v>3.0580104038377832E-2</c:v>
                      </c:pt>
                      <c:pt idx="84">
                        <c:v>3.801149341992497E-2</c:v>
                      </c:pt>
                      <c:pt idx="85">
                        <c:v>3.9275040605254809E-2</c:v>
                      </c:pt>
                      <c:pt idx="86">
                        <c:v>4.5930232746833929E-2</c:v>
                      </c:pt>
                      <c:pt idx="87">
                        <c:v>4.8749032863936496E-2</c:v>
                      </c:pt>
                      <c:pt idx="88">
                        <c:v>4.3407749340202445E-2</c:v>
                      </c:pt>
                      <c:pt idx="89">
                        <c:v>4.089096453306177E-2</c:v>
                      </c:pt>
                      <c:pt idx="90">
                        <c:v>3.1372580989832144E-2</c:v>
                      </c:pt>
                      <c:pt idx="91">
                        <c:v>2.620856702919009E-2</c:v>
                      </c:pt>
                      <c:pt idx="92">
                        <c:v>2.3559670899827117E-2</c:v>
                      </c:pt>
                      <c:pt idx="93">
                        <c:v>2.0649167616510446E-2</c:v>
                      </c:pt>
                      <c:pt idx="94">
                        <c:v>2.0626538378977165E-2</c:v>
                      </c:pt>
                      <c:pt idx="95">
                        <c:v>1.9454709995005145E-2</c:v>
                      </c:pt>
                      <c:pt idx="96">
                        <c:v>1.8428195416200492E-2</c:v>
                      </c:pt>
                      <c:pt idx="97">
                        <c:v>1.7167298992865343E-2</c:v>
                      </c:pt>
                      <c:pt idx="98">
                        <c:v>1.6356487792916683E-2</c:v>
                      </c:pt>
                      <c:pt idx="99">
                        <c:v>1.1928404671729067E-2</c:v>
                      </c:pt>
                      <c:pt idx="100">
                        <c:v>2.216795036353509E-2</c:v>
                      </c:pt>
                      <c:pt idx="101">
                        <c:v>1.5831171375084215E-2</c:v>
                      </c:pt>
                      <c:pt idx="102">
                        <c:v>1.5518985349689585E-2</c:v>
                      </c:pt>
                      <c:pt idx="103">
                        <c:v>1.3490869551097079E-2</c:v>
                      </c:pt>
                      <c:pt idx="104">
                        <c:v>1.300073547307222E-2</c:v>
                      </c:pt>
                      <c:pt idx="105">
                        <c:v>1.4246073032993373E-2</c:v>
                      </c:pt>
                      <c:pt idx="106">
                        <c:v>1.6277299293140465E-2</c:v>
                      </c:pt>
                      <c:pt idx="107">
                        <c:v>1.6774541084544486E-2</c:v>
                      </c:pt>
                      <c:pt idx="108">
                        <c:v>2.6032834389006408E-2</c:v>
                      </c:pt>
                      <c:pt idx="109">
                        <c:v>2.1820212848430161E-2</c:v>
                      </c:pt>
                      <c:pt idx="110">
                        <c:v>2.3636408618778769E-2</c:v>
                      </c:pt>
                      <c:pt idx="111">
                        <c:v>1.3830267515017277E-2</c:v>
                      </c:pt>
                      <c:pt idx="112">
                        <c:v>1.3198315711397211E-2</c:v>
                      </c:pt>
                      <c:pt idx="113">
                        <c:v>7.7772448987680027E-3</c:v>
                      </c:pt>
                      <c:pt idx="114">
                        <c:v>6.0769334655258345E-3</c:v>
                      </c:pt>
                      <c:pt idx="115">
                        <c:v>4.7292864234858003E-3</c:v>
                      </c:pt>
                      <c:pt idx="116">
                        <c:v>2.4303969864013118E-3</c:v>
                      </c:pt>
                      <c:pt idx="117">
                        <c:v>1.3515196657975996E-3</c:v>
                      </c:pt>
                      <c:pt idx="118">
                        <c:v>4.6821020985057121E-4</c:v>
                      </c:pt>
                      <c:pt idx="119">
                        <c:v>2.6944485827948099E-4</c:v>
                      </c:pt>
                      <c:pt idx="120">
                        <c:v>1.698697093705723E-3</c:v>
                      </c:pt>
                      <c:pt idx="121">
                        <c:v>3.2166113563211014E-4</c:v>
                      </c:pt>
                      <c:pt idx="122">
                        <c:v>2.4167594996899182E-4</c:v>
                      </c:pt>
                      <c:pt idx="123">
                        <c:v>1.8879708825355211E-4</c:v>
                      </c:pt>
                      <c:pt idx="124">
                        <c:v>1.7630715076120338E-4</c:v>
                      </c:pt>
                      <c:pt idx="125">
                        <c:v>2.0299549509944723E-4</c:v>
                      </c:pt>
                      <c:pt idx="126">
                        <c:v>1.5777457583593583E-4</c:v>
                      </c:pt>
                      <c:pt idx="127">
                        <c:v>1.4723227248657065E-4</c:v>
                      </c:pt>
                      <c:pt idx="128">
                        <c:v>1.3339492880199051E-4</c:v>
                      </c:pt>
                      <c:pt idx="129">
                        <c:v>1.0887416128969943E-4</c:v>
                      </c:pt>
                      <c:pt idx="130">
                        <c:v>3.9537047689115561E-4</c:v>
                      </c:pt>
                      <c:pt idx="131">
                        <c:v>1.0434757560323322E-4</c:v>
                      </c:pt>
                      <c:pt idx="132">
                        <c:v>9.3053874930715231E-5</c:v>
                      </c:pt>
                      <c:pt idx="133">
                        <c:v>1.2139596570417072E-4</c:v>
                      </c:pt>
                      <c:pt idx="134">
                        <c:v>9.4635473168407943E-5</c:v>
                      </c:pt>
                      <c:pt idx="135">
                        <c:v>9.7924085160983713E-5</c:v>
                      </c:pt>
                      <c:pt idx="136">
                        <c:v>7.4086505164067934E-5</c:v>
                      </c:pt>
                      <c:pt idx="137">
                        <c:v>5.2558311072972015E-5</c:v>
                      </c:pt>
                      <c:pt idx="138">
                        <c:v>6.114399093567635E-5</c:v>
                      </c:pt>
                      <c:pt idx="139">
                        <c:v>7.4850162052758653E-5</c:v>
                      </c:pt>
                      <c:pt idx="140">
                        <c:v>1.4605232313454389E-4</c:v>
                      </c:pt>
                      <c:pt idx="141">
                        <c:v>7.2360642771865239E-5</c:v>
                      </c:pt>
                      <c:pt idx="142">
                        <c:v>4.9431917300899296E-5</c:v>
                      </c:pt>
                      <c:pt idx="143">
                        <c:v>6.0149814077800203E-5</c:v>
                      </c:pt>
                      <c:pt idx="144">
                        <c:v>7.259338138628078E-5</c:v>
                      </c:pt>
                      <c:pt idx="145">
                        <c:v>9.7655350956125854E-5</c:v>
                      </c:pt>
                      <c:pt idx="146">
                        <c:v>2.7497540339149545E-4</c:v>
                      </c:pt>
                      <c:pt idx="147">
                        <c:v>6.1620340121410958E-5</c:v>
                      </c:pt>
                      <c:pt idx="148">
                        <c:v>9.1414650220865529E-5</c:v>
                      </c:pt>
                      <c:pt idx="149">
                        <c:v>6.9481030445581407E-5</c:v>
                      </c:pt>
                      <c:pt idx="150">
                        <c:v>2.5474439706216212E-4</c:v>
                      </c:pt>
                      <c:pt idx="151">
                        <c:v>7.5268208915426203E-5</c:v>
                      </c:pt>
                      <c:pt idx="152">
                        <c:v>6.8571161529488534E-5</c:v>
                      </c:pt>
                      <c:pt idx="153">
                        <c:v>6.3027092330488366E-5</c:v>
                      </c:pt>
                      <c:pt idx="154">
                        <c:v>5.8425290871121965E-5</c:v>
                      </c:pt>
                      <c:pt idx="155">
                        <c:v>5.7682417605810522E-5</c:v>
                      </c:pt>
                      <c:pt idx="156">
                        <c:v>8.1804552652461776E-5</c:v>
                      </c:pt>
                      <c:pt idx="157">
                        <c:v>7.1585702066443812E-5</c:v>
                      </c:pt>
                      <c:pt idx="158">
                        <c:v>5.4084775972486617E-5</c:v>
                      </c:pt>
                      <c:pt idx="159">
                        <c:v>5.7914007190082942E-5</c:v>
                      </c:pt>
                      <c:pt idx="160">
                        <c:v>5.7553493613047852E-5</c:v>
                      </c:pt>
                      <c:pt idx="161">
                        <c:v>6.4234924836436161E-5</c:v>
                      </c:pt>
                      <c:pt idx="162">
                        <c:v>5.1767742549483823E-5</c:v>
                      </c:pt>
                      <c:pt idx="163">
                        <c:v>5.2292935872436066E-5</c:v>
                      </c:pt>
                      <c:pt idx="164">
                        <c:v>4.3352663057486101E-5</c:v>
                      </c:pt>
                      <c:pt idx="165">
                        <c:v>7.2211916197770446E-5</c:v>
                      </c:pt>
                      <c:pt idx="166">
                        <c:v>7.5013312401161467E-5</c:v>
                      </c:pt>
                      <c:pt idx="167">
                        <c:v>4.1172191411203061E-5</c:v>
                      </c:pt>
                      <c:pt idx="168">
                        <c:v>5.6867493381218391E-5</c:v>
                      </c:pt>
                      <c:pt idx="169">
                        <c:v>5.3654882769747748E-5</c:v>
                      </c:pt>
                      <c:pt idx="170">
                        <c:v>6.2865880034840589E-5</c:v>
                      </c:pt>
                      <c:pt idx="171">
                        <c:v>5.233879922230164E-5</c:v>
                      </c:pt>
                      <c:pt idx="172">
                        <c:v>5.2967727518649304E-5</c:v>
                      </c:pt>
                      <c:pt idx="173">
                        <c:v>4.2628259165419335E-5</c:v>
                      </c:pt>
                      <c:pt idx="174">
                        <c:v>4.5716502364635324E-5</c:v>
                      </c:pt>
                      <c:pt idx="175">
                        <c:v>5.6598568428761623E-5</c:v>
                      </c:pt>
                      <c:pt idx="176">
                        <c:v>5.5911885453365252E-5</c:v>
                      </c:pt>
                      <c:pt idx="177">
                        <c:v>7.7734144453684188E-5</c:v>
                      </c:pt>
                      <c:pt idx="178">
                        <c:v>5.4054374062139819E-5</c:v>
                      </c:pt>
                      <c:pt idx="179">
                        <c:v>5.0286827410548523E-5</c:v>
                      </c:pt>
                      <c:pt idx="180">
                        <c:v>1.1601624613834307E-4</c:v>
                      </c:pt>
                      <c:pt idx="181">
                        <c:v>7.0790039676985023E-5</c:v>
                      </c:pt>
                      <c:pt idx="182">
                        <c:v>4.5744217535915619E-5</c:v>
                      </c:pt>
                      <c:pt idx="183">
                        <c:v>6.0676808437121676E-5</c:v>
                      </c:pt>
                      <c:pt idx="184">
                        <c:v>6.0006320458458456E-5</c:v>
                      </c:pt>
                      <c:pt idx="185">
                        <c:v>7.2090103110391925E-5</c:v>
                      </c:pt>
                      <c:pt idx="186">
                        <c:v>7.7681356868286309E-5</c:v>
                      </c:pt>
                      <c:pt idx="187">
                        <c:v>1.1044170456286471E-4</c:v>
                      </c:pt>
                      <c:pt idx="188">
                        <c:v>1.0667428527100859E-4</c:v>
                      </c:pt>
                      <c:pt idx="189">
                        <c:v>7.1417586723739415E-5</c:v>
                      </c:pt>
                      <c:pt idx="190">
                        <c:v>9.6636216081933367E-5</c:v>
                      </c:pt>
                      <c:pt idx="191">
                        <c:v>5.8682130982382369E-5</c:v>
                      </c:pt>
                      <c:pt idx="192">
                        <c:v>6.0033412578670453E-5</c:v>
                      </c:pt>
                      <c:pt idx="193">
                        <c:v>5.2272264728289369E-5</c:v>
                      </c:pt>
                      <c:pt idx="194">
                        <c:v>7.5948616747493922E-5</c:v>
                      </c:pt>
                      <c:pt idx="195">
                        <c:v>5.1428855320795441E-5</c:v>
                      </c:pt>
                      <c:pt idx="196">
                        <c:v>7.4407927880426147E-5</c:v>
                      </c:pt>
                      <c:pt idx="197">
                        <c:v>6.879431969892031E-5</c:v>
                      </c:pt>
                      <c:pt idx="198">
                        <c:v>8.0059167256493703E-5</c:v>
                      </c:pt>
                      <c:pt idx="199">
                        <c:v>1.971450163531203E-4</c:v>
                      </c:pt>
                      <c:pt idx="200">
                        <c:v>2.9283061354098657E-4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FC3-4558-BDFF-74CFD537BE02}"/>
                  </c:ext>
                </c:extLst>
              </c15:ser>
            </c15:filteredLineSeries>
          </c:ext>
        </c:extLst>
      </c:lineChart>
      <c:catAx>
        <c:axId val="19885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561104"/>
        <c:crosses val="autoZero"/>
        <c:auto val="1"/>
        <c:lblAlgn val="ctr"/>
        <c:lblOffset val="100"/>
        <c:noMultiLvlLbl val="0"/>
      </c:catAx>
      <c:valAx>
        <c:axId val="17925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5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Frequencies</a:t>
            </a:r>
            <a:r>
              <a:rPr lang="en-US" altLang="zh-CN" baseline="0"/>
              <a:t> of SFTs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8"/>
          <c:order val="18"/>
          <c:tx>
            <c:strRef>
              <c:f>eachSFT_grouped!$T$2</c:f>
              <c:strCache>
                <c:ptCount val="1"/>
                <c:pt idx="0">
                  <c:v>Average_CN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eachSFT_grouped!$A$3:$A$22</c:f>
              <c:strCache>
                <c:ptCount val="20"/>
                <c:pt idx="0">
                  <c:v>preprocess</c:v>
                </c:pt>
                <c:pt idx="1">
                  <c:v>EN_factor</c:v>
                </c:pt>
                <c:pt idx="2">
                  <c:v>name</c:v>
                </c:pt>
                <c:pt idx="3">
                  <c:v>location</c:v>
                </c:pt>
                <c:pt idx="4">
                  <c:v>CN_factor</c:v>
                </c:pt>
                <c:pt idx="5">
                  <c:v>mobilephone</c:v>
                </c:pt>
                <c:pt idx="6">
                  <c:v>date</c:v>
                </c:pt>
                <c:pt idx="7">
                  <c:v>number1</c:v>
                </c:pt>
                <c:pt idx="8">
                  <c:v>number2</c:v>
                </c:pt>
                <c:pt idx="9">
                  <c:v>number3</c:v>
                </c:pt>
                <c:pt idx="10">
                  <c:v>number4</c:v>
                </c:pt>
                <c:pt idx="11">
                  <c:v>number5</c:v>
                </c:pt>
                <c:pt idx="12">
                  <c:v>number6</c:v>
                </c:pt>
                <c:pt idx="13">
                  <c:v>number7</c:v>
                </c:pt>
                <c:pt idx="14">
                  <c:v>number8</c:v>
                </c:pt>
                <c:pt idx="15">
                  <c:v>number9+</c:v>
                </c:pt>
                <c:pt idx="16">
                  <c:v>special</c:v>
                </c:pt>
                <c:pt idx="17">
                  <c:v>GE_factor</c:v>
                </c:pt>
                <c:pt idx="18">
                  <c:v>FR_factor</c:v>
                </c:pt>
                <c:pt idx="19">
                  <c:v>NN</c:v>
                </c:pt>
              </c:strCache>
            </c:strRef>
          </c:cat>
          <c:val>
            <c:numRef>
              <c:f>eachSFT_grouped!$T$3:$T$22</c:f>
              <c:numCache>
                <c:formatCode>0.0%</c:formatCode>
                <c:ptCount val="20"/>
                <c:pt idx="0">
                  <c:v>5.2331166666666672E-2</c:v>
                </c:pt>
                <c:pt idx="1">
                  <c:v>0.19778549999999998</c:v>
                </c:pt>
                <c:pt idx="2">
                  <c:v>0.1418305</c:v>
                </c:pt>
                <c:pt idx="3">
                  <c:v>2.7599499999999999E-2</c:v>
                </c:pt>
                <c:pt idx="4">
                  <c:v>0.34967350000000003</c:v>
                </c:pt>
                <c:pt idx="5">
                  <c:v>2.8857833333333333E-2</c:v>
                </c:pt>
                <c:pt idx="6">
                  <c:v>0.14010083333333334</c:v>
                </c:pt>
                <c:pt idx="7">
                  <c:v>4.3746333333333332E-2</c:v>
                </c:pt>
                <c:pt idx="8">
                  <c:v>3.0910166666666666E-2</c:v>
                </c:pt>
                <c:pt idx="9">
                  <c:v>6.1385166666666664E-2</c:v>
                </c:pt>
                <c:pt idx="10">
                  <c:v>4.3759166666666661E-2</c:v>
                </c:pt>
                <c:pt idx="11">
                  <c:v>1.9569166666666669E-2</c:v>
                </c:pt>
                <c:pt idx="12">
                  <c:v>0.15873866666666667</c:v>
                </c:pt>
                <c:pt idx="13">
                  <c:v>0.15036849999999999</c:v>
                </c:pt>
                <c:pt idx="14">
                  <c:v>0.10199733333333333</c:v>
                </c:pt>
                <c:pt idx="15">
                  <c:v>0.14589333333333332</c:v>
                </c:pt>
                <c:pt idx="16">
                  <c:v>2.3438333333333328E-2</c:v>
                </c:pt>
                <c:pt idx="17">
                  <c:v>0</c:v>
                </c:pt>
                <c:pt idx="18">
                  <c:v>0</c:v>
                </c:pt>
                <c:pt idx="19">
                  <c:v>7.501833333333334E-2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9C0-4D43-8523-B5E15DE0BC4F}"/>
            </c:ext>
          </c:extLst>
        </c:ser>
        <c:ser>
          <c:idx val="19"/>
          <c:order val="19"/>
          <c:tx>
            <c:strRef>
              <c:f>eachSFT_grouped!$U$2</c:f>
              <c:strCache>
                <c:ptCount val="1"/>
                <c:pt idx="0">
                  <c:v>Average_EN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eachSFT_grouped!$A$3:$A$22</c:f>
              <c:strCache>
                <c:ptCount val="20"/>
                <c:pt idx="0">
                  <c:v>preprocess</c:v>
                </c:pt>
                <c:pt idx="1">
                  <c:v>EN_factor</c:v>
                </c:pt>
                <c:pt idx="2">
                  <c:v>name</c:v>
                </c:pt>
                <c:pt idx="3">
                  <c:v>location</c:v>
                </c:pt>
                <c:pt idx="4">
                  <c:v>CN_factor</c:v>
                </c:pt>
                <c:pt idx="5">
                  <c:v>mobilephone</c:v>
                </c:pt>
                <c:pt idx="6">
                  <c:v>date</c:v>
                </c:pt>
                <c:pt idx="7">
                  <c:v>number1</c:v>
                </c:pt>
                <c:pt idx="8">
                  <c:v>number2</c:v>
                </c:pt>
                <c:pt idx="9">
                  <c:v>number3</c:v>
                </c:pt>
                <c:pt idx="10">
                  <c:v>number4</c:v>
                </c:pt>
                <c:pt idx="11">
                  <c:v>number5</c:v>
                </c:pt>
                <c:pt idx="12">
                  <c:v>number6</c:v>
                </c:pt>
                <c:pt idx="13">
                  <c:v>number7</c:v>
                </c:pt>
                <c:pt idx="14">
                  <c:v>number8</c:v>
                </c:pt>
                <c:pt idx="15">
                  <c:v>number9+</c:v>
                </c:pt>
                <c:pt idx="16">
                  <c:v>special</c:v>
                </c:pt>
                <c:pt idx="17">
                  <c:v>GE_factor</c:v>
                </c:pt>
                <c:pt idx="18">
                  <c:v>FR_factor</c:v>
                </c:pt>
                <c:pt idx="19">
                  <c:v>NN</c:v>
                </c:pt>
              </c:strCache>
            </c:strRef>
          </c:cat>
          <c:val>
            <c:numRef>
              <c:f>eachSFT_grouped!$U$3:$U$22</c:f>
              <c:numCache>
                <c:formatCode>0.0%</c:formatCode>
                <c:ptCount val="20"/>
                <c:pt idx="0">
                  <c:v>2.4455999999999999E-2</c:v>
                </c:pt>
                <c:pt idx="1">
                  <c:v>0.528976</c:v>
                </c:pt>
                <c:pt idx="2">
                  <c:v>0.36263100000000004</c:v>
                </c:pt>
                <c:pt idx="3">
                  <c:v>7.4675599999999995E-2</c:v>
                </c:pt>
                <c:pt idx="4">
                  <c:v>0.3025098</c:v>
                </c:pt>
                <c:pt idx="5">
                  <c:v>1.9339999999999998E-4</c:v>
                </c:pt>
                <c:pt idx="6">
                  <c:v>8.1042799999999998E-2</c:v>
                </c:pt>
                <c:pt idx="7">
                  <c:v>0.30727099999999996</c:v>
                </c:pt>
                <c:pt idx="8">
                  <c:v>0.1802144</c:v>
                </c:pt>
                <c:pt idx="9">
                  <c:v>9.5709799999999984E-2</c:v>
                </c:pt>
                <c:pt idx="10">
                  <c:v>5.1746800000000003E-2</c:v>
                </c:pt>
                <c:pt idx="11">
                  <c:v>1.38186E-2</c:v>
                </c:pt>
                <c:pt idx="12">
                  <c:v>4.4877399999999998E-2</c:v>
                </c:pt>
                <c:pt idx="13">
                  <c:v>2.27084E-2</c:v>
                </c:pt>
                <c:pt idx="14">
                  <c:v>2.3461599999999999E-2</c:v>
                </c:pt>
                <c:pt idx="15">
                  <c:v>3.1960599999999999E-2</c:v>
                </c:pt>
                <c:pt idx="16">
                  <c:v>3.59282E-2</c:v>
                </c:pt>
                <c:pt idx="17">
                  <c:v>0</c:v>
                </c:pt>
                <c:pt idx="18">
                  <c:v>0</c:v>
                </c:pt>
                <c:pt idx="19">
                  <c:v>0.24491179999999999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9C0-4D43-8523-B5E15DE0BC4F}"/>
            </c:ext>
          </c:extLst>
        </c:ser>
        <c:ser>
          <c:idx val="20"/>
          <c:order val="20"/>
          <c:tx>
            <c:strRef>
              <c:f>eachSFT_grouped!$V$2</c:f>
              <c:strCache>
                <c:ptCount val="1"/>
                <c:pt idx="0">
                  <c:v>Average_GE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eachSFT_grouped!$A$3:$A$22</c:f>
              <c:strCache>
                <c:ptCount val="20"/>
                <c:pt idx="0">
                  <c:v>preprocess</c:v>
                </c:pt>
                <c:pt idx="1">
                  <c:v>EN_factor</c:v>
                </c:pt>
                <c:pt idx="2">
                  <c:v>name</c:v>
                </c:pt>
                <c:pt idx="3">
                  <c:v>location</c:v>
                </c:pt>
                <c:pt idx="4">
                  <c:v>CN_factor</c:v>
                </c:pt>
                <c:pt idx="5">
                  <c:v>mobilephone</c:v>
                </c:pt>
                <c:pt idx="6">
                  <c:v>date</c:v>
                </c:pt>
                <c:pt idx="7">
                  <c:v>number1</c:v>
                </c:pt>
                <c:pt idx="8">
                  <c:v>number2</c:v>
                </c:pt>
                <c:pt idx="9">
                  <c:v>number3</c:v>
                </c:pt>
                <c:pt idx="10">
                  <c:v>number4</c:v>
                </c:pt>
                <c:pt idx="11">
                  <c:v>number5</c:v>
                </c:pt>
                <c:pt idx="12">
                  <c:v>number6</c:v>
                </c:pt>
                <c:pt idx="13">
                  <c:v>number7</c:v>
                </c:pt>
                <c:pt idx="14">
                  <c:v>number8</c:v>
                </c:pt>
                <c:pt idx="15">
                  <c:v>number9+</c:v>
                </c:pt>
                <c:pt idx="16">
                  <c:v>special</c:v>
                </c:pt>
                <c:pt idx="17">
                  <c:v>GE_factor</c:v>
                </c:pt>
                <c:pt idx="18">
                  <c:v>FR_factor</c:v>
                </c:pt>
                <c:pt idx="19">
                  <c:v>NN</c:v>
                </c:pt>
              </c:strCache>
            </c:strRef>
          </c:cat>
          <c:val>
            <c:numRef>
              <c:f>eachSFT_grouped!$V$3:$V$22</c:f>
              <c:numCache>
                <c:formatCode>0.0%</c:formatCode>
                <c:ptCount val="20"/>
                <c:pt idx="0">
                  <c:v>2.4192000000000002E-2</c:v>
                </c:pt>
                <c:pt idx="1">
                  <c:v>0.22424133333333332</c:v>
                </c:pt>
                <c:pt idx="2">
                  <c:v>0.10758533333333332</c:v>
                </c:pt>
                <c:pt idx="3">
                  <c:v>1.1996E-2</c:v>
                </c:pt>
                <c:pt idx="4">
                  <c:v>0.10404833333333334</c:v>
                </c:pt>
                <c:pt idx="5">
                  <c:v>2.5133333333333328E-4</c:v>
                </c:pt>
                <c:pt idx="6">
                  <c:v>0.10379533333333334</c:v>
                </c:pt>
                <c:pt idx="7">
                  <c:v>0.18475066666666665</c:v>
                </c:pt>
                <c:pt idx="8">
                  <c:v>0.20989266666666664</c:v>
                </c:pt>
                <c:pt idx="9">
                  <c:v>9.4761666666666675E-2</c:v>
                </c:pt>
                <c:pt idx="10">
                  <c:v>7.1668333333333334E-2</c:v>
                </c:pt>
                <c:pt idx="11">
                  <c:v>1.5824666666666667E-2</c:v>
                </c:pt>
                <c:pt idx="12">
                  <c:v>4.3555666666666666E-2</c:v>
                </c:pt>
                <c:pt idx="13">
                  <c:v>1.9864666666666666E-2</c:v>
                </c:pt>
                <c:pt idx="14">
                  <c:v>2.8003666666666666E-2</c:v>
                </c:pt>
                <c:pt idx="15">
                  <c:v>2.5484666666666666E-2</c:v>
                </c:pt>
                <c:pt idx="16">
                  <c:v>3.1597333333333331E-2</c:v>
                </c:pt>
                <c:pt idx="17">
                  <c:v>0.94142066666666668</c:v>
                </c:pt>
                <c:pt idx="18">
                  <c:v>0</c:v>
                </c:pt>
                <c:pt idx="19">
                  <c:v>0.11499699999999997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9C0-4D43-8523-B5E15DE0BC4F}"/>
            </c:ext>
          </c:extLst>
        </c:ser>
        <c:ser>
          <c:idx val="21"/>
          <c:order val="21"/>
          <c:tx>
            <c:strRef>
              <c:f>eachSFT_grouped!$W$2</c:f>
              <c:strCache>
                <c:ptCount val="1"/>
                <c:pt idx="0">
                  <c:v>Average_FR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eachSFT_grouped!$A$3:$A$22</c:f>
              <c:strCache>
                <c:ptCount val="20"/>
                <c:pt idx="0">
                  <c:v>preprocess</c:v>
                </c:pt>
                <c:pt idx="1">
                  <c:v>EN_factor</c:v>
                </c:pt>
                <c:pt idx="2">
                  <c:v>name</c:v>
                </c:pt>
                <c:pt idx="3">
                  <c:v>location</c:v>
                </c:pt>
                <c:pt idx="4">
                  <c:v>CN_factor</c:v>
                </c:pt>
                <c:pt idx="5">
                  <c:v>mobilephone</c:v>
                </c:pt>
                <c:pt idx="6">
                  <c:v>date</c:v>
                </c:pt>
                <c:pt idx="7">
                  <c:v>number1</c:v>
                </c:pt>
                <c:pt idx="8">
                  <c:v>number2</c:v>
                </c:pt>
                <c:pt idx="9">
                  <c:v>number3</c:v>
                </c:pt>
                <c:pt idx="10">
                  <c:v>number4</c:v>
                </c:pt>
                <c:pt idx="11">
                  <c:v>number5</c:v>
                </c:pt>
                <c:pt idx="12">
                  <c:v>number6</c:v>
                </c:pt>
                <c:pt idx="13">
                  <c:v>number7</c:v>
                </c:pt>
                <c:pt idx="14">
                  <c:v>number8</c:v>
                </c:pt>
                <c:pt idx="15">
                  <c:v>number9+</c:v>
                </c:pt>
                <c:pt idx="16">
                  <c:v>special</c:v>
                </c:pt>
                <c:pt idx="17">
                  <c:v>GE_factor</c:v>
                </c:pt>
                <c:pt idx="18">
                  <c:v>FR_factor</c:v>
                </c:pt>
                <c:pt idx="19">
                  <c:v>NN</c:v>
                </c:pt>
              </c:strCache>
            </c:strRef>
          </c:cat>
          <c:val>
            <c:numRef>
              <c:f>eachSFT_grouped!$W$3:$W$22</c:f>
              <c:numCache>
                <c:formatCode>0.0%</c:formatCode>
                <c:ptCount val="20"/>
                <c:pt idx="0">
                  <c:v>2.697833333333333E-2</c:v>
                </c:pt>
                <c:pt idx="1">
                  <c:v>0.55213933333333332</c:v>
                </c:pt>
                <c:pt idx="2">
                  <c:v>0.35999266666666663</c:v>
                </c:pt>
                <c:pt idx="3">
                  <c:v>4.5810666666666666E-2</c:v>
                </c:pt>
                <c:pt idx="4">
                  <c:v>0.10598433333333333</c:v>
                </c:pt>
                <c:pt idx="5">
                  <c:v>2.9433333333333335E-4</c:v>
                </c:pt>
                <c:pt idx="6">
                  <c:v>0.11401933333333332</c:v>
                </c:pt>
                <c:pt idx="7">
                  <c:v>0.24981200000000001</c:v>
                </c:pt>
                <c:pt idx="8">
                  <c:v>0.17873499999999998</c:v>
                </c:pt>
                <c:pt idx="9">
                  <c:v>7.506433333333333E-2</c:v>
                </c:pt>
                <c:pt idx="10">
                  <c:v>5.9351666666666664E-2</c:v>
                </c:pt>
                <c:pt idx="11">
                  <c:v>2.1687000000000001E-2</c:v>
                </c:pt>
                <c:pt idx="12">
                  <c:v>3.6760333333333332E-2</c:v>
                </c:pt>
                <c:pt idx="13">
                  <c:v>3.0155666666666664E-2</c:v>
                </c:pt>
                <c:pt idx="14">
                  <c:v>2.9450666666666663E-2</c:v>
                </c:pt>
                <c:pt idx="15">
                  <c:v>2.9036666666666665E-2</c:v>
                </c:pt>
                <c:pt idx="16">
                  <c:v>3.9717000000000002E-2</c:v>
                </c:pt>
                <c:pt idx="17">
                  <c:v>0</c:v>
                </c:pt>
                <c:pt idx="18">
                  <c:v>0.54467033333333337</c:v>
                </c:pt>
                <c:pt idx="19">
                  <c:v>2.7652333333333334E-2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9C0-4D43-8523-B5E15DE0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18976"/>
        <c:axId val="1596252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eachSFT_grouped!$B$2</c15:sqref>
                        </c15:formulaRef>
                      </c:ext>
                    </c:extLst>
                    <c:strCache>
                      <c:ptCount val="1"/>
                      <c:pt idx="0">
                        <c:v>CSDN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eachSFT_grouped!$B$3:$B$22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2.6211999999999999E-2</c:v>
                      </c:pt>
                      <c:pt idx="1">
                        <c:v>0.22977400000000001</c:v>
                      </c:pt>
                      <c:pt idx="2">
                        <c:v>0.17339399999999999</c:v>
                      </c:pt>
                      <c:pt idx="3">
                        <c:v>3.5400000000000001E-2</c:v>
                      </c:pt>
                      <c:pt idx="4">
                        <c:v>0.40915000000000001</c:v>
                      </c:pt>
                      <c:pt idx="5">
                        <c:v>3.6135E-2</c:v>
                      </c:pt>
                      <c:pt idx="6">
                        <c:v>0.146536</c:v>
                      </c:pt>
                      <c:pt idx="7">
                        <c:v>3.3510999999999999E-2</c:v>
                      </c:pt>
                      <c:pt idx="8">
                        <c:v>2.5680999999999999E-2</c:v>
                      </c:pt>
                      <c:pt idx="9">
                        <c:v>5.5147000000000002E-2</c:v>
                      </c:pt>
                      <c:pt idx="10">
                        <c:v>4.8444000000000001E-2</c:v>
                      </c:pt>
                      <c:pt idx="11">
                        <c:v>1.3894E-2</c:v>
                      </c:pt>
                      <c:pt idx="12">
                        <c:v>8.0159999999999995E-2</c:v>
                      </c:pt>
                      <c:pt idx="13">
                        <c:v>7.5768000000000002E-2</c:v>
                      </c:pt>
                      <c:pt idx="14">
                        <c:v>0.17218700000000001</c:v>
                      </c:pt>
                      <c:pt idx="15">
                        <c:v>0.20954</c:v>
                      </c:pt>
                      <c:pt idx="16">
                        <c:v>3.8984999999999999E-2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7.5291999999999998E-2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C0-4D43-8523-B5E15DE0BC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eachSFT_grouped!$C$2</c15:sqref>
                        </c15:formulaRef>
                      </c:ext>
                    </c:extLst>
                    <c:strCache>
                      <c:ptCount val="1"/>
                      <c:pt idx="0">
                        <c:v>Tianya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eachSFT_grouped!$C$3:$C$22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1.5970000000000002E-2</c:v>
                      </c:pt>
                      <c:pt idx="1">
                        <c:v>0.133989</c:v>
                      </c:pt>
                      <c:pt idx="2">
                        <c:v>0.112597</c:v>
                      </c:pt>
                      <c:pt idx="3">
                        <c:v>2.2762999999999999E-2</c:v>
                      </c:pt>
                      <c:pt idx="4">
                        <c:v>0.26385500000000001</c:v>
                      </c:pt>
                      <c:pt idx="5">
                        <c:v>2.8896999999999999E-2</c:v>
                      </c:pt>
                      <c:pt idx="6">
                        <c:v>0.193268</c:v>
                      </c:pt>
                      <c:pt idx="7">
                        <c:v>3.7499999999999999E-2</c:v>
                      </c:pt>
                      <c:pt idx="8">
                        <c:v>2.3879000000000001E-2</c:v>
                      </c:pt>
                      <c:pt idx="9">
                        <c:v>4.0861000000000001E-2</c:v>
                      </c:pt>
                      <c:pt idx="10">
                        <c:v>3.4695999999999998E-2</c:v>
                      </c:pt>
                      <c:pt idx="11">
                        <c:v>1.074E-2</c:v>
                      </c:pt>
                      <c:pt idx="12">
                        <c:v>0.234185</c:v>
                      </c:pt>
                      <c:pt idx="13">
                        <c:v>0.125745</c:v>
                      </c:pt>
                      <c:pt idx="14">
                        <c:v>8.5152000000000005E-2</c:v>
                      </c:pt>
                      <c:pt idx="15">
                        <c:v>0.114534</c:v>
                      </c:pt>
                      <c:pt idx="16">
                        <c:v>2.0604999999999998E-2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5.7328999999999998E-2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C0-4D43-8523-B5E15DE0BC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eachSFT_grouped!$D$2</c15:sqref>
                        </c15:formulaRef>
                      </c:ext>
                    </c:extLst>
                    <c:strCache>
                      <c:ptCount val="1"/>
                      <c:pt idx="0">
                        <c:v>7K7K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eachSFT_grouped!$D$3:$D$22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1.6069E-2</c:v>
                      </c:pt>
                      <c:pt idx="1">
                        <c:v>0.16979</c:v>
                      </c:pt>
                      <c:pt idx="2">
                        <c:v>0.124124</c:v>
                      </c:pt>
                      <c:pt idx="3">
                        <c:v>2.4376999999999999E-2</c:v>
                      </c:pt>
                      <c:pt idx="4">
                        <c:v>0.29555999999999999</c:v>
                      </c:pt>
                      <c:pt idx="5">
                        <c:v>2.2554999999999999E-2</c:v>
                      </c:pt>
                      <c:pt idx="6">
                        <c:v>0.15742500000000001</c:v>
                      </c:pt>
                      <c:pt idx="7">
                        <c:v>7.1304000000000006E-2</c:v>
                      </c:pt>
                      <c:pt idx="8">
                        <c:v>4.2195999999999997E-2</c:v>
                      </c:pt>
                      <c:pt idx="9">
                        <c:v>4.8777000000000001E-2</c:v>
                      </c:pt>
                      <c:pt idx="10">
                        <c:v>3.6643000000000002E-2</c:v>
                      </c:pt>
                      <c:pt idx="11">
                        <c:v>1.6244999999999999E-2</c:v>
                      </c:pt>
                      <c:pt idx="12">
                        <c:v>0.16662299999999999</c:v>
                      </c:pt>
                      <c:pt idx="13">
                        <c:v>0.17460500000000001</c:v>
                      </c:pt>
                      <c:pt idx="14">
                        <c:v>0.101734</c:v>
                      </c:pt>
                      <c:pt idx="15">
                        <c:v>0.108459</c:v>
                      </c:pt>
                      <c:pt idx="16">
                        <c:v>2.2993E-2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7.8165999999999999E-2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C0-4D43-8523-B5E15DE0BC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eachSFT_grouped!$E$2</c15:sqref>
                        </c15:formulaRef>
                      </c:ext>
                    </c:extLst>
                    <c:strCache>
                      <c:ptCount val="1"/>
                      <c:pt idx="0">
                        <c:v>17173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eachSFT_grouped!$E$3:$E$22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1.9751999999999999E-2</c:v>
                      </c:pt>
                      <c:pt idx="1">
                        <c:v>0.18624099999999999</c:v>
                      </c:pt>
                      <c:pt idx="2">
                        <c:v>0.13242000000000001</c:v>
                      </c:pt>
                      <c:pt idx="3">
                        <c:v>2.6557999999999998E-2</c:v>
                      </c:pt>
                      <c:pt idx="4">
                        <c:v>0.32996999999999999</c:v>
                      </c:pt>
                      <c:pt idx="5">
                        <c:v>3.0383E-2</c:v>
                      </c:pt>
                      <c:pt idx="6">
                        <c:v>0.12377000000000001</c:v>
                      </c:pt>
                      <c:pt idx="7">
                        <c:v>3.5647999999999999E-2</c:v>
                      </c:pt>
                      <c:pt idx="8">
                        <c:v>2.5115999999999999E-2</c:v>
                      </c:pt>
                      <c:pt idx="9">
                        <c:v>6.1681E-2</c:v>
                      </c:pt>
                      <c:pt idx="10">
                        <c:v>4.5134000000000001E-2</c:v>
                      </c:pt>
                      <c:pt idx="11">
                        <c:v>1.3865000000000001E-2</c:v>
                      </c:pt>
                      <c:pt idx="12">
                        <c:v>0.15448400000000001</c:v>
                      </c:pt>
                      <c:pt idx="13">
                        <c:v>0.19824600000000001</c:v>
                      </c:pt>
                      <c:pt idx="14">
                        <c:v>9.7748000000000002E-2</c:v>
                      </c:pt>
                      <c:pt idx="15">
                        <c:v>0.13380900000000001</c:v>
                      </c:pt>
                      <c:pt idx="16">
                        <c:v>4.0689999999999997E-3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6.5959000000000004E-2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C0-4D43-8523-B5E15DE0BC4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eachSFT_grouped!$F$2</c15:sqref>
                        </c15:formulaRef>
                      </c:ext>
                    </c:extLst>
                    <c:strCache>
                      <c:ptCount val="1"/>
                      <c:pt idx="0">
                        <c:v>178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eachSFT_grouped!$F$3:$F$22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3.6704000000000001E-2</c:v>
                      </c:pt>
                      <c:pt idx="1">
                        <c:v>0.194022</c:v>
                      </c:pt>
                      <c:pt idx="2">
                        <c:v>0.12328500000000001</c:v>
                      </c:pt>
                      <c:pt idx="3">
                        <c:v>2.3944E-2</c:v>
                      </c:pt>
                      <c:pt idx="4">
                        <c:v>0.35830499999999998</c:v>
                      </c:pt>
                      <c:pt idx="5">
                        <c:v>3.9875000000000001E-2</c:v>
                      </c:pt>
                      <c:pt idx="6">
                        <c:v>0.1154</c:v>
                      </c:pt>
                      <c:pt idx="7">
                        <c:v>4.1607999999999999E-2</c:v>
                      </c:pt>
                      <c:pt idx="8">
                        <c:v>2.7909E-2</c:v>
                      </c:pt>
                      <c:pt idx="9">
                        <c:v>7.3791999999999996E-2</c:v>
                      </c:pt>
                      <c:pt idx="10">
                        <c:v>4.1853000000000001E-2</c:v>
                      </c:pt>
                      <c:pt idx="11">
                        <c:v>3.4734000000000001E-2</c:v>
                      </c:pt>
                      <c:pt idx="12">
                        <c:v>0.20019300000000001</c:v>
                      </c:pt>
                      <c:pt idx="13">
                        <c:v>0.15829499999999999</c:v>
                      </c:pt>
                      <c:pt idx="14">
                        <c:v>7.3578000000000005E-2</c:v>
                      </c:pt>
                      <c:pt idx="15">
                        <c:v>0.11411</c:v>
                      </c:pt>
                      <c:pt idx="16">
                        <c:v>6.731E-3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7.0550000000000002E-2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C0-4D43-8523-B5E15DE0BC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eachSFT_grouped!$G$2</c15:sqref>
                        </c15:formulaRef>
                      </c:ext>
                    </c:extLst>
                    <c:strCache>
                      <c:ptCount val="1"/>
                      <c:pt idx="0">
                        <c:v>Dodonew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eachSFT_grouped!$G$3:$G$22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0.19928000000000001</c:v>
                      </c:pt>
                      <c:pt idx="1">
                        <c:v>0.272897</c:v>
                      </c:pt>
                      <c:pt idx="2">
                        <c:v>0.18516299999999999</c:v>
                      </c:pt>
                      <c:pt idx="3">
                        <c:v>3.2555000000000001E-2</c:v>
                      </c:pt>
                      <c:pt idx="4">
                        <c:v>0.44120100000000001</c:v>
                      </c:pt>
                      <c:pt idx="5">
                        <c:v>1.5302E-2</c:v>
                      </c:pt>
                      <c:pt idx="6">
                        <c:v>0.10420599999999999</c:v>
                      </c:pt>
                      <c:pt idx="7">
                        <c:v>4.2907000000000001E-2</c:v>
                      </c:pt>
                      <c:pt idx="8">
                        <c:v>4.0680000000000001E-2</c:v>
                      </c:pt>
                      <c:pt idx="9">
                        <c:v>8.8053000000000006E-2</c:v>
                      </c:pt>
                      <c:pt idx="10">
                        <c:v>5.5785000000000001E-2</c:v>
                      </c:pt>
                      <c:pt idx="11">
                        <c:v>2.7937E-2</c:v>
                      </c:pt>
                      <c:pt idx="12">
                        <c:v>0.116787</c:v>
                      </c:pt>
                      <c:pt idx="13">
                        <c:v>0.16955200000000001</c:v>
                      </c:pt>
                      <c:pt idx="14">
                        <c:v>8.1585000000000005E-2</c:v>
                      </c:pt>
                      <c:pt idx="15">
                        <c:v>0.194908</c:v>
                      </c:pt>
                      <c:pt idx="16">
                        <c:v>4.7246999999999997E-2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0.102814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C0-4D43-8523-B5E15DE0BC4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eachSFT_grouped!$H$2</c15:sqref>
                        </c15:formulaRef>
                      </c:ext>
                    </c:extLst>
                    <c:strCache>
                      <c:ptCount val="1"/>
                      <c:pt idx="0">
                        <c:v>Twitter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eachSFT_grouped!$H$3:$H$22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3.7346999999999998E-2</c:v>
                      </c:pt>
                      <c:pt idx="1">
                        <c:v>0.45252799999999999</c:v>
                      </c:pt>
                      <c:pt idx="2">
                        <c:v>0.35650100000000001</c:v>
                      </c:pt>
                      <c:pt idx="3">
                        <c:v>7.2957999999999995E-2</c:v>
                      </c:pt>
                      <c:pt idx="4">
                        <c:v>0.24765000000000001</c:v>
                      </c:pt>
                      <c:pt idx="5">
                        <c:v>1.5699999999999999E-4</c:v>
                      </c:pt>
                      <c:pt idx="6">
                        <c:v>0.130495</c:v>
                      </c:pt>
                      <c:pt idx="7">
                        <c:v>0.17147200000000001</c:v>
                      </c:pt>
                      <c:pt idx="8">
                        <c:v>0.15351899999999999</c:v>
                      </c:pt>
                      <c:pt idx="9">
                        <c:v>7.7054999999999998E-2</c:v>
                      </c:pt>
                      <c:pt idx="10">
                        <c:v>5.7468999999999999E-2</c:v>
                      </c:pt>
                      <c:pt idx="11">
                        <c:v>1.5918000000000002E-2</c:v>
                      </c:pt>
                      <c:pt idx="12">
                        <c:v>6.3791E-2</c:v>
                      </c:pt>
                      <c:pt idx="13">
                        <c:v>4.0682000000000003E-2</c:v>
                      </c:pt>
                      <c:pt idx="14">
                        <c:v>3.3737000000000003E-2</c:v>
                      </c:pt>
                      <c:pt idx="15">
                        <c:v>4.1132000000000002E-2</c:v>
                      </c:pt>
                      <c:pt idx="16">
                        <c:v>3.8481000000000001E-2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0.19384999999999999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C0-4D43-8523-B5E15DE0BC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eachSFT_grouped!$I$2</c15:sqref>
                        </c15:formulaRef>
                      </c:ext>
                    </c:extLst>
                    <c:strCache>
                      <c:ptCount val="1"/>
                      <c:pt idx="0">
                        <c:v>Webhost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eachSFT_grouped!$I$3:$I$22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3.8108999999999997E-2</c:v>
                      </c:pt>
                      <c:pt idx="1">
                        <c:v>0.59810300000000005</c:v>
                      </c:pt>
                      <c:pt idx="2">
                        <c:v>0.359732</c:v>
                      </c:pt>
                      <c:pt idx="3">
                        <c:v>9.5777000000000001E-2</c:v>
                      </c:pt>
                      <c:pt idx="4">
                        <c:v>0.4506</c:v>
                      </c:pt>
                      <c:pt idx="5">
                        <c:v>3.97E-4</c:v>
                      </c:pt>
                      <c:pt idx="6">
                        <c:v>9.1356000000000007E-2</c:v>
                      </c:pt>
                      <c:pt idx="7">
                        <c:v>0.47187699999999999</c:v>
                      </c:pt>
                      <c:pt idx="8">
                        <c:v>0.25221100000000002</c:v>
                      </c:pt>
                      <c:pt idx="9">
                        <c:v>0.21210999999999999</c:v>
                      </c:pt>
                      <c:pt idx="10">
                        <c:v>8.2459000000000005E-2</c:v>
                      </c:pt>
                      <c:pt idx="11">
                        <c:v>2.4285999999999999E-2</c:v>
                      </c:pt>
                      <c:pt idx="12">
                        <c:v>4.3050999999999999E-2</c:v>
                      </c:pt>
                      <c:pt idx="13">
                        <c:v>1.9324999999999998E-2</c:v>
                      </c:pt>
                      <c:pt idx="14">
                        <c:v>2.1335E-2</c:v>
                      </c:pt>
                      <c:pt idx="15">
                        <c:v>2.8195999999999999E-2</c:v>
                      </c:pt>
                      <c:pt idx="16">
                        <c:v>7.1819999999999995E-2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0.36054199999999997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C0-4D43-8523-B5E15DE0BC4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eachSFT_grouped!$J$2</c15:sqref>
                        </c15:formulaRef>
                      </c:ext>
                    </c:extLst>
                    <c:strCache>
                      <c:ptCount val="1"/>
                      <c:pt idx="0">
                        <c:v>Rockyou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eachSFT_grouped!$J$3:$J$22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1.3016E-2</c:v>
                      </c:pt>
                      <c:pt idx="1">
                        <c:v>0.51380599999999998</c:v>
                      </c:pt>
                      <c:pt idx="2">
                        <c:v>0.47238400000000003</c:v>
                      </c:pt>
                      <c:pt idx="3">
                        <c:v>7.0179000000000005E-2</c:v>
                      </c:pt>
                      <c:pt idx="4">
                        <c:v>0.16730100000000001</c:v>
                      </c:pt>
                      <c:pt idx="5">
                        <c:v>1.83E-4</c:v>
                      </c:pt>
                      <c:pt idx="6">
                        <c:v>7.3095999999999994E-2</c:v>
                      </c:pt>
                      <c:pt idx="7">
                        <c:v>0.134329</c:v>
                      </c:pt>
                      <c:pt idx="8">
                        <c:v>0.14007900000000001</c:v>
                      </c:pt>
                      <c:pt idx="9">
                        <c:v>5.1131000000000003E-2</c:v>
                      </c:pt>
                      <c:pt idx="10">
                        <c:v>3.7082999999999998E-2</c:v>
                      </c:pt>
                      <c:pt idx="11">
                        <c:v>9.077E-3</c:v>
                      </c:pt>
                      <c:pt idx="12">
                        <c:v>4.4740000000000002E-2</c:v>
                      </c:pt>
                      <c:pt idx="13">
                        <c:v>2.5205000000000002E-2</c:v>
                      </c:pt>
                      <c:pt idx="14">
                        <c:v>2.1016E-2</c:v>
                      </c:pt>
                      <c:pt idx="15">
                        <c:v>4.2139999999999997E-2</c:v>
                      </c:pt>
                      <c:pt idx="16">
                        <c:v>4.5191000000000002E-2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0.12831899999999999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C0-4D43-8523-B5E15DE0BC4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eachSFT_grouped!$K$2</c15:sqref>
                        </c15:formulaRef>
                      </c:ext>
                    </c:extLst>
                    <c:strCache>
                      <c:ptCount val="1"/>
                      <c:pt idx="0">
                        <c:v>MyHeritage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eachSFT_grouped!$K$3:$K$22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1.1044999999999999E-2</c:v>
                      </c:pt>
                      <c:pt idx="1">
                        <c:v>0.53514799999999996</c:v>
                      </c:pt>
                      <c:pt idx="2">
                        <c:v>0.232791</c:v>
                      </c:pt>
                      <c:pt idx="3">
                        <c:v>5.6071000000000003E-2</c:v>
                      </c:pt>
                      <c:pt idx="4">
                        <c:v>0.41935899999999998</c:v>
                      </c:pt>
                      <c:pt idx="5">
                        <c:v>2.9E-5</c:v>
                      </c:pt>
                      <c:pt idx="6">
                        <c:v>4.6836999999999997E-2</c:v>
                      </c:pt>
                      <c:pt idx="7">
                        <c:v>0.58942600000000001</c:v>
                      </c:pt>
                      <c:pt idx="8">
                        <c:v>0.20735600000000001</c:v>
                      </c:pt>
                      <c:pt idx="9">
                        <c:v>6.1338999999999998E-2</c:v>
                      </c:pt>
                      <c:pt idx="10">
                        <c:v>2.8219000000000001E-2</c:v>
                      </c:pt>
                      <c:pt idx="11">
                        <c:v>6.149E-3</c:v>
                      </c:pt>
                      <c:pt idx="12">
                        <c:v>2.4912E-2</c:v>
                      </c:pt>
                      <c:pt idx="13">
                        <c:v>1.0083999999999999E-2</c:v>
                      </c:pt>
                      <c:pt idx="14">
                        <c:v>1.3707E-2</c:v>
                      </c:pt>
                      <c:pt idx="15">
                        <c:v>4.5360000000000001E-3</c:v>
                      </c:pt>
                      <c:pt idx="16">
                        <c:v>6.8380000000000003E-3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0.36376599999999998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C0-4D43-8523-B5E15DE0BC4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eachSFT_grouped!$L$2</c15:sqref>
                        </c15:formulaRef>
                      </c:ext>
                    </c:extLst>
                    <c:strCache>
                      <c:ptCount val="1"/>
                      <c:pt idx="0">
                        <c:v>Gmail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eachSFT_grouped!$L$3:$L$22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2.2762999999999999E-2</c:v>
                      </c:pt>
                      <c:pt idx="1">
                        <c:v>0.54529499999999997</c:v>
                      </c:pt>
                      <c:pt idx="2">
                        <c:v>0.39174700000000001</c:v>
                      </c:pt>
                      <c:pt idx="3">
                        <c:v>7.8393000000000004E-2</c:v>
                      </c:pt>
                      <c:pt idx="4">
                        <c:v>0.22763900000000001</c:v>
                      </c:pt>
                      <c:pt idx="5">
                        <c:v>2.0100000000000001E-4</c:v>
                      </c:pt>
                      <c:pt idx="6">
                        <c:v>6.343E-2</c:v>
                      </c:pt>
                      <c:pt idx="7">
                        <c:v>0.16925100000000001</c:v>
                      </c:pt>
                      <c:pt idx="8">
                        <c:v>0.14790700000000001</c:v>
                      </c:pt>
                      <c:pt idx="9">
                        <c:v>7.6913999999999996E-2</c:v>
                      </c:pt>
                      <c:pt idx="10">
                        <c:v>5.3504000000000003E-2</c:v>
                      </c:pt>
                      <c:pt idx="11">
                        <c:v>1.3663E-2</c:v>
                      </c:pt>
                      <c:pt idx="12">
                        <c:v>4.7892999999999998E-2</c:v>
                      </c:pt>
                      <c:pt idx="13">
                        <c:v>1.8245999999999998E-2</c:v>
                      </c:pt>
                      <c:pt idx="14">
                        <c:v>2.7512999999999999E-2</c:v>
                      </c:pt>
                      <c:pt idx="15">
                        <c:v>4.3798999999999998E-2</c:v>
                      </c:pt>
                      <c:pt idx="16">
                        <c:v>1.7311E-2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0.17808199999999999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C0-4D43-8523-B5E15DE0BC4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eachSFT_grouped!$M$2</c15:sqref>
                        </c15:formulaRef>
                      </c:ext>
                    </c:extLst>
                    <c:strCache>
                      <c:ptCount val="1"/>
                      <c:pt idx="0">
                        <c:v>8fit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eachSFT_grouped!$M$3:$M$22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1.7586999999999998E-2</c:v>
                      </c:pt>
                      <c:pt idx="1">
                        <c:v>0.20931</c:v>
                      </c:pt>
                      <c:pt idx="2">
                        <c:v>0.128582</c:v>
                      </c:pt>
                      <c:pt idx="3">
                        <c:v>1.0432E-2</c:v>
                      </c:pt>
                      <c:pt idx="4">
                        <c:v>8.1882999999999997E-2</c:v>
                      </c:pt>
                      <c:pt idx="5">
                        <c:v>6.0999999999999999E-5</c:v>
                      </c:pt>
                      <c:pt idx="6">
                        <c:v>0.109371</c:v>
                      </c:pt>
                      <c:pt idx="7">
                        <c:v>0.16789899999999999</c:v>
                      </c:pt>
                      <c:pt idx="8">
                        <c:v>0.26416400000000001</c:v>
                      </c:pt>
                      <c:pt idx="9">
                        <c:v>9.9361000000000005E-2</c:v>
                      </c:pt>
                      <c:pt idx="10">
                        <c:v>0.100893</c:v>
                      </c:pt>
                      <c:pt idx="11">
                        <c:v>1.5303000000000001E-2</c:v>
                      </c:pt>
                      <c:pt idx="12">
                        <c:v>3.3506000000000001E-2</c:v>
                      </c:pt>
                      <c:pt idx="13">
                        <c:v>1.3095000000000001E-2</c:v>
                      </c:pt>
                      <c:pt idx="14">
                        <c:v>2.1912000000000001E-2</c:v>
                      </c:pt>
                      <c:pt idx="15">
                        <c:v>1.5803000000000001E-2</c:v>
                      </c:pt>
                      <c:pt idx="16">
                        <c:v>3.9468000000000003E-2</c:v>
                      </c:pt>
                      <c:pt idx="17">
                        <c:v>0.92602300000000004</c:v>
                      </c:pt>
                      <c:pt idx="18">
                        <c:v>0</c:v>
                      </c:pt>
                      <c:pt idx="19">
                        <c:v>9.6949999999999995E-2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C0-4D43-8523-B5E15DE0BC4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eachSFT_grouped!$N$2</c15:sqref>
                        </c15:formulaRef>
                      </c:ext>
                    </c:extLst>
                    <c:strCache>
                      <c:ptCount val="1"/>
                      <c:pt idx="0">
                        <c:v>eyeem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eachSFT_grouped!$N$3:$N$22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2.8854999999999999E-2</c:v>
                      </c:pt>
                      <c:pt idx="1">
                        <c:v>0.20338600000000001</c:v>
                      </c:pt>
                      <c:pt idx="2">
                        <c:v>0.111294</c:v>
                      </c:pt>
                      <c:pt idx="3">
                        <c:v>9.2650000000000007E-3</c:v>
                      </c:pt>
                      <c:pt idx="4">
                        <c:v>8.5367999999999999E-2</c:v>
                      </c:pt>
                      <c:pt idx="5">
                        <c:v>5.6599999999999999E-4</c:v>
                      </c:pt>
                      <c:pt idx="6">
                        <c:v>0.111147</c:v>
                      </c:pt>
                      <c:pt idx="7">
                        <c:v>9.8997000000000002E-2</c:v>
                      </c:pt>
                      <c:pt idx="8">
                        <c:v>0.17452699999999999</c:v>
                      </c:pt>
                      <c:pt idx="9">
                        <c:v>9.5616999999999994E-2</c:v>
                      </c:pt>
                      <c:pt idx="10">
                        <c:v>5.0722000000000003E-2</c:v>
                      </c:pt>
                      <c:pt idx="11">
                        <c:v>1.2518E-2</c:v>
                      </c:pt>
                      <c:pt idx="12">
                        <c:v>6.1786000000000001E-2</c:v>
                      </c:pt>
                      <c:pt idx="13">
                        <c:v>2.5278999999999999E-2</c:v>
                      </c:pt>
                      <c:pt idx="14">
                        <c:v>4.2541000000000002E-2</c:v>
                      </c:pt>
                      <c:pt idx="15">
                        <c:v>3.0269000000000001E-2</c:v>
                      </c:pt>
                      <c:pt idx="16">
                        <c:v>2.3047000000000002E-2</c:v>
                      </c:pt>
                      <c:pt idx="17">
                        <c:v>0.84606700000000001</c:v>
                      </c:pt>
                      <c:pt idx="18">
                        <c:v>0</c:v>
                      </c:pt>
                      <c:pt idx="19">
                        <c:v>9.3243999999999994E-2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9C0-4D43-8523-B5E15DE0BC4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eachSFT_grouped!$O$2</c15:sqref>
                        </c15:formulaRef>
                      </c:ext>
                    </c:extLst>
                    <c:strCache>
                      <c:ptCount val="1"/>
                      <c:pt idx="0">
                        <c:v>UNK1(GE)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eachSFT_grouped!$O$3:$O$22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2.6134000000000001E-2</c:v>
                      </c:pt>
                      <c:pt idx="1">
                        <c:v>0.26002799999999998</c:v>
                      </c:pt>
                      <c:pt idx="2">
                        <c:v>8.2879999999999995E-2</c:v>
                      </c:pt>
                      <c:pt idx="3">
                        <c:v>1.6291E-2</c:v>
                      </c:pt>
                      <c:pt idx="4">
                        <c:v>0.144894</c:v>
                      </c:pt>
                      <c:pt idx="5">
                        <c:v>1.27E-4</c:v>
                      </c:pt>
                      <c:pt idx="6">
                        <c:v>9.0868000000000004E-2</c:v>
                      </c:pt>
                      <c:pt idx="7">
                        <c:v>0.287356</c:v>
                      </c:pt>
                      <c:pt idx="8">
                        <c:v>0.19098699999999999</c:v>
                      </c:pt>
                      <c:pt idx="9">
                        <c:v>8.9306999999999997E-2</c:v>
                      </c:pt>
                      <c:pt idx="10">
                        <c:v>6.3390000000000002E-2</c:v>
                      </c:pt>
                      <c:pt idx="11">
                        <c:v>1.9653E-2</c:v>
                      </c:pt>
                      <c:pt idx="12">
                        <c:v>3.5374999999999997E-2</c:v>
                      </c:pt>
                      <c:pt idx="13">
                        <c:v>2.1219999999999999E-2</c:v>
                      </c:pt>
                      <c:pt idx="14">
                        <c:v>1.9557999999999999E-2</c:v>
                      </c:pt>
                      <c:pt idx="15">
                        <c:v>3.0381999999999999E-2</c:v>
                      </c:pt>
                      <c:pt idx="16">
                        <c:v>3.2277E-2</c:v>
                      </c:pt>
                      <c:pt idx="17">
                        <c:v>1.0521720000000001</c:v>
                      </c:pt>
                      <c:pt idx="18">
                        <c:v>0</c:v>
                      </c:pt>
                      <c:pt idx="19">
                        <c:v>0.15479699999999999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9C0-4D43-8523-B5E15DE0BC4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eachSFT_grouped!$P$2</c15:sqref>
                        </c15:formulaRef>
                      </c:ext>
                    </c:extLst>
                    <c:strCache>
                      <c:ptCount val="1"/>
                      <c:pt idx="0">
                        <c:v>UNK2(FR)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eachSFT_grouped!$P$3:$P$22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3.7303999999999997E-2</c:v>
                      </c:pt>
                      <c:pt idx="1">
                        <c:v>0.62903799999999999</c:v>
                      </c:pt>
                      <c:pt idx="2">
                        <c:v>0.31676799999999999</c:v>
                      </c:pt>
                      <c:pt idx="3">
                        <c:v>4.3355999999999999E-2</c:v>
                      </c:pt>
                      <c:pt idx="4">
                        <c:v>0.12585499999999999</c:v>
                      </c:pt>
                      <c:pt idx="5">
                        <c:v>5.7399999999999997E-4</c:v>
                      </c:pt>
                      <c:pt idx="6">
                        <c:v>0.139457</c:v>
                      </c:pt>
                      <c:pt idx="7">
                        <c:v>0.31776799999999999</c:v>
                      </c:pt>
                      <c:pt idx="8">
                        <c:v>0.23877799999999999</c:v>
                      </c:pt>
                      <c:pt idx="9">
                        <c:v>0.100241</c:v>
                      </c:pt>
                      <c:pt idx="10">
                        <c:v>8.5897000000000001E-2</c:v>
                      </c:pt>
                      <c:pt idx="11">
                        <c:v>2.4693E-2</c:v>
                      </c:pt>
                      <c:pt idx="12">
                        <c:v>3.9647000000000002E-2</c:v>
                      </c:pt>
                      <c:pt idx="13">
                        <c:v>2.9447999999999998E-2</c:v>
                      </c:pt>
                      <c:pt idx="14">
                        <c:v>3.9483999999999998E-2</c:v>
                      </c:pt>
                      <c:pt idx="15">
                        <c:v>2.6501E-2</c:v>
                      </c:pt>
                      <c:pt idx="16">
                        <c:v>2.7383999999999999E-2</c:v>
                      </c:pt>
                      <c:pt idx="17">
                        <c:v>0</c:v>
                      </c:pt>
                      <c:pt idx="18">
                        <c:v>0.56118400000000002</c:v>
                      </c:pt>
                      <c:pt idx="19">
                        <c:v>3.3273999999999998E-2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9C0-4D43-8523-B5E15DE0BC4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eachSFT_grouped!$Q$2</c15:sqref>
                        </c15:formulaRef>
                      </c:ext>
                    </c:extLst>
                    <c:strCache>
                      <c:ptCount val="1"/>
                      <c:pt idx="0">
                        <c:v>UNK3(FR)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eachSFT_grouped!$Q$3:$Q$22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1.8658000000000001E-2</c:v>
                      </c:pt>
                      <c:pt idx="1">
                        <c:v>0.49051</c:v>
                      </c:pt>
                      <c:pt idx="2">
                        <c:v>0.41642000000000001</c:v>
                      </c:pt>
                      <c:pt idx="3">
                        <c:v>4.9993999999999997E-2</c:v>
                      </c:pt>
                      <c:pt idx="4">
                        <c:v>9.2825000000000005E-2</c:v>
                      </c:pt>
                      <c:pt idx="5">
                        <c:v>9.3999999999999994E-5</c:v>
                      </c:pt>
                      <c:pt idx="6">
                        <c:v>0.103338</c:v>
                      </c:pt>
                      <c:pt idx="7">
                        <c:v>0.18355199999999999</c:v>
                      </c:pt>
                      <c:pt idx="8">
                        <c:v>0.16114300000000001</c:v>
                      </c:pt>
                      <c:pt idx="9">
                        <c:v>6.2330000000000003E-2</c:v>
                      </c:pt>
                      <c:pt idx="10">
                        <c:v>4.981E-2</c:v>
                      </c:pt>
                      <c:pt idx="11">
                        <c:v>2.3695000000000001E-2</c:v>
                      </c:pt>
                      <c:pt idx="12">
                        <c:v>3.0866000000000001E-2</c:v>
                      </c:pt>
                      <c:pt idx="13">
                        <c:v>2.2305999999999999E-2</c:v>
                      </c:pt>
                      <c:pt idx="14">
                        <c:v>2.3896000000000001E-2</c:v>
                      </c:pt>
                      <c:pt idx="15">
                        <c:v>2.2407E-2</c:v>
                      </c:pt>
                      <c:pt idx="16">
                        <c:v>6.3599000000000003E-2</c:v>
                      </c:pt>
                      <c:pt idx="17">
                        <c:v>0</c:v>
                      </c:pt>
                      <c:pt idx="18">
                        <c:v>0.56156099999999998</c:v>
                      </c:pt>
                      <c:pt idx="19">
                        <c:v>2.4178000000000002E-2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9C0-4D43-8523-B5E15DE0BC4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eachSFT_grouped!$R$2</c15:sqref>
                        </c15:formulaRef>
                      </c:ext>
                    </c:extLst>
                    <c:strCache>
                      <c:ptCount val="1"/>
                      <c:pt idx="0">
                        <c:v>UNK4(FR)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eachSFT_grouped!$R$3:$R$22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2.4972999999999999E-2</c:v>
                      </c:pt>
                      <c:pt idx="1">
                        <c:v>0.53686999999999996</c:v>
                      </c:pt>
                      <c:pt idx="2">
                        <c:v>0.34678999999999999</c:v>
                      </c:pt>
                      <c:pt idx="3">
                        <c:v>4.4082000000000003E-2</c:v>
                      </c:pt>
                      <c:pt idx="4">
                        <c:v>9.9273E-2</c:v>
                      </c:pt>
                      <c:pt idx="5">
                        <c:v>2.1499999999999999E-4</c:v>
                      </c:pt>
                      <c:pt idx="6">
                        <c:v>9.9263000000000004E-2</c:v>
                      </c:pt>
                      <c:pt idx="7">
                        <c:v>0.248116</c:v>
                      </c:pt>
                      <c:pt idx="8">
                        <c:v>0.13628399999999999</c:v>
                      </c:pt>
                      <c:pt idx="9">
                        <c:v>6.2621999999999997E-2</c:v>
                      </c:pt>
                      <c:pt idx="10">
                        <c:v>4.2347999999999997E-2</c:v>
                      </c:pt>
                      <c:pt idx="11">
                        <c:v>1.6673E-2</c:v>
                      </c:pt>
                      <c:pt idx="12">
                        <c:v>3.9767999999999998E-2</c:v>
                      </c:pt>
                      <c:pt idx="13">
                        <c:v>3.8712999999999997E-2</c:v>
                      </c:pt>
                      <c:pt idx="14">
                        <c:v>2.4972000000000001E-2</c:v>
                      </c:pt>
                      <c:pt idx="15">
                        <c:v>3.8202E-2</c:v>
                      </c:pt>
                      <c:pt idx="16">
                        <c:v>2.8167999999999999E-2</c:v>
                      </c:pt>
                      <c:pt idx="17">
                        <c:v>0</c:v>
                      </c:pt>
                      <c:pt idx="18">
                        <c:v>0.511266</c:v>
                      </c:pt>
                      <c:pt idx="19">
                        <c:v>2.5505E-2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9C0-4D43-8523-B5E15DE0BC4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eachSFT_grouped!$S$2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eachSFT_grouped!$S$3:$S$22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9C0-4D43-8523-B5E15DE0BC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eachSFT_grouped!$X$2</c15:sqref>
                        </c15:formulaRef>
                      </c:ext>
                    </c:extLst>
                    <c:strCache>
                      <c:ptCount val="1"/>
                      <c:pt idx="0">
                        <c:v>Average_All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eachSFT_grouped!$A$3:$A$22</c15:sqref>
                        </c15:formulaRef>
                      </c:ext>
                    </c:extLst>
                    <c:strCache>
                      <c:ptCount val="20"/>
                      <c:pt idx="0">
                        <c:v>preprocess</c:v>
                      </c:pt>
                      <c:pt idx="1">
                        <c:v>EN_factor</c:v>
                      </c:pt>
                      <c:pt idx="2">
                        <c:v>name</c:v>
                      </c:pt>
                      <c:pt idx="3">
                        <c:v>location</c:v>
                      </c:pt>
                      <c:pt idx="4">
                        <c:v>CN_factor</c:v>
                      </c:pt>
                      <c:pt idx="5">
                        <c:v>mobilephone</c:v>
                      </c:pt>
                      <c:pt idx="6">
                        <c:v>date</c:v>
                      </c:pt>
                      <c:pt idx="7">
                        <c:v>number1</c:v>
                      </c:pt>
                      <c:pt idx="8">
                        <c:v>number2</c:v>
                      </c:pt>
                      <c:pt idx="9">
                        <c:v>number3</c:v>
                      </c:pt>
                      <c:pt idx="10">
                        <c:v>number4</c:v>
                      </c:pt>
                      <c:pt idx="11">
                        <c:v>number5</c:v>
                      </c:pt>
                      <c:pt idx="12">
                        <c:v>number6</c:v>
                      </c:pt>
                      <c:pt idx="13">
                        <c:v>number7</c:v>
                      </c:pt>
                      <c:pt idx="14">
                        <c:v>number8</c:v>
                      </c:pt>
                      <c:pt idx="15">
                        <c:v>number9+</c:v>
                      </c:pt>
                      <c:pt idx="16">
                        <c:v>special</c:v>
                      </c:pt>
                      <c:pt idx="17">
                        <c:v>GE_factor</c:v>
                      </c:pt>
                      <c:pt idx="18">
                        <c:v>FR_factor</c:v>
                      </c:pt>
                      <c:pt idx="19">
                        <c:v>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eachSFT_grouped!$X$3:$X$22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3.4692823529411769E-2</c:v>
                      </c:pt>
                      <c:pt idx="1">
                        <c:v>0.3623961764705883</c:v>
                      </c:pt>
                      <c:pt idx="2">
                        <c:v>0.23922776470588242</c:v>
                      </c:pt>
                      <c:pt idx="3">
                        <c:v>4.1905588235294104E-2</c:v>
                      </c:pt>
                      <c:pt idx="4">
                        <c:v>0.24945223529411767</c:v>
                      </c:pt>
                      <c:pt idx="5">
                        <c:v>1.0338294117647058E-2</c:v>
                      </c:pt>
                      <c:pt idx="6">
                        <c:v>0.11172135294117648</c:v>
                      </c:pt>
                      <c:pt idx="7">
                        <c:v>0.18250123529411766</c:v>
                      </c:pt>
                      <c:pt idx="8">
                        <c:v>0.13249505882352941</c:v>
                      </c:pt>
                      <c:pt idx="9">
                        <c:v>7.9784588235294121E-2</c:v>
                      </c:pt>
                      <c:pt idx="10">
                        <c:v>5.3785235294117655E-2</c:v>
                      </c:pt>
                      <c:pt idx="11">
                        <c:v>1.7590764705882358E-2</c:v>
                      </c:pt>
                      <c:pt idx="12">
                        <c:v>8.3398058823529395E-2</c:v>
                      </c:pt>
                      <c:pt idx="13">
                        <c:v>6.857729411764707E-2</c:v>
                      </c:pt>
                      <c:pt idx="14">
                        <c:v>5.3038529411764714E-2</c:v>
                      </c:pt>
                      <c:pt idx="15">
                        <c:v>7.0513352941176471E-2</c:v>
                      </c:pt>
                      <c:pt idx="16">
                        <c:v>3.1424352941176466E-2</c:v>
                      </c:pt>
                      <c:pt idx="17">
                        <c:v>0.16613305882352941</c:v>
                      </c:pt>
                      <c:pt idx="18">
                        <c:v>9.6118294117647066E-2</c:v>
                      </c:pt>
                      <c:pt idx="19">
                        <c:v>0.12368335294117647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9C0-4D43-8523-B5E15DE0BC4F}"/>
                  </c:ext>
                </c:extLst>
              </c15:ser>
            </c15:filteredLineSeries>
          </c:ext>
        </c:extLst>
      </c:lineChart>
      <c:catAx>
        <c:axId val="5054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252080"/>
        <c:crosses val="autoZero"/>
        <c:auto val="1"/>
        <c:lblAlgn val="ctr"/>
        <c:lblOffset val="100"/>
        <c:noMultiLvlLbl val="0"/>
      </c:catAx>
      <c:valAx>
        <c:axId val="15962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4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142875</xdr:rowOff>
    </xdr:from>
    <xdr:to>
      <xdr:col>12</xdr:col>
      <xdr:colOff>381000</xdr:colOff>
      <xdr:row>28</xdr:row>
      <xdr:rowOff>114300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08C7457-C091-4B14-BCF7-DA3090D75C4A}"/>
            </a:ext>
          </a:extLst>
        </xdr:cNvPr>
        <xdr:cNvSpPr txBox="1"/>
      </xdr:nvSpPr>
      <xdr:spPr>
        <a:xfrm>
          <a:off x="304800" y="323850"/>
          <a:ext cx="8305800" cy="645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This</a:t>
          </a:r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is the supplyment data of our works. Meanings of data in different sheets are discribed as follow:</a:t>
          </a:r>
        </a:p>
        <a:p>
          <a:endParaRPr lang="en-US" altLang="zh-CN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correlation_SFT: </a:t>
          </a:r>
          <a:r>
            <a:rPr lang="en-US" altLang="zh-C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The cross-database correlations at semantic factor type(SFT) level</a:t>
          </a:r>
        </a:p>
        <a:p>
          <a:r>
            <a:rPr lang="en-US" altLang="zh-CN" sz="18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correlation_SF: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cross-database correlations at semantic factor(SF) level</a:t>
          </a: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date_distribution: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Distributions of date in different databases. Showed in frequency count format.</a:t>
          </a: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date_distribution(percentage):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Distributions of date in different databases. Normalized by the sum of all count in every databases and showed in percentage format.</a:t>
          </a: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date_dist_noMMYYYY: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Similar to sheet "date_distribution" but remove those "MMYYYY" factors from the SFT "MMDDYY", like 101983, 082001, ...</a:t>
          </a: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date_dist_noMMYYYY(percentage):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Similar to sheet "date_distribution(percentage)" but remove those "MMYYYY" factors from the SFT "MMDDYY".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year_distribution: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Distributions of year in different databases. Showed in frequency count format.</a:t>
          </a:r>
          <a:endParaRPr lang="zh-CN" altLang="zh-CN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year_distribution(percentage):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Distributions of year in different databases. Normalized by the sum of all count in every databases and showed in percentage format.</a:t>
          </a:r>
        </a:p>
        <a:p>
          <a:r>
            <a:rPr lang="en-US" altLang="zh-CN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distribution_fig: </a:t>
          </a:r>
          <a:r>
            <a:rPr lang="en-US" altLang="zh-CN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Visualizing the distributions of date and year. You can custom view distributions by changing types of the figure or show/hide data.</a:t>
          </a:r>
        </a:p>
        <a:p>
          <a:r>
            <a:rPr lang="en-US" altLang="zh-CN" sz="18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eachSFT_grouped:</a:t>
          </a:r>
          <a:r>
            <a:rPr lang="en-US" altLang="zh-CN" sz="18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Frequencies of all SFTs in different databases. These SFTs are partly grouped(like [KB], [Website], [Email] are grouped to [preprocess], Chinese factors are grouped to [CN_factors], 9 or more digits of number is grouped to [number9+], ...)</a:t>
          </a:r>
        </a:p>
        <a:p>
          <a:r>
            <a:rPr lang="en-US" altLang="zh-CN" sz="18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B1_gamma_influence(1): </a:t>
          </a:r>
          <a:r>
            <a:rPr lang="en-US" altLang="zh-CN" sz="1400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n-US" altLang="zh-C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ata of the experiment 1 in our paper(Comparison of cracking results using different γ in strategy B1).</a:t>
          </a:r>
        </a:p>
        <a:p>
          <a:r>
            <a:rPr lang="en-US" altLang="zh-CN" sz="18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B2_A_compare(2): </a:t>
          </a:r>
          <a:r>
            <a:rPr lang="en-US" altLang="zh-C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Data of the experiment 2 in our paper(Comparison of cracking results between strategy B2 and strategy A).</a:t>
          </a:r>
        </a:p>
        <a:p>
          <a:r>
            <a:rPr lang="en-US" altLang="zh-CN" sz="18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Our_LSTM_compare(3): </a:t>
          </a:r>
          <a:r>
            <a:rPr lang="en-US" altLang="zh-C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Data of the experiment 3 in our paper(Comparison of cracking results between our model and LSTM).</a:t>
          </a:r>
          <a:endParaRPr lang="zh-CN" alt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57150</xdr:rowOff>
    </xdr:from>
    <xdr:to>
      <xdr:col>21</xdr:col>
      <xdr:colOff>342900</xdr:colOff>
      <xdr:row>18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ED4B42-632E-4DA5-9D20-EA2B1F38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457199</xdr:colOff>
      <xdr:row>1</xdr:row>
      <xdr:rowOff>28575</xdr:rowOff>
    </xdr:from>
    <xdr:to>
      <xdr:col>10</xdr:col>
      <xdr:colOff>390524</xdr:colOff>
      <xdr:row>18</xdr:row>
      <xdr:rowOff>142876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ABA2E2-7B96-4581-916E-4ED25650F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19</xdr:row>
      <xdr:rowOff>171450</xdr:rowOff>
    </xdr:from>
    <xdr:to>
      <xdr:col>18</xdr:col>
      <xdr:colOff>666750</xdr:colOff>
      <xdr:row>38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19217D-659B-441C-82CF-F8C0DAA51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27</xdr:row>
      <xdr:rowOff>114300</xdr:rowOff>
    </xdr:from>
    <xdr:to>
      <xdr:col>17</xdr:col>
      <xdr:colOff>95249</xdr:colOff>
      <xdr:row>50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E39F8A-B229-442C-AC6D-403A3F6A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E171-0E51-4C6A-946B-1E6A885EA940}">
  <dimension ref="B3:V21"/>
  <sheetViews>
    <sheetView tabSelected="1" workbookViewId="0">
      <selection activeCell="S16" sqref="S16"/>
    </sheetView>
  </sheetViews>
  <sheetFormatPr defaultRowHeight="14.25" x14ac:dyDescent="0.2"/>
  <cols>
    <col min="14" max="14" width="22" style="44" customWidth="1"/>
    <col min="15" max="15" width="18.25" style="44" customWidth="1"/>
    <col min="16" max="16" width="29.875" style="44" customWidth="1"/>
  </cols>
  <sheetData>
    <row r="3" spans="2:22" ht="14.25" customHeight="1" x14ac:dyDescent="0.2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50" t="s">
        <v>651</v>
      </c>
      <c r="O3" s="50"/>
      <c r="P3" s="50"/>
      <c r="Q3" s="49"/>
      <c r="R3" s="49"/>
      <c r="S3" s="49"/>
      <c r="T3" s="49"/>
      <c r="U3" s="49"/>
      <c r="V3" s="49"/>
    </row>
    <row r="4" spans="2:22" ht="14.25" customHeight="1" x14ac:dyDescent="0.2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50"/>
      <c r="O4" s="50"/>
      <c r="P4" s="50"/>
      <c r="Q4" s="49"/>
      <c r="R4" s="49"/>
      <c r="S4" s="49"/>
      <c r="T4" s="49"/>
      <c r="U4" s="49"/>
      <c r="V4" s="49"/>
    </row>
    <row r="5" spans="2:22" ht="21.75" customHeight="1" x14ac:dyDescent="0.2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52" t="s">
        <v>652</v>
      </c>
      <c r="O5" s="52" t="s">
        <v>654</v>
      </c>
      <c r="P5" s="52" t="s">
        <v>653</v>
      </c>
    </row>
    <row r="6" spans="2:22" ht="18" customHeight="1" x14ac:dyDescent="0.2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51" t="s">
        <v>655</v>
      </c>
      <c r="O6" s="51" t="s">
        <v>656</v>
      </c>
      <c r="P6" s="51" t="s">
        <v>657</v>
      </c>
    </row>
    <row r="7" spans="2:22" ht="18" customHeight="1" x14ac:dyDescent="0.2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51" t="s">
        <v>658</v>
      </c>
      <c r="O7" s="51" t="s">
        <v>656</v>
      </c>
      <c r="P7" s="51" t="s">
        <v>659</v>
      </c>
    </row>
    <row r="8" spans="2:22" ht="34.5" customHeight="1" x14ac:dyDescent="0.2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51" t="s">
        <v>660</v>
      </c>
      <c r="O8" s="51" t="s">
        <v>662</v>
      </c>
      <c r="P8" s="51" t="s">
        <v>663</v>
      </c>
    </row>
    <row r="9" spans="2:22" ht="40.5" customHeight="1" x14ac:dyDescent="0.2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51" t="s">
        <v>664</v>
      </c>
      <c r="O9" s="51" t="s">
        <v>661</v>
      </c>
      <c r="P9" s="51" t="s">
        <v>665</v>
      </c>
    </row>
    <row r="10" spans="2:22" ht="37.5" customHeight="1" x14ac:dyDescent="0.2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51" t="s">
        <v>666</v>
      </c>
      <c r="O10" s="51" t="s">
        <v>667</v>
      </c>
      <c r="P10" s="51" t="s">
        <v>668</v>
      </c>
    </row>
    <row r="11" spans="2:22" ht="18" customHeight="1" x14ac:dyDescent="0.2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51" t="s">
        <v>669</v>
      </c>
      <c r="O11" s="51" t="s">
        <v>670</v>
      </c>
      <c r="P11" s="51" t="s">
        <v>671</v>
      </c>
    </row>
    <row r="12" spans="2:22" ht="18" customHeight="1" x14ac:dyDescent="0.2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2:22" ht="18" customHeight="1" x14ac:dyDescent="0.2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spans="2:22" ht="18" customHeight="1" x14ac:dyDescent="0.2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2:22" ht="18" customHeight="1" x14ac:dyDescent="0.2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16" spans="2:22" ht="18" customHeight="1" x14ac:dyDescent="0.2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2:13" ht="18" customHeight="1" x14ac:dyDescent="0.2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2:13" ht="18" customHeight="1" x14ac:dyDescent="0.2"/>
    <row r="19" spans="2:13" ht="18" customHeight="1" x14ac:dyDescent="0.2"/>
    <row r="20" spans="2:13" ht="18" customHeight="1" x14ac:dyDescent="0.2"/>
    <row r="21" spans="2:13" ht="18" customHeight="1" x14ac:dyDescent="0.2"/>
  </sheetData>
  <mergeCells count="1">
    <mergeCell ref="N3:P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6F8C-EE6D-4A70-B9DE-82E20BA8012D}">
  <dimension ref="A1"/>
  <sheetViews>
    <sheetView workbookViewId="0">
      <selection activeCell="L16" sqref="L16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B058-E524-4DB9-861E-EE200FB9FF1B}">
  <dimension ref="A1:X26"/>
  <sheetViews>
    <sheetView workbookViewId="0">
      <selection activeCell="X22" sqref="X22"/>
    </sheetView>
  </sheetViews>
  <sheetFormatPr defaultRowHeight="14.25" x14ac:dyDescent="0.2"/>
  <cols>
    <col min="1" max="1" width="12.5" customWidth="1"/>
    <col min="2" max="2" width="8.875" customWidth="1"/>
    <col min="11" max="11" width="10.5" customWidth="1"/>
    <col min="19" max="19" width="6.625" customWidth="1"/>
    <col min="20" max="20" width="11.75" customWidth="1"/>
    <col min="21" max="21" width="11.375" customWidth="1"/>
    <col min="22" max="22" width="11.125" customWidth="1"/>
    <col min="23" max="23" width="11.625" customWidth="1"/>
    <col min="24" max="24" width="11.25" customWidth="1"/>
  </cols>
  <sheetData>
    <row r="1" spans="1:24" x14ac:dyDescent="0.2">
      <c r="A1" s="6" t="s">
        <v>650</v>
      </c>
      <c r="D1" s="5"/>
      <c r="M1" s="5"/>
      <c r="N1" s="5"/>
    </row>
    <row r="2" spans="1:24" x14ac:dyDescent="0.2">
      <c r="A2" s="38" t="s">
        <v>627</v>
      </c>
      <c r="B2" s="20" t="s">
        <v>0</v>
      </c>
      <c r="C2" s="20" t="s">
        <v>1</v>
      </c>
      <c r="D2" s="20" t="s">
        <v>9</v>
      </c>
      <c r="E2" s="20">
        <v>17173</v>
      </c>
      <c r="F2" s="20">
        <v>178</v>
      </c>
      <c r="G2" s="20" t="s">
        <v>2</v>
      </c>
      <c r="H2" s="21" t="s">
        <v>10</v>
      </c>
      <c r="I2" s="21" t="s">
        <v>3</v>
      </c>
      <c r="J2" s="21" t="s">
        <v>4</v>
      </c>
      <c r="K2" s="21" t="s">
        <v>5</v>
      </c>
      <c r="L2" s="21" t="s">
        <v>6</v>
      </c>
      <c r="M2" s="29" t="s">
        <v>7</v>
      </c>
      <c r="N2" s="29" t="s">
        <v>8</v>
      </c>
      <c r="O2" s="29" t="s">
        <v>628</v>
      </c>
      <c r="P2" s="30" t="s">
        <v>629</v>
      </c>
      <c r="Q2" s="30" t="s">
        <v>630</v>
      </c>
      <c r="R2" s="30" t="s">
        <v>631</v>
      </c>
      <c r="T2" s="7" t="s">
        <v>19</v>
      </c>
      <c r="U2" s="8" t="s">
        <v>20</v>
      </c>
      <c r="V2" s="9" t="s">
        <v>632</v>
      </c>
      <c r="W2" s="11" t="s">
        <v>21</v>
      </c>
      <c r="X2" s="10" t="s">
        <v>22</v>
      </c>
    </row>
    <row r="3" spans="1:24" s="6" customFormat="1" x14ac:dyDescent="0.2">
      <c r="A3" s="36" t="s">
        <v>23</v>
      </c>
      <c r="B3" s="37">
        <v>2.6211999999999999E-2</v>
      </c>
      <c r="C3" s="37">
        <v>1.5970000000000002E-2</v>
      </c>
      <c r="D3" s="37">
        <v>1.6069E-2</v>
      </c>
      <c r="E3" s="37">
        <v>1.9751999999999999E-2</v>
      </c>
      <c r="F3" s="37">
        <v>3.6704000000000001E-2</v>
      </c>
      <c r="G3" s="37">
        <v>0.19928000000000001</v>
      </c>
      <c r="H3" s="37">
        <v>3.7346999999999998E-2</v>
      </c>
      <c r="I3" s="37">
        <v>3.8108999999999997E-2</v>
      </c>
      <c r="J3" s="37">
        <v>1.3016E-2</v>
      </c>
      <c r="K3" s="37">
        <v>1.1044999999999999E-2</v>
      </c>
      <c r="L3" s="37">
        <v>2.2762999999999999E-2</v>
      </c>
      <c r="M3" s="37">
        <v>1.7586999999999998E-2</v>
      </c>
      <c r="N3" s="37">
        <v>2.8854999999999999E-2</v>
      </c>
      <c r="O3" s="37">
        <v>2.6134000000000001E-2</v>
      </c>
      <c r="P3" s="37">
        <v>3.7303999999999997E-2</v>
      </c>
      <c r="Q3" s="37">
        <v>1.8658000000000001E-2</v>
      </c>
      <c r="R3" s="37">
        <v>2.4972999999999999E-2</v>
      </c>
      <c r="T3" s="37">
        <f t="shared" ref="T3:T22" si="0">AVERAGE(B3:G3)</f>
        <v>5.2331166666666672E-2</v>
      </c>
      <c r="U3" s="37">
        <f t="shared" ref="U3:U22" si="1">AVERAGE(H3:L3)</f>
        <v>2.4455999999999999E-2</v>
      </c>
      <c r="V3" s="37">
        <f t="shared" ref="V3:V22" si="2">AVERAGE(M3:O3)</f>
        <v>2.4192000000000002E-2</v>
      </c>
      <c r="W3" s="37">
        <f t="shared" ref="W3:W22" si="3">AVERAGE(P3:R3)</f>
        <v>2.697833333333333E-2</v>
      </c>
      <c r="X3" s="37">
        <f t="shared" ref="X3:X22" si="4">AVERAGE(B3:R3)</f>
        <v>3.4692823529411769E-2</v>
      </c>
    </row>
    <row r="4" spans="1:24" x14ac:dyDescent="0.2">
      <c r="A4" s="1" t="s">
        <v>24</v>
      </c>
      <c r="B4" s="5">
        <v>0.22977400000000001</v>
      </c>
      <c r="C4" s="5">
        <v>0.133989</v>
      </c>
      <c r="D4" s="5">
        <v>0.16979</v>
      </c>
      <c r="E4" s="5">
        <v>0.18624099999999999</v>
      </c>
      <c r="F4" s="5">
        <v>0.194022</v>
      </c>
      <c r="G4" s="5">
        <v>0.272897</v>
      </c>
      <c r="H4" s="5">
        <v>0.45252799999999999</v>
      </c>
      <c r="I4" s="5">
        <v>0.59810300000000005</v>
      </c>
      <c r="J4" s="5">
        <v>0.51380599999999998</v>
      </c>
      <c r="K4" s="5">
        <v>0.53514799999999996</v>
      </c>
      <c r="L4" s="5">
        <v>0.54529499999999997</v>
      </c>
      <c r="M4" s="5">
        <v>0.20931</v>
      </c>
      <c r="N4" s="5">
        <v>0.20338600000000001</v>
      </c>
      <c r="O4" s="5">
        <v>0.26002799999999998</v>
      </c>
      <c r="P4" s="5">
        <v>0.62903799999999999</v>
      </c>
      <c r="Q4" s="5">
        <v>0.49051</v>
      </c>
      <c r="R4" s="5">
        <v>0.53686999999999996</v>
      </c>
      <c r="T4" s="39">
        <f t="shared" si="0"/>
        <v>0.19778549999999998</v>
      </c>
      <c r="U4" s="39">
        <f t="shared" si="1"/>
        <v>0.528976</v>
      </c>
      <c r="V4" s="39">
        <f t="shared" si="2"/>
        <v>0.22424133333333332</v>
      </c>
      <c r="W4" s="39">
        <f t="shared" si="3"/>
        <v>0.55213933333333332</v>
      </c>
      <c r="X4" s="39">
        <f t="shared" si="4"/>
        <v>0.3623961764705883</v>
      </c>
    </row>
    <row r="5" spans="1:24" x14ac:dyDescent="0.2">
      <c r="A5" s="1" t="s">
        <v>25</v>
      </c>
      <c r="B5" s="5">
        <v>0.17339399999999999</v>
      </c>
      <c r="C5" s="5">
        <v>0.112597</v>
      </c>
      <c r="D5" s="5">
        <v>0.124124</v>
      </c>
      <c r="E5" s="5">
        <v>0.13242000000000001</v>
      </c>
      <c r="F5" s="5">
        <v>0.12328500000000001</v>
      </c>
      <c r="G5" s="5">
        <v>0.18516299999999999</v>
      </c>
      <c r="H5" s="5">
        <v>0.35650100000000001</v>
      </c>
      <c r="I5" s="5">
        <v>0.359732</v>
      </c>
      <c r="J5" s="5">
        <v>0.47238400000000003</v>
      </c>
      <c r="K5" s="5">
        <v>0.232791</v>
      </c>
      <c r="L5" s="5">
        <v>0.39174700000000001</v>
      </c>
      <c r="M5" s="5">
        <v>0.128582</v>
      </c>
      <c r="N5" s="5">
        <v>0.111294</v>
      </c>
      <c r="O5" s="5">
        <v>8.2879999999999995E-2</v>
      </c>
      <c r="P5" s="5">
        <v>0.31676799999999999</v>
      </c>
      <c r="Q5" s="5">
        <v>0.41642000000000001</v>
      </c>
      <c r="R5" s="5">
        <v>0.34678999999999999</v>
      </c>
      <c r="T5" s="39">
        <f t="shared" si="0"/>
        <v>0.1418305</v>
      </c>
      <c r="U5" s="39">
        <f t="shared" si="1"/>
        <v>0.36263100000000004</v>
      </c>
      <c r="V5" s="39">
        <f t="shared" si="2"/>
        <v>0.10758533333333332</v>
      </c>
      <c r="W5" s="39">
        <f t="shared" si="3"/>
        <v>0.35999266666666663</v>
      </c>
      <c r="X5" s="39">
        <f t="shared" si="4"/>
        <v>0.23922776470588242</v>
      </c>
    </row>
    <row r="6" spans="1:24" x14ac:dyDescent="0.2">
      <c r="A6" s="1" t="s">
        <v>26</v>
      </c>
      <c r="B6" s="5">
        <v>3.5400000000000001E-2</v>
      </c>
      <c r="C6" s="5">
        <v>2.2762999999999999E-2</v>
      </c>
      <c r="D6" s="5">
        <v>2.4376999999999999E-2</v>
      </c>
      <c r="E6" s="5">
        <v>2.6557999999999998E-2</v>
      </c>
      <c r="F6" s="5">
        <v>2.3944E-2</v>
      </c>
      <c r="G6" s="5">
        <v>3.2555000000000001E-2</v>
      </c>
      <c r="H6" s="5">
        <v>7.2957999999999995E-2</v>
      </c>
      <c r="I6" s="5">
        <v>9.5777000000000001E-2</v>
      </c>
      <c r="J6" s="5">
        <v>7.0179000000000005E-2</v>
      </c>
      <c r="K6" s="5">
        <v>5.6071000000000003E-2</v>
      </c>
      <c r="L6" s="5">
        <v>7.8393000000000004E-2</v>
      </c>
      <c r="M6" s="5">
        <v>1.0432E-2</v>
      </c>
      <c r="N6" s="5">
        <v>9.2650000000000007E-3</v>
      </c>
      <c r="O6" s="5">
        <v>1.6291E-2</v>
      </c>
      <c r="P6" s="5">
        <v>4.3355999999999999E-2</v>
      </c>
      <c r="Q6" s="5">
        <v>4.9993999999999997E-2</v>
      </c>
      <c r="R6" s="5">
        <v>4.4082000000000003E-2</v>
      </c>
      <c r="T6" s="39">
        <f t="shared" si="0"/>
        <v>2.7599499999999999E-2</v>
      </c>
      <c r="U6" s="39">
        <f t="shared" si="1"/>
        <v>7.4675599999999995E-2</v>
      </c>
      <c r="V6" s="39">
        <f t="shared" si="2"/>
        <v>1.1996E-2</v>
      </c>
      <c r="W6" s="39">
        <f t="shared" si="3"/>
        <v>4.5810666666666666E-2</v>
      </c>
      <c r="X6" s="39">
        <f t="shared" si="4"/>
        <v>4.1905588235294104E-2</v>
      </c>
    </row>
    <row r="7" spans="1:24" x14ac:dyDescent="0.2">
      <c r="A7" s="1" t="s">
        <v>27</v>
      </c>
      <c r="B7" s="5">
        <v>0.40915000000000001</v>
      </c>
      <c r="C7" s="5">
        <v>0.26385500000000001</v>
      </c>
      <c r="D7" s="5">
        <v>0.29555999999999999</v>
      </c>
      <c r="E7" s="5">
        <v>0.32996999999999999</v>
      </c>
      <c r="F7" s="5">
        <v>0.35830499999999998</v>
      </c>
      <c r="G7" s="5">
        <v>0.44120100000000001</v>
      </c>
      <c r="H7" s="5">
        <v>0.24765000000000001</v>
      </c>
      <c r="I7" s="5">
        <v>0.4506</v>
      </c>
      <c r="J7" s="5">
        <v>0.16730100000000001</v>
      </c>
      <c r="K7" s="5">
        <v>0.41935899999999998</v>
      </c>
      <c r="L7" s="5">
        <v>0.22763900000000001</v>
      </c>
      <c r="M7" s="5">
        <v>8.1882999999999997E-2</v>
      </c>
      <c r="N7" s="5">
        <v>8.5367999999999999E-2</v>
      </c>
      <c r="O7" s="5">
        <v>0.144894</v>
      </c>
      <c r="P7" s="5">
        <v>0.12585499999999999</v>
      </c>
      <c r="Q7" s="5">
        <v>9.2825000000000005E-2</v>
      </c>
      <c r="R7" s="5">
        <v>9.9273E-2</v>
      </c>
      <c r="T7" s="39">
        <f t="shared" si="0"/>
        <v>0.34967350000000003</v>
      </c>
      <c r="U7" s="39">
        <f t="shared" si="1"/>
        <v>0.3025098</v>
      </c>
      <c r="V7" s="39">
        <f t="shared" si="2"/>
        <v>0.10404833333333334</v>
      </c>
      <c r="W7" s="39">
        <f t="shared" si="3"/>
        <v>0.10598433333333333</v>
      </c>
      <c r="X7" s="39">
        <f t="shared" si="4"/>
        <v>0.24945223529411767</v>
      </c>
    </row>
    <row r="8" spans="1:24" x14ac:dyDescent="0.2">
      <c r="A8" s="1" t="s">
        <v>28</v>
      </c>
      <c r="B8" s="5">
        <v>3.6135E-2</v>
      </c>
      <c r="C8" s="5">
        <v>2.8896999999999999E-2</v>
      </c>
      <c r="D8" s="5">
        <v>2.2554999999999999E-2</v>
      </c>
      <c r="E8" s="5">
        <v>3.0383E-2</v>
      </c>
      <c r="F8" s="5">
        <v>3.9875000000000001E-2</v>
      </c>
      <c r="G8" s="5">
        <v>1.5302E-2</v>
      </c>
      <c r="H8" s="5">
        <v>1.5699999999999999E-4</v>
      </c>
      <c r="I8" s="5">
        <v>3.97E-4</v>
      </c>
      <c r="J8" s="5">
        <v>1.83E-4</v>
      </c>
      <c r="K8" s="5">
        <v>2.9E-5</v>
      </c>
      <c r="L8" s="5">
        <v>2.0100000000000001E-4</v>
      </c>
      <c r="M8" s="5">
        <v>6.0999999999999999E-5</v>
      </c>
      <c r="N8" s="5">
        <v>5.6599999999999999E-4</v>
      </c>
      <c r="O8" s="5">
        <v>1.27E-4</v>
      </c>
      <c r="P8" s="5">
        <v>5.7399999999999997E-4</v>
      </c>
      <c r="Q8" s="5">
        <v>9.3999999999999994E-5</v>
      </c>
      <c r="R8" s="5">
        <v>2.1499999999999999E-4</v>
      </c>
      <c r="T8" s="39">
        <f t="shared" si="0"/>
        <v>2.8857833333333333E-2</v>
      </c>
      <c r="U8" s="39">
        <f t="shared" si="1"/>
        <v>1.9339999999999998E-4</v>
      </c>
      <c r="V8" s="39">
        <f t="shared" si="2"/>
        <v>2.5133333333333328E-4</v>
      </c>
      <c r="W8" s="39">
        <f t="shared" si="3"/>
        <v>2.9433333333333335E-4</v>
      </c>
      <c r="X8" s="39">
        <f t="shared" si="4"/>
        <v>1.0338294117647058E-2</v>
      </c>
    </row>
    <row r="9" spans="1:24" x14ac:dyDescent="0.2">
      <c r="A9" s="1" t="s">
        <v>29</v>
      </c>
      <c r="B9" s="5">
        <v>0.146536</v>
      </c>
      <c r="C9" s="5">
        <v>0.193268</v>
      </c>
      <c r="D9" s="5">
        <v>0.15742500000000001</v>
      </c>
      <c r="E9" s="5">
        <v>0.12377000000000001</v>
      </c>
      <c r="F9" s="5">
        <v>0.1154</v>
      </c>
      <c r="G9" s="5">
        <v>0.10420599999999999</v>
      </c>
      <c r="H9" s="5">
        <v>0.130495</v>
      </c>
      <c r="I9" s="5">
        <v>9.1356000000000007E-2</v>
      </c>
      <c r="J9" s="5">
        <v>7.3095999999999994E-2</v>
      </c>
      <c r="K9" s="5">
        <v>4.6836999999999997E-2</v>
      </c>
      <c r="L9" s="5">
        <v>6.343E-2</v>
      </c>
      <c r="M9" s="5">
        <v>0.109371</v>
      </c>
      <c r="N9" s="5">
        <v>0.111147</v>
      </c>
      <c r="O9" s="5">
        <v>9.0868000000000004E-2</v>
      </c>
      <c r="P9" s="5">
        <v>0.139457</v>
      </c>
      <c r="Q9" s="5">
        <v>0.103338</v>
      </c>
      <c r="R9" s="5">
        <v>9.9263000000000004E-2</v>
      </c>
      <c r="T9" s="39">
        <f t="shared" si="0"/>
        <v>0.14010083333333334</v>
      </c>
      <c r="U9" s="39">
        <f t="shared" si="1"/>
        <v>8.1042799999999998E-2</v>
      </c>
      <c r="V9" s="39">
        <f t="shared" si="2"/>
        <v>0.10379533333333334</v>
      </c>
      <c r="W9" s="39">
        <f t="shared" si="3"/>
        <v>0.11401933333333332</v>
      </c>
      <c r="X9" s="39">
        <f t="shared" si="4"/>
        <v>0.11172135294117648</v>
      </c>
    </row>
    <row r="10" spans="1:24" x14ac:dyDescent="0.2">
      <c r="A10" s="1" t="s">
        <v>11</v>
      </c>
      <c r="B10" s="5">
        <v>3.3510999999999999E-2</v>
      </c>
      <c r="C10" s="5">
        <v>3.7499999999999999E-2</v>
      </c>
      <c r="D10" s="5">
        <v>7.1304000000000006E-2</v>
      </c>
      <c r="E10" s="5">
        <v>3.5647999999999999E-2</v>
      </c>
      <c r="F10" s="5">
        <v>4.1607999999999999E-2</v>
      </c>
      <c r="G10" s="5">
        <v>4.2907000000000001E-2</v>
      </c>
      <c r="H10" s="5">
        <v>0.17147200000000001</v>
      </c>
      <c r="I10" s="5">
        <v>0.47187699999999999</v>
      </c>
      <c r="J10" s="5">
        <v>0.134329</v>
      </c>
      <c r="K10" s="5">
        <v>0.58942600000000001</v>
      </c>
      <c r="L10" s="5">
        <v>0.16925100000000001</v>
      </c>
      <c r="M10" s="5">
        <v>0.16789899999999999</v>
      </c>
      <c r="N10" s="5">
        <v>9.8997000000000002E-2</v>
      </c>
      <c r="O10" s="5">
        <v>0.287356</v>
      </c>
      <c r="P10" s="5">
        <v>0.31776799999999999</v>
      </c>
      <c r="Q10" s="5">
        <v>0.18355199999999999</v>
      </c>
      <c r="R10" s="5">
        <v>0.248116</v>
      </c>
      <c r="T10" s="39">
        <f t="shared" si="0"/>
        <v>4.3746333333333332E-2</v>
      </c>
      <c r="U10" s="39">
        <f t="shared" si="1"/>
        <v>0.30727099999999996</v>
      </c>
      <c r="V10" s="39">
        <f t="shared" si="2"/>
        <v>0.18475066666666665</v>
      </c>
      <c r="W10" s="39">
        <f t="shared" si="3"/>
        <v>0.24981200000000001</v>
      </c>
      <c r="X10" s="39">
        <f t="shared" si="4"/>
        <v>0.18250123529411766</v>
      </c>
    </row>
    <row r="11" spans="1:24" x14ac:dyDescent="0.2">
      <c r="A11" s="1" t="s">
        <v>12</v>
      </c>
      <c r="B11" s="5">
        <v>2.5680999999999999E-2</v>
      </c>
      <c r="C11" s="5">
        <v>2.3879000000000001E-2</v>
      </c>
      <c r="D11" s="5">
        <v>4.2195999999999997E-2</v>
      </c>
      <c r="E11" s="5">
        <v>2.5115999999999999E-2</v>
      </c>
      <c r="F11" s="5">
        <v>2.7909E-2</v>
      </c>
      <c r="G11" s="5">
        <v>4.0680000000000001E-2</v>
      </c>
      <c r="H11" s="5">
        <v>0.15351899999999999</v>
      </c>
      <c r="I11" s="5">
        <v>0.25221100000000002</v>
      </c>
      <c r="J11" s="5">
        <v>0.14007900000000001</v>
      </c>
      <c r="K11" s="5">
        <v>0.20735600000000001</v>
      </c>
      <c r="L11" s="5">
        <v>0.14790700000000001</v>
      </c>
      <c r="M11" s="5">
        <v>0.26416400000000001</v>
      </c>
      <c r="N11" s="5">
        <v>0.17452699999999999</v>
      </c>
      <c r="O11" s="5">
        <v>0.19098699999999999</v>
      </c>
      <c r="P11" s="5">
        <v>0.23877799999999999</v>
      </c>
      <c r="Q11" s="5">
        <v>0.16114300000000001</v>
      </c>
      <c r="R11" s="5">
        <v>0.13628399999999999</v>
      </c>
      <c r="T11" s="39">
        <f t="shared" si="0"/>
        <v>3.0910166666666666E-2</v>
      </c>
      <c r="U11" s="39">
        <f t="shared" si="1"/>
        <v>0.1802144</v>
      </c>
      <c r="V11" s="39">
        <f t="shared" si="2"/>
        <v>0.20989266666666664</v>
      </c>
      <c r="W11" s="39">
        <f t="shared" si="3"/>
        <v>0.17873499999999998</v>
      </c>
      <c r="X11" s="39">
        <f t="shared" si="4"/>
        <v>0.13249505882352941</v>
      </c>
    </row>
    <row r="12" spans="1:24" x14ac:dyDescent="0.2">
      <c r="A12" s="1" t="s">
        <v>13</v>
      </c>
      <c r="B12" s="5">
        <v>5.5147000000000002E-2</v>
      </c>
      <c r="C12" s="5">
        <v>4.0861000000000001E-2</v>
      </c>
      <c r="D12" s="5">
        <v>4.8777000000000001E-2</v>
      </c>
      <c r="E12" s="5">
        <v>6.1681E-2</v>
      </c>
      <c r="F12" s="5">
        <v>7.3791999999999996E-2</v>
      </c>
      <c r="G12" s="5">
        <v>8.8053000000000006E-2</v>
      </c>
      <c r="H12" s="5">
        <v>7.7054999999999998E-2</v>
      </c>
      <c r="I12" s="5">
        <v>0.21210999999999999</v>
      </c>
      <c r="J12" s="5">
        <v>5.1131000000000003E-2</v>
      </c>
      <c r="K12" s="5">
        <v>6.1338999999999998E-2</v>
      </c>
      <c r="L12" s="5">
        <v>7.6913999999999996E-2</v>
      </c>
      <c r="M12" s="5">
        <v>9.9361000000000005E-2</v>
      </c>
      <c r="N12" s="5">
        <v>9.5616999999999994E-2</v>
      </c>
      <c r="O12" s="5">
        <v>8.9306999999999997E-2</v>
      </c>
      <c r="P12" s="5">
        <v>0.100241</v>
      </c>
      <c r="Q12" s="5">
        <v>6.2330000000000003E-2</v>
      </c>
      <c r="R12" s="5">
        <v>6.2621999999999997E-2</v>
      </c>
      <c r="T12" s="39">
        <f t="shared" si="0"/>
        <v>6.1385166666666664E-2</v>
      </c>
      <c r="U12" s="39">
        <f t="shared" si="1"/>
        <v>9.5709799999999984E-2</v>
      </c>
      <c r="V12" s="39">
        <f t="shared" si="2"/>
        <v>9.4761666666666675E-2</v>
      </c>
      <c r="W12" s="39">
        <f t="shared" si="3"/>
        <v>7.506433333333333E-2</v>
      </c>
      <c r="X12" s="39">
        <f t="shared" si="4"/>
        <v>7.9784588235294121E-2</v>
      </c>
    </row>
    <row r="13" spans="1:24" x14ac:dyDescent="0.2">
      <c r="A13" s="1" t="s">
        <v>14</v>
      </c>
      <c r="B13" s="5">
        <v>4.8444000000000001E-2</v>
      </c>
      <c r="C13" s="5">
        <v>3.4695999999999998E-2</v>
      </c>
      <c r="D13" s="5">
        <v>3.6643000000000002E-2</v>
      </c>
      <c r="E13" s="5">
        <v>4.5134000000000001E-2</v>
      </c>
      <c r="F13" s="5">
        <v>4.1853000000000001E-2</v>
      </c>
      <c r="G13" s="5">
        <v>5.5785000000000001E-2</v>
      </c>
      <c r="H13" s="5">
        <v>5.7468999999999999E-2</v>
      </c>
      <c r="I13" s="5">
        <v>8.2459000000000005E-2</v>
      </c>
      <c r="J13" s="5">
        <v>3.7082999999999998E-2</v>
      </c>
      <c r="K13" s="5">
        <v>2.8219000000000001E-2</v>
      </c>
      <c r="L13" s="5">
        <v>5.3504000000000003E-2</v>
      </c>
      <c r="M13" s="5">
        <v>0.100893</v>
      </c>
      <c r="N13" s="5">
        <v>5.0722000000000003E-2</v>
      </c>
      <c r="O13" s="5">
        <v>6.3390000000000002E-2</v>
      </c>
      <c r="P13" s="5">
        <v>8.5897000000000001E-2</v>
      </c>
      <c r="Q13" s="5">
        <v>4.981E-2</v>
      </c>
      <c r="R13" s="5">
        <v>4.2347999999999997E-2</v>
      </c>
      <c r="T13" s="39">
        <f t="shared" si="0"/>
        <v>4.3759166666666661E-2</v>
      </c>
      <c r="U13" s="39">
        <f t="shared" si="1"/>
        <v>5.1746800000000003E-2</v>
      </c>
      <c r="V13" s="39">
        <f t="shared" si="2"/>
        <v>7.1668333333333334E-2</v>
      </c>
      <c r="W13" s="39">
        <f t="shared" si="3"/>
        <v>5.9351666666666664E-2</v>
      </c>
      <c r="X13" s="39">
        <f t="shared" si="4"/>
        <v>5.3785235294117655E-2</v>
      </c>
    </row>
    <row r="14" spans="1:24" x14ac:dyDescent="0.2">
      <c r="A14" s="1" t="s">
        <v>15</v>
      </c>
      <c r="B14" s="5">
        <v>1.3894E-2</v>
      </c>
      <c r="C14" s="5">
        <v>1.074E-2</v>
      </c>
      <c r="D14" s="5">
        <v>1.6244999999999999E-2</v>
      </c>
      <c r="E14" s="5">
        <v>1.3865000000000001E-2</v>
      </c>
      <c r="F14" s="5">
        <v>3.4734000000000001E-2</v>
      </c>
      <c r="G14" s="5">
        <v>2.7937E-2</v>
      </c>
      <c r="H14" s="5">
        <v>1.5918000000000002E-2</v>
      </c>
      <c r="I14" s="5">
        <v>2.4285999999999999E-2</v>
      </c>
      <c r="J14" s="5">
        <v>9.077E-3</v>
      </c>
      <c r="K14" s="5">
        <v>6.149E-3</v>
      </c>
      <c r="L14" s="5">
        <v>1.3663E-2</v>
      </c>
      <c r="M14" s="5">
        <v>1.5303000000000001E-2</v>
      </c>
      <c r="N14" s="5">
        <v>1.2518E-2</v>
      </c>
      <c r="O14" s="5">
        <v>1.9653E-2</v>
      </c>
      <c r="P14" s="5">
        <v>2.4693E-2</v>
      </c>
      <c r="Q14" s="5">
        <v>2.3695000000000001E-2</v>
      </c>
      <c r="R14" s="5">
        <v>1.6673E-2</v>
      </c>
      <c r="T14" s="39">
        <f t="shared" si="0"/>
        <v>1.9569166666666669E-2</v>
      </c>
      <c r="U14" s="39">
        <f t="shared" si="1"/>
        <v>1.38186E-2</v>
      </c>
      <c r="V14" s="39">
        <f t="shared" si="2"/>
        <v>1.5824666666666667E-2</v>
      </c>
      <c r="W14" s="39">
        <f t="shared" si="3"/>
        <v>2.1687000000000001E-2</v>
      </c>
      <c r="X14" s="39">
        <f t="shared" si="4"/>
        <v>1.7590764705882358E-2</v>
      </c>
    </row>
    <row r="15" spans="1:24" x14ac:dyDescent="0.2">
      <c r="A15" s="1" t="s">
        <v>16</v>
      </c>
      <c r="B15" s="5">
        <v>8.0159999999999995E-2</v>
      </c>
      <c r="C15" s="5">
        <v>0.234185</v>
      </c>
      <c r="D15" s="5">
        <v>0.16662299999999999</v>
      </c>
      <c r="E15" s="5">
        <v>0.15448400000000001</v>
      </c>
      <c r="F15" s="5">
        <v>0.20019300000000001</v>
      </c>
      <c r="G15" s="5">
        <v>0.116787</v>
      </c>
      <c r="H15" s="5">
        <v>6.3791E-2</v>
      </c>
      <c r="I15" s="5">
        <v>4.3050999999999999E-2</v>
      </c>
      <c r="J15" s="5">
        <v>4.4740000000000002E-2</v>
      </c>
      <c r="K15" s="5">
        <v>2.4912E-2</v>
      </c>
      <c r="L15" s="5">
        <v>4.7892999999999998E-2</v>
      </c>
      <c r="M15" s="5">
        <v>3.3506000000000001E-2</v>
      </c>
      <c r="N15" s="5">
        <v>6.1786000000000001E-2</v>
      </c>
      <c r="O15" s="5">
        <v>3.5374999999999997E-2</v>
      </c>
      <c r="P15" s="5">
        <v>3.9647000000000002E-2</v>
      </c>
      <c r="Q15" s="5">
        <v>3.0866000000000001E-2</v>
      </c>
      <c r="R15" s="5">
        <v>3.9767999999999998E-2</v>
      </c>
      <c r="T15" s="39">
        <f t="shared" si="0"/>
        <v>0.15873866666666667</v>
      </c>
      <c r="U15" s="39">
        <f t="shared" si="1"/>
        <v>4.4877399999999998E-2</v>
      </c>
      <c r="V15" s="39">
        <f t="shared" si="2"/>
        <v>4.3555666666666666E-2</v>
      </c>
      <c r="W15" s="39">
        <f t="shared" si="3"/>
        <v>3.6760333333333332E-2</v>
      </c>
      <c r="X15" s="39">
        <f t="shared" si="4"/>
        <v>8.3398058823529395E-2</v>
      </c>
    </row>
    <row r="16" spans="1:24" x14ac:dyDescent="0.2">
      <c r="A16" s="1" t="s">
        <v>17</v>
      </c>
      <c r="B16" s="5">
        <v>7.5768000000000002E-2</v>
      </c>
      <c r="C16" s="5">
        <v>0.125745</v>
      </c>
      <c r="D16" s="5">
        <v>0.17460500000000001</v>
      </c>
      <c r="E16" s="5">
        <v>0.19824600000000001</v>
      </c>
      <c r="F16" s="5">
        <v>0.15829499999999999</v>
      </c>
      <c r="G16" s="5">
        <v>0.16955200000000001</v>
      </c>
      <c r="H16" s="5">
        <v>4.0682000000000003E-2</v>
      </c>
      <c r="I16" s="5">
        <v>1.9324999999999998E-2</v>
      </c>
      <c r="J16" s="5">
        <v>2.5205000000000002E-2</v>
      </c>
      <c r="K16" s="5">
        <v>1.0083999999999999E-2</v>
      </c>
      <c r="L16" s="5">
        <v>1.8245999999999998E-2</v>
      </c>
      <c r="M16" s="5">
        <v>1.3095000000000001E-2</v>
      </c>
      <c r="N16" s="5">
        <v>2.5278999999999999E-2</v>
      </c>
      <c r="O16" s="5">
        <v>2.1219999999999999E-2</v>
      </c>
      <c r="P16" s="5">
        <v>2.9447999999999998E-2</v>
      </c>
      <c r="Q16" s="5">
        <v>2.2305999999999999E-2</v>
      </c>
      <c r="R16" s="5">
        <v>3.8712999999999997E-2</v>
      </c>
      <c r="T16" s="39">
        <f t="shared" si="0"/>
        <v>0.15036849999999999</v>
      </c>
      <c r="U16" s="39">
        <f t="shared" si="1"/>
        <v>2.27084E-2</v>
      </c>
      <c r="V16" s="39">
        <f t="shared" si="2"/>
        <v>1.9864666666666666E-2</v>
      </c>
      <c r="W16" s="39">
        <f t="shared" si="3"/>
        <v>3.0155666666666664E-2</v>
      </c>
      <c r="X16" s="39">
        <f t="shared" si="4"/>
        <v>6.857729411764707E-2</v>
      </c>
    </row>
    <row r="17" spans="1:24" x14ac:dyDescent="0.2">
      <c r="A17" s="1" t="s">
        <v>18</v>
      </c>
      <c r="B17" s="5">
        <v>0.17218700000000001</v>
      </c>
      <c r="C17" s="5">
        <v>8.5152000000000005E-2</v>
      </c>
      <c r="D17" s="5">
        <v>0.101734</v>
      </c>
      <c r="E17" s="5">
        <v>9.7748000000000002E-2</v>
      </c>
      <c r="F17" s="5">
        <v>7.3578000000000005E-2</v>
      </c>
      <c r="G17" s="5">
        <v>8.1585000000000005E-2</v>
      </c>
      <c r="H17" s="5">
        <v>3.3737000000000003E-2</v>
      </c>
      <c r="I17" s="5">
        <v>2.1335E-2</v>
      </c>
      <c r="J17" s="5">
        <v>2.1016E-2</v>
      </c>
      <c r="K17" s="5">
        <v>1.3707E-2</v>
      </c>
      <c r="L17" s="5">
        <v>2.7512999999999999E-2</v>
      </c>
      <c r="M17" s="5">
        <v>2.1912000000000001E-2</v>
      </c>
      <c r="N17" s="5">
        <v>4.2541000000000002E-2</v>
      </c>
      <c r="O17" s="5">
        <v>1.9557999999999999E-2</v>
      </c>
      <c r="P17" s="5">
        <v>3.9483999999999998E-2</v>
      </c>
      <c r="Q17" s="5">
        <v>2.3896000000000001E-2</v>
      </c>
      <c r="R17" s="5">
        <v>2.4972000000000001E-2</v>
      </c>
      <c r="T17" s="39">
        <f t="shared" si="0"/>
        <v>0.10199733333333333</v>
      </c>
      <c r="U17" s="39">
        <f t="shared" si="1"/>
        <v>2.3461599999999999E-2</v>
      </c>
      <c r="V17" s="39">
        <f t="shared" si="2"/>
        <v>2.8003666666666666E-2</v>
      </c>
      <c r="W17" s="39">
        <f t="shared" si="3"/>
        <v>2.9450666666666663E-2</v>
      </c>
      <c r="X17" s="39">
        <f t="shared" si="4"/>
        <v>5.3038529411764714E-2</v>
      </c>
    </row>
    <row r="18" spans="1:24" x14ac:dyDescent="0.2">
      <c r="A18" s="1" t="s">
        <v>30</v>
      </c>
      <c r="B18" s="5">
        <v>0.20954</v>
      </c>
      <c r="C18" s="5">
        <v>0.114534</v>
      </c>
      <c r="D18" s="5">
        <v>0.108459</v>
      </c>
      <c r="E18" s="5">
        <v>0.13380900000000001</v>
      </c>
      <c r="F18" s="5">
        <v>0.11411</v>
      </c>
      <c r="G18" s="5">
        <v>0.194908</v>
      </c>
      <c r="H18" s="5">
        <v>4.1132000000000002E-2</v>
      </c>
      <c r="I18" s="5">
        <v>2.8195999999999999E-2</v>
      </c>
      <c r="J18" s="5">
        <v>4.2139999999999997E-2</v>
      </c>
      <c r="K18" s="5">
        <v>4.5360000000000001E-3</v>
      </c>
      <c r="L18" s="5">
        <v>4.3798999999999998E-2</v>
      </c>
      <c r="M18" s="5">
        <v>1.5803000000000001E-2</v>
      </c>
      <c r="N18" s="5">
        <v>3.0269000000000001E-2</v>
      </c>
      <c r="O18" s="5">
        <v>3.0381999999999999E-2</v>
      </c>
      <c r="P18" s="5">
        <v>2.6501E-2</v>
      </c>
      <c r="Q18" s="5">
        <v>2.2407E-2</v>
      </c>
      <c r="R18" s="5">
        <v>3.8202E-2</v>
      </c>
      <c r="T18" s="39">
        <f t="shared" si="0"/>
        <v>0.14589333333333332</v>
      </c>
      <c r="U18" s="39">
        <f t="shared" si="1"/>
        <v>3.1960599999999999E-2</v>
      </c>
      <c r="V18" s="39">
        <f t="shared" si="2"/>
        <v>2.5484666666666666E-2</v>
      </c>
      <c r="W18" s="39">
        <f t="shared" si="3"/>
        <v>2.9036666666666665E-2</v>
      </c>
      <c r="X18" s="39">
        <f t="shared" si="4"/>
        <v>7.0513352941176471E-2</v>
      </c>
    </row>
    <row r="19" spans="1:24" x14ac:dyDescent="0.2">
      <c r="A19" s="1" t="s">
        <v>31</v>
      </c>
      <c r="B19" s="5">
        <v>3.8984999999999999E-2</v>
      </c>
      <c r="C19" s="5">
        <v>2.0604999999999998E-2</v>
      </c>
      <c r="D19" s="5">
        <v>2.2993E-2</v>
      </c>
      <c r="E19" s="5">
        <v>4.0689999999999997E-3</v>
      </c>
      <c r="F19" s="5">
        <v>6.731E-3</v>
      </c>
      <c r="G19" s="5">
        <v>4.7246999999999997E-2</v>
      </c>
      <c r="H19" s="5">
        <v>3.8481000000000001E-2</v>
      </c>
      <c r="I19" s="5">
        <v>7.1819999999999995E-2</v>
      </c>
      <c r="J19" s="5">
        <v>4.5191000000000002E-2</v>
      </c>
      <c r="K19" s="5">
        <v>6.8380000000000003E-3</v>
      </c>
      <c r="L19" s="5">
        <v>1.7311E-2</v>
      </c>
      <c r="M19" s="5">
        <v>3.9468000000000003E-2</v>
      </c>
      <c r="N19" s="5">
        <v>2.3047000000000002E-2</v>
      </c>
      <c r="O19" s="5">
        <v>3.2277E-2</v>
      </c>
      <c r="P19" s="5">
        <v>2.7383999999999999E-2</v>
      </c>
      <c r="Q19" s="5">
        <v>6.3599000000000003E-2</v>
      </c>
      <c r="R19" s="5">
        <v>2.8167999999999999E-2</v>
      </c>
      <c r="T19" s="39">
        <f t="shared" si="0"/>
        <v>2.3438333333333328E-2</v>
      </c>
      <c r="U19" s="39">
        <f t="shared" si="1"/>
        <v>3.59282E-2</v>
      </c>
      <c r="V19" s="39">
        <f t="shared" si="2"/>
        <v>3.1597333333333331E-2</v>
      </c>
      <c r="W19" s="39">
        <f t="shared" si="3"/>
        <v>3.9717000000000002E-2</v>
      </c>
      <c r="X19" s="39">
        <f t="shared" si="4"/>
        <v>3.1424352941176466E-2</v>
      </c>
    </row>
    <row r="20" spans="1:24" x14ac:dyDescent="0.2">
      <c r="A20" s="1" t="s">
        <v>634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0.92602300000000004</v>
      </c>
      <c r="N20" s="5">
        <v>0.84606700000000001</v>
      </c>
      <c r="O20" s="5">
        <v>1.0521720000000001</v>
      </c>
      <c r="P20" s="5">
        <v>0</v>
      </c>
      <c r="Q20" s="5">
        <v>0</v>
      </c>
      <c r="R20" s="5">
        <v>0</v>
      </c>
      <c r="T20" s="39">
        <f t="shared" si="0"/>
        <v>0</v>
      </c>
      <c r="U20" s="39">
        <f t="shared" si="1"/>
        <v>0</v>
      </c>
      <c r="V20" s="39">
        <f t="shared" si="2"/>
        <v>0.94142066666666668</v>
      </c>
      <c r="W20" s="39">
        <f t="shared" si="3"/>
        <v>0</v>
      </c>
      <c r="X20" s="39">
        <f t="shared" si="4"/>
        <v>0.16613305882352941</v>
      </c>
    </row>
    <row r="21" spans="1:24" x14ac:dyDescent="0.2">
      <c r="A21" s="1" t="s">
        <v>32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0.56118400000000002</v>
      </c>
      <c r="Q21" s="5">
        <v>0.56156099999999998</v>
      </c>
      <c r="R21" s="5">
        <v>0.511266</v>
      </c>
      <c r="T21" s="39">
        <f t="shared" si="0"/>
        <v>0</v>
      </c>
      <c r="U21" s="39">
        <f t="shared" si="1"/>
        <v>0</v>
      </c>
      <c r="V21" s="39">
        <f t="shared" si="2"/>
        <v>0</v>
      </c>
      <c r="W21" s="39">
        <f t="shared" si="3"/>
        <v>0.54467033333333337</v>
      </c>
      <c r="X21" s="39">
        <f t="shared" si="4"/>
        <v>9.6118294117647066E-2</v>
      </c>
    </row>
    <row r="22" spans="1:24" x14ac:dyDescent="0.2">
      <c r="A22" s="1" t="s">
        <v>33</v>
      </c>
      <c r="B22" s="5">
        <v>7.5291999999999998E-2</v>
      </c>
      <c r="C22" s="5">
        <v>5.7328999999999998E-2</v>
      </c>
      <c r="D22" s="5">
        <v>7.8165999999999999E-2</v>
      </c>
      <c r="E22" s="5">
        <v>6.5959000000000004E-2</v>
      </c>
      <c r="F22" s="5">
        <v>7.0550000000000002E-2</v>
      </c>
      <c r="G22" s="5">
        <v>0.102814</v>
      </c>
      <c r="H22" s="5">
        <v>0.19384999999999999</v>
      </c>
      <c r="I22" s="5">
        <v>0.36054199999999997</v>
      </c>
      <c r="J22" s="5">
        <v>0.12831899999999999</v>
      </c>
      <c r="K22" s="5">
        <v>0.36376599999999998</v>
      </c>
      <c r="L22" s="5">
        <v>0.17808199999999999</v>
      </c>
      <c r="M22" s="5">
        <v>9.6949999999999995E-2</v>
      </c>
      <c r="N22" s="5">
        <v>9.3243999999999994E-2</v>
      </c>
      <c r="O22" s="5">
        <v>0.15479699999999999</v>
      </c>
      <c r="P22" s="5">
        <v>3.3273999999999998E-2</v>
      </c>
      <c r="Q22" s="5">
        <v>2.4178000000000002E-2</v>
      </c>
      <c r="R22" s="5">
        <v>2.5505E-2</v>
      </c>
      <c r="T22" s="39">
        <f t="shared" si="0"/>
        <v>7.501833333333334E-2</v>
      </c>
      <c r="U22" s="39">
        <f t="shared" si="1"/>
        <v>0.24491179999999999</v>
      </c>
      <c r="V22" s="39">
        <f t="shared" si="2"/>
        <v>0.11499699999999997</v>
      </c>
      <c r="W22" s="39">
        <f t="shared" si="3"/>
        <v>2.7652333333333334E-2</v>
      </c>
      <c r="X22" s="39">
        <f t="shared" si="4"/>
        <v>0.12368335294117647</v>
      </c>
    </row>
    <row r="24" spans="1:24" x14ac:dyDescent="0.2">
      <c r="A24" s="1" t="s">
        <v>633</v>
      </c>
      <c r="B24" s="46">
        <f>SUM(B7:G7)/6</f>
        <v>0.34967350000000003</v>
      </c>
      <c r="C24" s="45"/>
      <c r="D24" s="45"/>
      <c r="E24" s="45"/>
      <c r="F24" s="45"/>
      <c r="G24" s="45"/>
      <c r="H24" s="46">
        <f>SUM(H4:L4)/5</f>
        <v>0.528976</v>
      </c>
      <c r="I24" s="45"/>
      <c r="J24" s="45"/>
      <c r="K24" s="45"/>
      <c r="L24" s="45"/>
      <c r="M24" s="46">
        <f>SUM(M20:O20)/3</f>
        <v>0.94142066666666668</v>
      </c>
      <c r="N24" s="45"/>
      <c r="O24" s="45"/>
      <c r="P24" s="46">
        <f>SUM(P21:R21)/3</f>
        <v>0.54467033333333337</v>
      </c>
      <c r="Q24" s="45"/>
      <c r="R24" s="45"/>
    </row>
    <row r="25" spans="1:24" x14ac:dyDescent="0.2">
      <c r="A25" s="1" t="s">
        <v>612</v>
      </c>
      <c r="B25" s="46">
        <f>SUM(B22:G22)/6</f>
        <v>7.501833333333334E-2</v>
      </c>
      <c r="C25" s="45"/>
      <c r="D25" s="45"/>
      <c r="E25" s="45"/>
      <c r="F25" s="45"/>
      <c r="G25" s="45"/>
      <c r="H25" s="46">
        <f>SUM(H22:L22)/5</f>
        <v>0.24491179999999999</v>
      </c>
      <c r="I25" s="45"/>
      <c r="J25" s="45"/>
      <c r="K25" s="45"/>
      <c r="L25" s="45"/>
      <c r="M25" s="46">
        <f>SUM(M22:O22)/3</f>
        <v>0.11499699999999997</v>
      </c>
      <c r="N25" s="45"/>
      <c r="O25" s="45"/>
      <c r="P25" s="46">
        <f>SUM(P22:R22)/3</f>
        <v>2.7652333333333334E-2</v>
      </c>
      <c r="Q25" s="45"/>
      <c r="R25" s="45"/>
    </row>
    <row r="26" spans="1:24" x14ac:dyDescent="0.2">
      <c r="A26" s="1" t="s">
        <v>613</v>
      </c>
      <c r="B26" s="46">
        <f>SUM(B4:G4)/6</f>
        <v>0.19778549999999998</v>
      </c>
      <c r="C26" s="45"/>
      <c r="D26" s="45"/>
      <c r="E26" s="45"/>
      <c r="F26" s="45"/>
      <c r="G26" s="45"/>
      <c r="H26" s="46">
        <f>SUM(H4:L4)/5</f>
        <v>0.528976</v>
      </c>
      <c r="I26" s="45"/>
      <c r="J26" s="45"/>
      <c r="K26" s="45"/>
      <c r="L26" s="45"/>
      <c r="M26" s="46">
        <f>SUM(M4:O4)/3</f>
        <v>0.22424133333333332</v>
      </c>
      <c r="N26" s="45"/>
      <c r="O26" s="45"/>
      <c r="P26" s="46">
        <f>SUM(P4:R4)/3</f>
        <v>0.55213933333333332</v>
      </c>
      <c r="Q26" s="45"/>
      <c r="R26" s="45"/>
    </row>
  </sheetData>
  <mergeCells count="12">
    <mergeCell ref="H26:L26"/>
    <mergeCell ref="M26:O26"/>
    <mergeCell ref="P26:R26"/>
    <mergeCell ref="B26:G26"/>
    <mergeCell ref="B24:G24"/>
    <mergeCell ref="H24:L24"/>
    <mergeCell ref="M24:O24"/>
    <mergeCell ref="P24:R24"/>
    <mergeCell ref="B25:G25"/>
    <mergeCell ref="H25:L25"/>
    <mergeCell ref="M25:O25"/>
    <mergeCell ref="P25:R25"/>
  </mergeCells>
  <phoneticPr fontId="2" type="noConversion"/>
  <conditionalFormatting sqref="B3:R22">
    <cfRule type="colorScale" priority="2">
      <colorScale>
        <cfvo type="min"/>
        <cfvo type="max"/>
        <color theme="0"/>
        <color rgb="FFFF0000"/>
      </colorScale>
    </cfRule>
  </conditionalFormatting>
  <conditionalFormatting sqref="B23:W23 B3:R22 T3:X22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8447-68EB-490A-9B61-B54BF1E591CF}">
  <dimension ref="A1:AB112"/>
  <sheetViews>
    <sheetView workbookViewId="0">
      <selection activeCell="E12" sqref="E12"/>
    </sheetView>
  </sheetViews>
  <sheetFormatPr defaultRowHeight="14.25" x14ac:dyDescent="0.2"/>
  <sheetData>
    <row r="1" spans="1:26" x14ac:dyDescent="0.2">
      <c r="A1" s="48" t="s">
        <v>622</v>
      </c>
      <c r="B1" s="34" t="s">
        <v>638</v>
      </c>
      <c r="C1" s="45" t="s">
        <v>614</v>
      </c>
      <c r="D1" s="45"/>
      <c r="E1" s="45">
        <v>178</v>
      </c>
      <c r="F1" s="45"/>
      <c r="G1" s="45" t="s">
        <v>615</v>
      </c>
      <c r="H1" s="45"/>
      <c r="I1" s="45" t="s">
        <v>616</v>
      </c>
      <c r="J1" s="45"/>
      <c r="K1" s="45" t="s">
        <v>617</v>
      </c>
      <c r="L1" s="45"/>
      <c r="M1" s="45" t="s">
        <v>618</v>
      </c>
      <c r="N1" s="45"/>
      <c r="O1" s="45" t="s">
        <v>619</v>
      </c>
      <c r="P1" s="45"/>
      <c r="Q1" s="45" t="s">
        <v>620</v>
      </c>
      <c r="R1" s="45"/>
      <c r="S1" s="45" t="s">
        <v>621</v>
      </c>
      <c r="T1" s="45"/>
      <c r="U1" s="45" t="s">
        <v>636</v>
      </c>
      <c r="V1" s="45"/>
      <c r="W1" s="45" t="s">
        <v>641</v>
      </c>
      <c r="X1" s="45"/>
      <c r="Y1" s="45" t="s">
        <v>642</v>
      </c>
      <c r="Z1" s="45"/>
    </row>
    <row r="2" spans="1:26" x14ac:dyDescent="0.2">
      <c r="A2" s="48"/>
      <c r="B2" s="34">
        <v>1</v>
      </c>
      <c r="C2">
        <v>3.5768000000000001E-2</v>
      </c>
      <c r="D2">
        <v>3.8555570000000001</v>
      </c>
      <c r="E2">
        <v>2.9124000000000001E-2</v>
      </c>
      <c r="F2">
        <v>5.2694049999999999</v>
      </c>
      <c r="G2">
        <v>9.4090000000000007E-3</v>
      </c>
      <c r="H2">
        <v>3.4938729999999998</v>
      </c>
      <c r="I2">
        <v>4.0272000000000002E-2</v>
      </c>
      <c r="J2">
        <v>3.8596889999999999</v>
      </c>
      <c r="K2">
        <v>4.3800000000000002E-3</v>
      </c>
      <c r="L2">
        <v>2.507155</v>
      </c>
      <c r="M2">
        <v>9.1470000000000006E-3</v>
      </c>
      <c r="N2">
        <v>2.5607500000000001</v>
      </c>
      <c r="O2">
        <v>3.6999999999999998E-5</v>
      </c>
      <c r="P2">
        <v>3.7</v>
      </c>
      <c r="Q2">
        <v>5.1960000000000001E-3</v>
      </c>
      <c r="R2">
        <v>1.802289</v>
      </c>
      <c r="S2">
        <v>1.0114E-2</v>
      </c>
      <c r="T2">
        <v>1.1814039999999999</v>
      </c>
      <c r="U2">
        <v>6.0410000000000004E-3</v>
      </c>
      <c r="V2">
        <v>1.496038</v>
      </c>
      <c r="W2">
        <v>5.241E-3</v>
      </c>
      <c r="X2">
        <v>1.6606460000000001</v>
      </c>
      <c r="Y2">
        <v>7.2459999999999998E-3</v>
      </c>
      <c r="Z2">
        <v>1.8381529999999999</v>
      </c>
    </row>
    <row r="3" spans="1:26" x14ac:dyDescent="0.2">
      <c r="A3" s="48"/>
      <c r="B3" s="34">
        <v>2</v>
      </c>
      <c r="C3">
        <v>5.0100000000000003E-4</v>
      </c>
      <c r="D3">
        <v>8.8760000000000002E-3</v>
      </c>
      <c r="E3">
        <v>9.5840000000000005E-3</v>
      </c>
      <c r="F3">
        <v>0.18807299999999999</v>
      </c>
      <c r="G3">
        <v>1.449E-3</v>
      </c>
      <c r="H3">
        <v>8.7541999999999995E-2</v>
      </c>
      <c r="I3">
        <v>6.5570000000000003E-3</v>
      </c>
      <c r="J3">
        <v>0.10743900000000001</v>
      </c>
      <c r="K3">
        <v>6.7999999999999999E-5</v>
      </c>
      <c r="L3">
        <v>7.7149999999999996E-3</v>
      </c>
      <c r="M3">
        <v>-6.3E-5</v>
      </c>
      <c r="N3">
        <v>-3.797E-3</v>
      </c>
      <c r="O3">
        <v>3.6299999999999999E-4</v>
      </c>
      <c r="P3">
        <v>0.219335</v>
      </c>
      <c r="Q3">
        <v>1.54E-4</v>
      </c>
      <c r="R3">
        <v>1.2014E-2</v>
      </c>
      <c r="S3">
        <v>7.4999999999999993E-5</v>
      </c>
      <c r="T3">
        <v>3.2750000000000001E-3</v>
      </c>
      <c r="U3">
        <v>-2.8299999999999999E-4</v>
      </c>
      <c r="V3">
        <v>-2.0116999999999999E-2</v>
      </c>
      <c r="W3">
        <v>3.3000000000000003E-5</v>
      </c>
      <c r="X3">
        <v>3.1909999999999998E-3</v>
      </c>
      <c r="Y3">
        <v>-2.0000000000000001E-4</v>
      </c>
      <c r="Z3">
        <v>-1.4289E-2</v>
      </c>
    </row>
    <row r="4" spans="1:26" x14ac:dyDescent="0.2">
      <c r="A4" s="48"/>
      <c r="B4" s="34">
        <v>3</v>
      </c>
      <c r="C4">
        <v>1.0545000000000001E-2</v>
      </c>
      <c r="D4">
        <v>9.0925000000000006E-2</v>
      </c>
      <c r="E4">
        <v>9.2510000000000005E-3</v>
      </c>
      <c r="F4">
        <v>8.1219E-2</v>
      </c>
      <c r="G4">
        <v>4.7730000000000003E-3</v>
      </c>
      <c r="H4">
        <v>0.111777</v>
      </c>
      <c r="I4">
        <v>1.0462000000000001E-2</v>
      </c>
      <c r="J4">
        <v>8.3274000000000001E-2</v>
      </c>
      <c r="K4">
        <v>3.88E-4</v>
      </c>
      <c r="L4">
        <v>3.1115E-2</v>
      </c>
      <c r="M4">
        <v>3.1199999999999999E-4</v>
      </c>
      <c r="N4">
        <v>1.4118E-2</v>
      </c>
      <c r="O4">
        <v>2.797E-3</v>
      </c>
      <c r="P4">
        <v>0.60189400000000004</v>
      </c>
      <c r="Q4">
        <v>7.18E-4</v>
      </c>
      <c r="R4">
        <v>3.4366000000000001E-2</v>
      </c>
      <c r="S4">
        <v>2.2000000000000001E-4</v>
      </c>
      <c r="T4">
        <v>8.4810000000000007E-3</v>
      </c>
      <c r="U4">
        <v>-2.41E-4</v>
      </c>
      <c r="V4">
        <v>-1.2729000000000001E-2</v>
      </c>
      <c r="W4">
        <v>-4.8099999999999998E-4</v>
      </c>
      <c r="X4">
        <v>-3.2294999999999997E-2</v>
      </c>
      <c r="Y4">
        <v>-1.8289999999999999E-3</v>
      </c>
      <c r="Z4">
        <v>-8.5276000000000005E-2</v>
      </c>
    </row>
    <row r="5" spans="1:26" x14ac:dyDescent="0.2">
      <c r="A5" s="48"/>
      <c r="B5" s="34">
        <v>4</v>
      </c>
      <c r="C5">
        <v>5.5750000000000001E-3</v>
      </c>
      <c r="D5">
        <v>3.6271999999999999E-2</v>
      </c>
      <c r="E5">
        <v>7.1310000000000002E-3</v>
      </c>
      <c r="F5">
        <v>4.3597999999999998E-2</v>
      </c>
      <c r="G5">
        <v>3.6189999999999998E-3</v>
      </c>
      <c r="H5">
        <v>5.6812000000000001E-2</v>
      </c>
      <c r="I5">
        <v>7.0559999999999998E-3</v>
      </c>
      <c r="J5">
        <v>4.1882000000000003E-2</v>
      </c>
      <c r="K5">
        <v>1.4649999999999999E-3</v>
      </c>
      <c r="L5">
        <v>8.4814000000000001E-2</v>
      </c>
      <c r="M5">
        <v>2.6480000000000002E-3</v>
      </c>
      <c r="N5">
        <v>8.7151000000000006E-2</v>
      </c>
      <c r="O5">
        <v>7.94E-4</v>
      </c>
      <c r="P5">
        <v>6.411E-2</v>
      </c>
      <c r="Q5">
        <v>1.6000000000000001E-3</v>
      </c>
      <c r="R5">
        <v>5.1409000000000003E-2</v>
      </c>
      <c r="S5">
        <v>4.3100000000000001E-4</v>
      </c>
      <c r="T5">
        <v>1.4435E-2</v>
      </c>
      <c r="U5">
        <v>3.1000000000000001E-5</v>
      </c>
      <c r="V5">
        <v>1.24E-3</v>
      </c>
      <c r="W5">
        <v>1.7899999999999999E-4</v>
      </c>
      <c r="X5">
        <v>9.306E-3</v>
      </c>
      <c r="Y5">
        <v>-1.0380000000000001E-3</v>
      </c>
      <c r="Z5">
        <v>-3.5615000000000001E-2</v>
      </c>
    </row>
    <row r="6" spans="1:26" x14ac:dyDescent="0.2">
      <c r="A6" s="48"/>
      <c r="B6" s="34">
        <v>5</v>
      </c>
      <c r="C6">
        <v>9.1940000000000008E-3</v>
      </c>
      <c r="D6">
        <v>5.4816999999999998E-2</v>
      </c>
      <c r="E6">
        <v>1.1169999999999999E-2</v>
      </c>
      <c r="F6">
        <v>6.1260000000000002E-2</v>
      </c>
      <c r="G6">
        <v>5.496E-3</v>
      </c>
      <c r="H6">
        <v>7.5725000000000001E-2</v>
      </c>
      <c r="I6">
        <v>1.0883E-2</v>
      </c>
      <c r="J6">
        <v>5.8961E-2</v>
      </c>
      <c r="K6">
        <v>3.3570000000000002E-3</v>
      </c>
      <c r="L6">
        <v>0.16510900000000001</v>
      </c>
      <c r="M6">
        <v>5.3899999999999998E-3</v>
      </c>
      <c r="N6">
        <v>0.15009700000000001</v>
      </c>
      <c r="O6">
        <v>3.7330000000000002E-3</v>
      </c>
      <c r="P6">
        <v>0.24398700000000001</v>
      </c>
      <c r="Q6">
        <v>3.5699999999999998E-3</v>
      </c>
      <c r="R6">
        <v>9.9443000000000004E-2</v>
      </c>
      <c r="S6">
        <v>1.1249999999999999E-3</v>
      </c>
      <c r="T6">
        <v>3.6170000000000001E-2</v>
      </c>
      <c r="U6">
        <v>1.0349999999999999E-3</v>
      </c>
      <c r="V6">
        <v>3.8205000000000003E-2</v>
      </c>
      <c r="W6">
        <v>1.583E-3</v>
      </c>
      <c r="X6">
        <v>7.4483999999999995E-2</v>
      </c>
      <c r="Y6">
        <v>1.235E-3</v>
      </c>
      <c r="Z6">
        <v>3.8677000000000003E-2</v>
      </c>
    </row>
    <row r="7" spans="1:26" x14ac:dyDescent="0.2">
      <c r="A7" s="48"/>
      <c r="B7" s="34">
        <v>6</v>
      </c>
      <c r="C7">
        <v>1.2600000000000001E-3</v>
      </c>
      <c r="D7">
        <v>4.4140000000000004E-3</v>
      </c>
      <c r="E7">
        <v>7.4200000000000004E-4</v>
      </c>
      <c r="F7">
        <v>2.457E-3</v>
      </c>
      <c r="G7">
        <v>2.1909999999999998E-3</v>
      </c>
      <c r="H7">
        <v>1.5509E-2</v>
      </c>
      <c r="I7">
        <v>5.2800000000000004E-4</v>
      </c>
      <c r="J7">
        <v>1.621E-3</v>
      </c>
      <c r="K7">
        <v>2.4940000000000001E-3</v>
      </c>
      <c r="L7">
        <v>4.4443000000000003E-2</v>
      </c>
      <c r="M7">
        <v>4.633E-3</v>
      </c>
      <c r="N7">
        <v>4.3817000000000002E-2</v>
      </c>
      <c r="O7">
        <v>8.83E-4</v>
      </c>
      <c r="P7">
        <v>2.0410999999999999E-2</v>
      </c>
      <c r="Q7">
        <v>2.5270000000000002E-3</v>
      </c>
      <c r="R7">
        <v>3.1343000000000003E-2</v>
      </c>
      <c r="S7">
        <v>6.1399999999999996E-4</v>
      </c>
      <c r="T7">
        <v>1.4083999999999999E-2</v>
      </c>
      <c r="U7">
        <v>2.4899999999999998E-4</v>
      </c>
      <c r="V7">
        <v>5.842E-3</v>
      </c>
      <c r="W7">
        <v>2.2330000000000002E-3</v>
      </c>
      <c r="X7">
        <v>4.4256999999999998E-2</v>
      </c>
      <c r="Y7">
        <v>1.9870000000000001E-3</v>
      </c>
      <c r="Z7">
        <v>2.8343E-2</v>
      </c>
    </row>
    <row r="8" spans="1:26" x14ac:dyDescent="0.2">
      <c r="A8" s="48"/>
      <c r="B8" s="34">
        <v>7</v>
      </c>
      <c r="C8">
        <v>5.7600000000000001E-4</v>
      </c>
      <c r="D8">
        <v>1.7780000000000001E-3</v>
      </c>
      <c r="E8">
        <v>-6.87E-4</v>
      </c>
      <c r="F8">
        <v>-1.8879999999999999E-3</v>
      </c>
      <c r="G8">
        <v>1.227E-3</v>
      </c>
      <c r="H8">
        <v>6.1450000000000003E-3</v>
      </c>
      <c r="I8">
        <v>-1.92E-4</v>
      </c>
      <c r="J8">
        <v>-5.3799999999999996E-4</v>
      </c>
      <c r="K8" s="31">
        <v>5.9400000000000002E-4</v>
      </c>
      <c r="L8" s="31">
        <v>6.4850000000000003E-3</v>
      </c>
      <c r="M8" s="31">
        <v>1.0709999999999999E-3</v>
      </c>
      <c r="N8" s="31">
        <v>6.169E-3</v>
      </c>
      <c r="O8" s="31">
        <v>-4.2499999999999998E-4</v>
      </c>
      <c r="P8" s="31">
        <v>-5.9659999999999999E-3</v>
      </c>
      <c r="Q8" s="31">
        <v>3.2699999999999998E-4</v>
      </c>
      <c r="R8" s="31">
        <v>2.7320000000000001E-3</v>
      </c>
      <c r="S8" s="31">
        <v>1.18E-4</v>
      </c>
      <c r="T8" s="31">
        <v>2.1410000000000001E-3</v>
      </c>
      <c r="U8" s="31">
        <v>-2.32E-4</v>
      </c>
      <c r="V8" s="31">
        <v>-4.4120000000000001E-3</v>
      </c>
      <c r="W8" s="31">
        <v>3.1500000000000001E-4</v>
      </c>
      <c r="X8" s="31">
        <v>3.7450000000000001E-3</v>
      </c>
      <c r="Y8" s="31">
        <v>3.8000000000000002E-5</v>
      </c>
      <c r="Z8" s="31">
        <v>3.5E-4</v>
      </c>
    </row>
    <row r="9" spans="1:26" x14ac:dyDescent="0.2">
      <c r="A9" s="48"/>
      <c r="B9" s="34">
        <v>8</v>
      </c>
      <c r="C9">
        <v>6.5771999999999997E-2</v>
      </c>
      <c r="D9">
        <v>0.181952</v>
      </c>
      <c r="E9">
        <v>3.6903999999999999E-2</v>
      </c>
      <c r="F9">
        <v>8.9232000000000006E-2</v>
      </c>
      <c r="G9">
        <v>1.047E-2</v>
      </c>
      <c r="H9">
        <v>4.0045999999999998E-2</v>
      </c>
      <c r="I9">
        <v>5.1341999999999999E-2</v>
      </c>
      <c r="J9">
        <v>0.132357</v>
      </c>
      <c r="K9" s="31">
        <v>3.235E-3</v>
      </c>
      <c r="L9" s="31">
        <v>2.6679999999999999E-2</v>
      </c>
      <c r="M9" s="31">
        <v>3.6050000000000001E-3</v>
      </c>
      <c r="N9" s="31">
        <v>1.5963000000000001E-2</v>
      </c>
      <c r="O9" s="31">
        <v>-7.3150000000000003E-3</v>
      </c>
      <c r="P9" s="31">
        <v>-7.2792999999999997E-2</v>
      </c>
      <c r="Q9" s="31">
        <v>1.3674E-2</v>
      </c>
      <c r="R9" s="31">
        <v>8.8415999999999995E-2</v>
      </c>
      <c r="S9" s="31">
        <v>8.7810000000000006E-3</v>
      </c>
      <c r="T9" s="31">
        <v>0.128714</v>
      </c>
      <c r="U9" s="31">
        <v>9.2280000000000001E-3</v>
      </c>
      <c r="V9" s="31">
        <v>0.153007</v>
      </c>
      <c r="W9" s="31">
        <v>1.1664000000000001E-2</v>
      </c>
      <c r="X9" s="31">
        <v>0.10931399999999999</v>
      </c>
      <c r="Y9" s="31">
        <v>1.0066E-2</v>
      </c>
      <c r="Z9" s="31">
        <v>7.467E-2</v>
      </c>
    </row>
    <row r="10" spans="1:26" x14ac:dyDescent="0.2">
      <c r="A10" s="48"/>
      <c r="B10" s="34">
        <v>9</v>
      </c>
      <c r="C10">
        <v>0.109164</v>
      </c>
      <c r="D10">
        <v>0.27491700000000002</v>
      </c>
      <c r="E10">
        <v>6.6858000000000001E-2</v>
      </c>
      <c r="F10">
        <v>0.14432500000000001</v>
      </c>
      <c r="G10">
        <v>1.3406E-2</v>
      </c>
      <c r="H10">
        <v>4.2535999999999997E-2</v>
      </c>
      <c r="I10">
        <v>0.13436699999999999</v>
      </c>
      <c r="J10">
        <v>0.32079099999999999</v>
      </c>
      <c r="K10" s="31">
        <v>5.0879999999999996E-3</v>
      </c>
      <c r="L10" s="31">
        <v>3.0876000000000001E-2</v>
      </c>
      <c r="M10" s="31">
        <v>5.1599999999999997E-3</v>
      </c>
      <c r="N10" s="31">
        <v>1.7318E-2</v>
      </c>
      <c r="O10" s="31">
        <v>-1.5401E-2</v>
      </c>
      <c r="P10" s="31">
        <v>-0.111802</v>
      </c>
      <c r="Q10" s="31">
        <v>2.5706E-2</v>
      </c>
      <c r="R10" s="31">
        <v>0.124929</v>
      </c>
      <c r="S10" s="31">
        <v>1.0663000000000001E-2</v>
      </c>
      <c r="T10" s="31">
        <v>0.12027400000000001</v>
      </c>
      <c r="U10" s="31">
        <v>1.6926E-2</v>
      </c>
      <c r="V10" s="31">
        <v>0.23699200000000001</v>
      </c>
      <c r="W10" s="31">
        <v>1.2364999999999999E-2</v>
      </c>
      <c r="X10" s="31">
        <v>8.6720000000000005E-2</v>
      </c>
      <c r="Y10" s="31">
        <v>1.4932000000000001E-2</v>
      </c>
      <c r="Z10" s="31">
        <v>8.7325E-2</v>
      </c>
    </row>
    <row r="11" spans="1:26" x14ac:dyDescent="0.2">
      <c r="A11" s="48"/>
      <c r="B11" s="34">
        <v>10</v>
      </c>
      <c r="C11">
        <v>0.28777999999999998</v>
      </c>
      <c r="D11">
        <v>0.67718400000000001</v>
      </c>
      <c r="E11">
        <v>0.23758299999999999</v>
      </c>
      <c r="F11">
        <v>0.48077900000000001</v>
      </c>
      <c r="G11">
        <v>0.15152499999999999</v>
      </c>
      <c r="H11">
        <v>0.428315</v>
      </c>
      <c r="I11">
        <v>0.25931100000000001</v>
      </c>
      <c r="J11">
        <v>0.58356200000000003</v>
      </c>
      <c r="K11" s="31">
        <v>3.7574999999999997E-2</v>
      </c>
      <c r="L11" s="31">
        <v>0.177701</v>
      </c>
      <c r="M11" s="31">
        <v>7.2902999999999996E-2</v>
      </c>
      <c r="N11" s="31">
        <v>0.20144699999999999</v>
      </c>
      <c r="O11" s="31">
        <v>1.016E-3</v>
      </c>
      <c r="P11" s="31">
        <v>5.8580000000000004E-3</v>
      </c>
      <c r="Q11" s="31">
        <v>8.6181999999999995E-2</v>
      </c>
      <c r="R11" s="31">
        <v>0.33835599999999999</v>
      </c>
      <c r="S11" s="31">
        <v>2.8548E-2</v>
      </c>
      <c r="T11" s="31">
        <v>0.27323599999999998</v>
      </c>
      <c r="U11" s="31">
        <v>3.9529000000000002E-2</v>
      </c>
      <c r="V11" s="31">
        <v>0.48576900000000001</v>
      </c>
      <c r="W11" s="31">
        <v>5.2899000000000002E-2</v>
      </c>
      <c r="X11" s="31">
        <v>0.30191299999999999</v>
      </c>
      <c r="Y11" s="31">
        <v>6.9361000000000006E-2</v>
      </c>
      <c r="Z11" s="31">
        <v>0.34093200000000001</v>
      </c>
    </row>
    <row r="12" spans="1:26" x14ac:dyDescent="0.2">
      <c r="A12" s="48"/>
      <c r="B12" s="34">
        <v>11</v>
      </c>
      <c r="C12">
        <v>0.34030899999999997</v>
      </c>
      <c r="D12">
        <v>0.76616700000000004</v>
      </c>
      <c r="E12">
        <v>0.290462</v>
      </c>
      <c r="F12">
        <v>0.56470500000000001</v>
      </c>
      <c r="G12">
        <v>0.23141500000000001</v>
      </c>
      <c r="H12">
        <v>0.60933300000000001</v>
      </c>
      <c r="I12">
        <v>0.30694399999999999</v>
      </c>
      <c r="J12">
        <v>0.66277299999999995</v>
      </c>
      <c r="K12" s="31">
        <v>2.9985000000000001E-2</v>
      </c>
      <c r="L12" s="31">
        <v>0.103446</v>
      </c>
      <c r="M12" s="31">
        <v>9.1483999999999996E-2</v>
      </c>
      <c r="N12" s="31">
        <v>0.22015799999999999</v>
      </c>
      <c r="O12" s="31">
        <v>6.5440000000000003E-3</v>
      </c>
      <c r="P12" s="31">
        <v>3.0613999999999999E-2</v>
      </c>
      <c r="Q12" s="31">
        <v>0.103754</v>
      </c>
      <c r="R12" s="31">
        <v>0.34498699999999999</v>
      </c>
      <c r="S12" s="31">
        <v>3.3688000000000003E-2</v>
      </c>
      <c r="T12" s="31">
        <v>0.28659699999999999</v>
      </c>
      <c r="U12" s="31">
        <v>5.1300999999999999E-2</v>
      </c>
      <c r="V12" s="31">
        <v>0.56420599999999999</v>
      </c>
      <c r="W12" s="31">
        <v>5.7384999999999999E-2</v>
      </c>
      <c r="X12" s="31">
        <v>0.28414600000000001</v>
      </c>
      <c r="Y12" s="31">
        <v>8.1069000000000002E-2</v>
      </c>
      <c r="Z12" s="31">
        <v>0.34943999999999997</v>
      </c>
    </row>
    <row r="13" spans="1:26" x14ac:dyDescent="0.2">
      <c r="A13" s="48"/>
      <c r="B13" s="34">
        <v>12</v>
      </c>
      <c r="C13">
        <v>0.36824800000000002</v>
      </c>
      <c r="D13">
        <v>0.80259100000000005</v>
      </c>
      <c r="E13">
        <v>0.323967</v>
      </c>
      <c r="F13">
        <v>0.61502100000000004</v>
      </c>
      <c r="G13">
        <v>0.32083</v>
      </c>
      <c r="H13">
        <v>0.80934099999999998</v>
      </c>
      <c r="I13">
        <v>0.33196999999999999</v>
      </c>
      <c r="J13">
        <v>0.69708499999999995</v>
      </c>
      <c r="K13">
        <v>5.0187000000000002E-2</v>
      </c>
      <c r="L13">
        <v>0.12757199999999999</v>
      </c>
      <c r="M13">
        <v>0.118788</v>
      </c>
      <c r="N13">
        <v>0.262959</v>
      </c>
      <c r="O13">
        <v>2.7581000000000001E-2</v>
      </c>
      <c r="P13">
        <v>0.107527</v>
      </c>
      <c r="Q13">
        <v>0.13122400000000001</v>
      </c>
      <c r="R13">
        <v>0.388853</v>
      </c>
      <c r="S13">
        <v>4.3975E-2</v>
      </c>
      <c r="T13">
        <v>0.34294400000000003</v>
      </c>
      <c r="U13">
        <v>6.1051000000000001E-2</v>
      </c>
      <c r="V13">
        <v>0.61694499999999997</v>
      </c>
      <c r="W13">
        <v>7.3052000000000006E-2</v>
      </c>
      <c r="X13">
        <v>0.33180900000000002</v>
      </c>
      <c r="Y13">
        <v>0.103131</v>
      </c>
      <c r="Z13">
        <v>0.41061700000000001</v>
      </c>
    </row>
    <row r="14" spans="1:26" x14ac:dyDescent="0.2">
      <c r="A14" s="48"/>
      <c r="B14" s="34">
        <v>13</v>
      </c>
      <c r="C14">
        <v>0.378888</v>
      </c>
      <c r="D14">
        <v>0.81442400000000004</v>
      </c>
      <c r="E14">
        <v>0.33844999999999997</v>
      </c>
      <c r="F14">
        <v>0.63355499999999998</v>
      </c>
      <c r="G14">
        <v>0.42725400000000002</v>
      </c>
      <c r="H14">
        <v>1.0541020000000001</v>
      </c>
      <c r="I14">
        <v>0.35019499999999998</v>
      </c>
      <c r="J14">
        <v>0.724352</v>
      </c>
      <c r="K14">
        <v>6.5438999999999997E-2</v>
      </c>
      <c r="L14">
        <v>0.147033</v>
      </c>
      <c r="M14">
        <v>0.13467899999999999</v>
      </c>
      <c r="N14">
        <v>0.28393200000000002</v>
      </c>
      <c r="O14">
        <v>4.5179999999999998E-2</v>
      </c>
      <c r="P14">
        <v>0.15554000000000001</v>
      </c>
      <c r="Q14">
        <v>0.149587</v>
      </c>
      <c r="R14">
        <v>0.411547</v>
      </c>
      <c r="S14">
        <v>5.9007999999999998E-2</v>
      </c>
      <c r="T14">
        <v>0.43541600000000003</v>
      </c>
      <c r="U14">
        <v>6.6628000000000007E-2</v>
      </c>
      <c r="V14">
        <v>0.63472200000000001</v>
      </c>
      <c r="W14">
        <v>8.4856000000000001E-2</v>
      </c>
      <c r="X14">
        <v>0.36543599999999998</v>
      </c>
      <c r="Y14">
        <v>0.115078</v>
      </c>
      <c r="Z14">
        <v>0.438556</v>
      </c>
    </row>
    <row r="15" spans="1:26" x14ac:dyDescent="0.2">
      <c r="A15" s="48"/>
      <c r="B15" s="34">
        <v>14</v>
      </c>
      <c r="C15">
        <v>0.38388</v>
      </c>
      <c r="D15">
        <v>0.81803300000000001</v>
      </c>
      <c r="E15">
        <v>0.34262900000000002</v>
      </c>
      <c r="F15">
        <v>0.63762399999999997</v>
      </c>
      <c r="G15">
        <v>0.43718000000000001</v>
      </c>
      <c r="H15">
        <v>1.066168</v>
      </c>
      <c r="I15">
        <v>0.35870299999999999</v>
      </c>
      <c r="J15">
        <v>0.735178</v>
      </c>
      <c r="K15">
        <v>7.6933000000000001E-2</v>
      </c>
      <c r="L15">
        <v>0.16606299999999999</v>
      </c>
      <c r="M15">
        <v>0.14754200000000001</v>
      </c>
      <c r="N15">
        <v>0.30244700000000002</v>
      </c>
      <c r="O15">
        <v>6.0180999999999998E-2</v>
      </c>
      <c r="P15">
        <v>0.18926100000000001</v>
      </c>
      <c r="Q15">
        <v>0.16375200000000001</v>
      </c>
      <c r="R15">
        <v>0.42959599999999998</v>
      </c>
      <c r="S15">
        <v>6.6860000000000003E-2</v>
      </c>
      <c r="T15">
        <v>0.47716199999999998</v>
      </c>
      <c r="U15">
        <v>7.0208999999999994E-2</v>
      </c>
      <c r="V15">
        <v>0.64021899999999998</v>
      </c>
      <c r="W15">
        <v>9.4161999999999996E-2</v>
      </c>
      <c r="X15">
        <v>0.39394000000000001</v>
      </c>
      <c r="Y15">
        <v>0.123431</v>
      </c>
      <c r="Z15">
        <v>0.45928999999999998</v>
      </c>
    </row>
    <row r="16" spans="1:26" x14ac:dyDescent="0.2">
      <c r="A16" s="48"/>
      <c r="B16" s="34">
        <v>15</v>
      </c>
      <c r="C16">
        <v>0.38699899999999998</v>
      </c>
      <c r="D16">
        <v>0.82090300000000005</v>
      </c>
      <c r="E16">
        <v>0.34517999999999999</v>
      </c>
      <c r="F16">
        <v>0.64009199999999999</v>
      </c>
      <c r="G16">
        <v>0.441886</v>
      </c>
      <c r="H16">
        <v>1.0721350000000001</v>
      </c>
      <c r="I16">
        <v>0.36517100000000002</v>
      </c>
      <c r="J16">
        <v>0.74431999999999998</v>
      </c>
      <c r="K16">
        <v>8.8362999999999997E-2</v>
      </c>
      <c r="L16">
        <v>0.18551799999999999</v>
      </c>
      <c r="M16">
        <v>0.155612</v>
      </c>
      <c r="N16">
        <v>0.31425700000000001</v>
      </c>
      <c r="O16">
        <v>7.3326000000000002E-2</v>
      </c>
      <c r="P16">
        <v>0.21721699999999999</v>
      </c>
      <c r="Q16">
        <v>0.17468700000000001</v>
      </c>
      <c r="R16">
        <v>0.446579</v>
      </c>
      <c r="S16">
        <v>7.2049000000000002E-2</v>
      </c>
      <c r="T16">
        <v>0.50562499999999999</v>
      </c>
      <c r="U16">
        <v>7.2858999999999993E-2</v>
      </c>
      <c r="V16">
        <v>0.64880599999999999</v>
      </c>
      <c r="W16">
        <v>9.9634E-2</v>
      </c>
      <c r="X16">
        <v>0.41104499999999999</v>
      </c>
      <c r="Y16">
        <v>0.12903200000000001</v>
      </c>
      <c r="Z16">
        <v>0.47398200000000001</v>
      </c>
    </row>
    <row r="17" spans="1:28" x14ac:dyDescent="0.2">
      <c r="A17" s="48"/>
      <c r="B17" s="34">
        <v>16</v>
      </c>
      <c r="C17">
        <v>0.38874999999999998</v>
      </c>
      <c r="D17">
        <v>0.82232700000000003</v>
      </c>
      <c r="E17">
        <v>0.34629900000000002</v>
      </c>
      <c r="F17">
        <v>0.64110199999999995</v>
      </c>
      <c r="G17">
        <v>0.44420399999999999</v>
      </c>
      <c r="H17">
        <v>1.075367</v>
      </c>
      <c r="I17">
        <v>0.36891299999999999</v>
      </c>
      <c r="J17">
        <v>0.74995400000000001</v>
      </c>
      <c r="K17">
        <v>9.2723E-2</v>
      </c>
      <c r="L17">
        <v>0.19275999999999999</v>
      </c>
      <c r="M17">
        <v>0.160356</v>
      </c>
      <c r="N17">
        <v>0.32173099999999999</v>
      </c>
      <c r="O17">
        <v>8.3049999999999999E-2</v>
      </c>
      <c r="P17">
        <v>0.23852300000000001</v>
      </c>
      <c r="Q17">
        <v>0.18137600000000001</v>
      </c>
      <c r="R17">
        <v>0.458343</v>
      </c>
      <c r="S17">
        <v>7.5641E-2</v>
      </c>
      <c r="T17">
        <v>0.52739400000000003</v>
      </c>
      <c r="U17">
        <v>7.4604000000000004E-2</v>
      </c>
      <c r="V17">
        <v>0.65815100000000004</v>
      </c>
      <c r="W17">
        <v>0.103341</v>
      </c>
      <c r="X17">
        <v>0.42365000000000003</v>
      </c>
      <c r="Y17">
        <v>0.13301099999999999</v>
      </c>
      <c r="Z17">
        <v>0.48598799999999998</v>
      </c>
    </row>
    <row r="18" spans="1:28" x14ac:dyDescent="0.2">
      <c r="A18" s="48"/>
      <c r="B18" s="34">
        <v>17</v>
      </c>
      <c r="C18">
        <v>0.39027699999999999</v>
      </c>
      <c r="D18">
        <v>0.82459400000000005</v>
      </c>
      <c r="E18">
        <v>0.34694599999999998</v>
      </c>
      <c r="F18">
        <v>0.64212499999999995</v>
      </c>
      <c r="G18">
        <v>0.44581999999999999</v>
      </c>
      <c r="H18">
        <v>1.078446</v>
      </c>
      <c r="I18">
        <v>0.37229499999999999</v>
      </c>
      <c r="J18">
        <v>0.75597499999999995</v>
      </c>
      <c r="K18">
        <v>9.6546999999999994E-2</v>
      </c>
      <c r="L18">
        <v>0.200376</v>
      </c>
      <c r="M18">
        <v>0.164632</v>
      </c>
      <c r="N18">
        <v>0.32918799999999998</v>
      </c>
      <c r="O18">
        <v>9.3558000000000002E-2</v>
      </c>
      <c r="P18">
        <v>0.26468399999999997</v>
      </c>
      <c r="Q18">
        <v>0.18791099999999999</v>
      </c>
      <c r="R18">
        <v>0.47238400000000003</v>
      </c>
      <c r="S18">
        <v>7.9039999999999999E-2</v>
      </c>
      <c r="T18">
        <v>0.54972500000000002</v>
      </c>
      <c r="U18">
        <v>7.6130000000000003E-2</v>
      </c>
      <c r="V18">
        <v>0.66903900000000005</v>
      </c>
      <c r="W18">
        <v>0.10681400000000001</v>
      </c>
      <c r="X18">
        <v>0.43684899999999999</v>
      </c>
      <c r="Y18">
        <v>0.13666800000000001</v>
      </c>
      <c r="Z18">
        <v>0.49846600000000002</v>
      </c>
    </row>
    <row r="19" spans="1:28" x14ac:dyDescent="0.2">
      <c r="A19" s="48"/>
      <c r="B19" s="34">
        <v>18</v>
      </c>
      <c r="C19">
        <v>0.39136599999999999</v>
      </c>
      <c r="D19">
        <v>0.82626500000000003</v>
      </c>
      <c r="E19">
        <v>0.347387</v>
      </c>
      <c r="F19">
        <v>0.64289600000000002</v>
      </c>
      <c r="G19">
        <v>0.448183</v>
      </c>
      <c r="H19">
        <v>1.083874</v>
      </c>
      <c r="I19">
        <v>0.37416199999999999</v>
      </c>
      <c r="J19">
        <v>0.75921899999999998</v>
      </c>
      <c r="K19">
        <v>9.8859000000000002E-2</v>
      </c>
      <c r="L19">
        <v>0.20508299999999999</v>
      </c>
      <c r="M19">
        <v>0.16786699999999999</v>
      </c>
      <c r="N19">
        <v>0.33494600000000002</v>
      </c>
      <c r="O19">
        <v>0.101144</v>
      </c>
      <c r="P19">
        <v>0.28372000000000003</v>
      </c>
      <c r="Q19">
        <v>0.19298799999999999</v>
      </c>
      <c r="R19">
        <v>0.48376999999999998</v>
      </c>
      <c r="S19">
        <v>8.1037999999999999E-2</v>
      </c>
      <c r="T19">
        <v>0.56315899999999997</v>
      </c>
      <c r="U19">
        <v>7.7201000000000006E-2</v>
      </c>
      <c r="V19">
        <v>0.677624</v>
      </c>
      <c r="W19">
        <v>0.109274</v>
      </c>
      <c r="X19">
        <v>0.44649899999999998</v>
      </c>
      <c r="Y19">
        <v>0.13916899999999999</v>
      </c>
      <c r="Z19">
        <v>0.50726400000000005</v>
      </c>
    </row>
    <row r="20" spans="1:28" x14ac:dyDescent="0.2">
      <c r="A20" s="48"/>
      <c r="B20" s="34">
        <v>19</v>
      </c>
      <c r="C20">
        <v>0.39169199999999998</v>
      </c>
      <c r="D20">
        <v>0.82644899999999999</v>
      </c>
      <c r="E20">
        <v>0.34747299999999998</v>
      </c>
      <c r="F20">
        <v>0.64302700000000002</v>
      </c>
      <c r="G20">
        <v>0.44838600000000001</v>
      </c>
      <c r="H20">
        <v>1.0842210000000001</v>
      </c>
      <c r="I20">
        <v>0.374996</v>
      </c>
      <c r="J20">
        <v>0.76066299999999998</v>
      </c>
      <c r="K20">
        <v>9.9651000000000003E-2</v>
      </c>
      <c r="L20">
        <v>0.20668600000000001</v>
      </c>
      <c r="M20">
        <v>0.169734</v>
      </c>
      <c r="N20">
        <v>0.33832899999999999</v>
      </c>
      <c r="O20">
        <v>0.10528</v>
      </c>
      <c r="P20">
        <v>0.29417399999999999</v>
      </c>
      <c r="Q20">
        <v>0.195359</v>
      </c>
      <c r="R20">
        <v>0.48902499999999999</v>
      </c>
      <c r="S20">
        <v>8.1797999999999996E-2</v>
      </c>
      <c r="T20">
        <v>0.56819900000000001</v>
      </c>
      <c r="U20">
        <v>7.7761999999999998E-2</v>
      </c>
      <c r="V20">
        <v>0.68200899999999998</v>
      </c>
      <c r="W20">
        <v>0.110499</v>
      </c>
      <c r="X20">
        <v>0.45137899999999997</v>
      </c>
      <c r="Y20">
        <v>0.14041999999999999</v>
      </c>
      <c r="Z20">
        <v>0.51168800000000003</v>
      </c>
    </row>
    <row r="21" spans="1:28" x14ac:dyDescent="0.2">
      <c r="A21" s="48"/>
      <c r="B21" s="34">
        <v>20</v>
      </c>
      <c r="C21">
        <v>0.392231</v>
      </c>
      <c r="D21">
        <v>0.82731900000000003</v>
      </c>
      <c r="E21">
        <v>0.34752300000000003</v>
      </c>
      <c r="F21">
        <v>0.64311200000000002</v>
      </c>
      <c r="G21">
        <v>0.44847599999999999</v>
      </c>
      <c r="H21">
        <v>1.0844039999999999</v>
      </c>
      <c r="I21">
        <v>0.37553999999999998</v>
      </c>
      <c r="J21">
        <v>0.76166100000000003</v>
      </c>
      <c r="K21">
        <v>0.100123</v>
      </c>
      <c r="L21">
        <v>0.20765500000000001</v>
      </c>
      <c r="M21">
        <v>0.171262</v>
      </c>
      <c r="N21">
        <v>0.34125</v>
      </c>
      <c r="O21">
        <v>0.108388</v>
      </c>
      <c r="P21">
        <v>0.302541</v>
      </c>
      <c r="Q21">
        <v>0.196909</v>
      </c>
      <c r="R21">
        <v>0.49269299999999999</v>
      </c>
      <c r="S21">
        <v>8.2312999999999997E-2</v>
      </c>
      <c r="T21">
        <v>0.57171700000000003</v>
      </c>
      <c r="U21">
        <v>7.8135999999999997E-2</v>
      </c>
      <c r="V21">
        <v>0.685199</v>
      </c>
      <c r="W21">
        <v>0.11128399999999999</v>
      </c>
      <c r="X21">
        <v>0.45456000000000002</v>
      </c>
      <c r="Y21">
        <v>0.14125699999999999</v>
      </c>
      <c r="Z21">
        <v>0.51470199999999999</v>
      </c>
    </row>
    <row r="22" spans="1:28" x14ac:dyDescent="0.2">
      <c r="A22" s="48"/>
      <c r="B22" s="34">
        <v>21</v>
      </c>
      <c r="C22">
        <v>0.39251000000000003</v>
      </c>
      <c r="D22">
        <v>0.82785500000000001</v>
      </c>
      <c r="E22">
        <v>0.34754000000000002</v>
      </c>
      <c r="F22">
        <v>0.64313600000000004</v>
      </c>
      <c r="G22">
        <v>0.448521</v>
      </c>
      <c r="H22">
        <v>1.0844819999999999</v>
      </c>
      <c r="I22">
        <v>0.37577700000000003</v>
      </c>
      <c r="J22">
        <v>0.76210599999999995</v>
      </c>
      <c r="K22">
        <v>0.100276</v>
      </c>
      <c r="L22">
        <v>0.20796600000000001</v>
      </c>
      <c r="M22">
        <v>0.17203599999999999</v>
      </c>
      <c r="N22">
        <v>0.342754</v>
      </c>
      <c r="O22">
        <v>0.11025500000000001</v>
      </c>
      <c r="P22">
        <v>0.307643</v>
      </c>
      <c r="Q22">
        <v>0.19786000000000001</v>
      </c>
      <c r="R22">
        <v>0.49501899999999999</v>
      </c>
      <c r="S22">
        <v>8.2625000000000004E-2</v>
      </c>
      <c r="T22">
        <v>0.57385200000000003</v>
      </c>
      <c r="U22">
        <v>7.8329999999999997E-2</v>
      </c>
      <c r="V22">
        <v>0.68687600000000004</v>
      </c>
      <c r="W22">
        <v>0.11172600000000001</v>
      </c>
      <c r="X22">
        <v>0.45635599999999998</v>
      </c>
      <c r="Y22">
        <v>0.141987</v>
      </c>
      <c r="Z22">
        <v>0.51735699999999996</v>
      </c>
    </row>
    <row r="23" spans="1:28" x14ac:dyDescent="0.2">
      <c r="A23" s="48"/>
      <c r="B23" s="34">
        <v>22</v>
      </c>
      <c r="C23">
        <v>0.39301399999999997</v>
      </c>
      <c r="D23">
        <v>0.82889999999999997</v>
      </c>
      <c r="E23">
        <v>0.34755000000000003</v>
      </c>
      <c r="F23">
        <v>0.64315299999999997</v>
      </c>
      <c r="G23">
        <v>0.44856099999999999</v>
      </c>
      <c r="H23">
        <v>1.084568</v>
      </c>
      <c r="I23">
        <v>0.37603599999999998</v>
      </c>
      <c r="J23">
        <v>0.762602</v>
      </c>
      <c r="K23">
        <v>0.100367</v>
      </c>
      <c r="L23">
        <v>0.20815500000000001</v>
      </c>
      <c r="M23">
        <v>0.172678</v>
      </c>
      <c r="N23">
        <v>0.34402100000000002</v>
      </c>
      <c r="O23">
        <v>0.111641</v>
      </c>
      <c r="P23">
        <v>0.311475</v>
      </c>
      <c r="Q23">
        <v>0.19850300000000001</v>
      </c>
      <c r="R23">
        <v>0.496591</v>
      </c>
      <c r="S23">
        <v>8.2754999999999995E-2</v>
      </c>
      <c r="T23">
        <v>0.57474700000000001</v>
      </c>
      <c r="U23">
        <v>7.8441999999999998E-2</v>
      </c>
      <c r="V23">
        <v>0.68785799999999997</v>
      </c>
      <c r="W23">
        <v>0.112069</v>
      </c>
      <c r="X23">
        <v>0.45775700000000002</v>
      </c>
      <c r="Y23">
        <v>0.14241799999999999</v>
      </c>
      <c r="Z23">
        <v>0.51892700000000003</v>
      </c>
    </row>
    <row r="24" spans="1:28" x14ac:dyDescent="0.2">
      <c r="A24" s="48"/>
      <c r="B24" s="34">
        <v>23</v>
      </c>
      <c r="C24">
        <v>0.39308700000000002</v>
      </c>
      <c r="D24">
        <v>0.82904599999999995</v>
      </c>
      <c r="E24">
        <v>0.34755399999999997</v>
      </c>
      <c r="F24">
        <v>0.643146</v>
      </c>
      <c r="G24">
        <v>0.44857000000000002</v>
      </c>
      <c r="H24">
        <v>1.084584</v>
      </c>
      <c r="I24">
        <v>0.37611099999999997</v>
      </c>
      <c r="J24">
        <v>0.76274500000000001</v>
      </c>
      <c r="K24">
        <v>0.100409</v>
      </c>
      <c r="L24">
        <v>0.20824000000000001</v>
      </c>
      <c r="M24">
        <v>0.17300099999999999</v>
      </c>
      <c r="N24">
        <v>0.34465499999999999</v>
      </c>
      <c r="O24">
        <v>0.112162</v>
      </c>
      <c r="P24">
        <v>0.31290400000000002</v>
      </c>
      <c r="Q24">
        <v>0.19882900000000001</v>
      </c>
      <c r="R24">
        <v>0.497388</v>
      </c>
      <c r="S24">
        <v>8.2803000000000002E-2</v>
      </c>
      <c r="T24">
        <v>0.57507299999999995</v>
      </c>
      <c r="U24">
        <v>7.8489000000000003E-2</v>
      </c>
      <c r="V24">
        <v>0.68826500000000002</v>
      </c>
      <c r="W24">
        <v>0.112202</v>
      </c>
      <c r="X24">
        <v>0.45829799999999998</v>
      </c>
      <c r="Y24">
        <v>0.14257</v>
      </c>
      <c r="Z24">
        <v>0.51947900000000002</v>
      </c>
    </row>
    <row r="25" spans="1:28" x14ac:dyDescent="0.2">
      <c r="A25" s="48"/>
      <c r="B25" s="34">
        <v>24</v>
      </c>
      <c r="C25">
        <v>0.39313599999999999</v>
      </c>
      <c r="D25">
        <v>0.82914500000000002</v>
      </c>
      <c r="E25">
        <v>0.34755399999999997</v>
      </c>
      <c r="F25">
        <v>0.643146</v>
      </c>
      <c r="G25">
        <v>0.44857599999999997</v>
      </c>
      <c r="H25">
        <v>1.0845959999999999</v>
      </c>
      <c r="I25">
        <v>0.37617499999999998</v>
      </c>
      <c r="J25">
        <v>0.76287300000000002</v>
      </c>
      <c r="K25">
        <v>0.10044400000000001</v>
      </c>
      <c r="L25">
        <v>0.208312</v>
      </c>
      <c r="M25">
        <v>0.17324000000000001</v>
      </c>
      <c r="N25">
        <v>0.34512599999999999</v>
      </c>
      <c r="O25">
        <v>0.11239200000000001</v>
      </c>
      <c r="P25">
        <v>0.31353799999999998</v>
      </c>
      <c r="Q25">
        <v>0.19900699999999999</v>
      </c>
      <c r="R25">
        <v>0.49781999999999998</v>
      </c>
      <c r="S25">
        <v>8.2818000000000003E-2</v>
      </c>
      <c r="T25">
        <v>0.57517300000000005</v>
      </c>
      <c r="U25">
        <v>7.8519000000000005E-2</v>
      </c>
      <c r="V25">
        <v>0.68850900000000004</v>
      </c>
      <c r="W25">
        <v>0.11226899999999999</v>
      </c>
      <c r="X25">
        <v>0.45856999999999998</v>
      </c>
      <c r="Y25">
        <v>0.14262900000000001</v>
      </c>
      <c r="Z25">
        <v>0.51969399999999999</v>
      </c>
    </row>
    <row r="26" spans="1:28" x14ac:dyDescent="0.2">
      <c r="A26" s="48"/>
      <c r="B26" s="34">
        <v>25</v>
      </c>
      <c r="C26">
        <v>0.39338600000000001</v>
      </c>
      <c r="D26">
        <v>0.82967299999999999</v>
      </c>
      <c r="E26">
        <v>0.34755399999999997</v>
      </c>
      <c r="F26">
        <v>0.64314400000000005</v>
      </c>
      <c r="G26">
        <v>0.44857799999999998</v>
      </c>
      <c r="H26">
        <v>1.0846009999999999</v>
      </c>
      <c r="I26">
        <v>0.37627899999999997</v>
      </c>
      <c r="J26">
        <v>0.76308200000000004</v>
      </c>
      <c r="K26">
        <v>0.100451</v>
      </c>
      <c r="L26">
        <v>0.20832600000000001</v>
      </c>
      <c r="M26">
        <v>0.17335100000000001</v>
      </c>
      <c r="N26">
        <v>0.34534500000000001</v>
      </c>
      <c r="O26">
        <v>0.11254699999999999</v>
      </c>
      <c r="P26">
        <v>0.31396400000000002</v>
      </c>
      <c r="Q26">
        <v>0.19908600000000001</v>
      </c>
      <c r="R26">
        <v>0.49801600000000001</v>
      </c>
      <c r="S26">
        <v>8.2834000000000005E-2</v>
      </c>
      <c r="T26">
        <v>0.57528400000000002</v>
      </c>
      <c r="U26">
        <v>7.8533000000000006E-2</v>
      </c>
      <c r="V26">
        <v>0.68863200000000002</v>
      </c>
      <c r="W26">
        <v>0.112307</v>
      </c>
      <c r="X26">
        <v>0.45872499999999999</v>
      </c>
      <c r="Y26">
        <v>0.14266400000000001</v>
      </c>
      <c r="Z26">
        <v>0.51981999999999995</v>
      </c>
    </row>
    <row r="28" spans="1:28" x14ac:dyDescent="0.2">
      <c r="A28" s="48" t="s">
        <v>623</v>
      </c>
      <c r="B28" s="34"/>
      <c r="C28" s="45">
        <v>17173</v>
      </c>
      <c r="D28" s="45"/>
      <c r="E28" s="45" t="s">
        <v>614</v>
      </c>
      <c r="F28" s="45"/>
      <c r="G28" s="45">
        <v>178</v>
      </c>
      <c r="H28" s="45"/>
      <c r="I28" s="45" t="s">
        <v>615</v>
      </c>
      <c r="J28" s="45"/>
      <c r="K28" s="45" t="s">
        <v>616</v>
      </c>
      <c r="L28" s="45"/>
      <c r="M28" s="45" t="s">
        <v>617</v>
      </c>
      <c r="N28" s="45"/>
      <c r="O28" s="45" t="s">
        <v>618</v>
      </c>
      <c r="P28" s="45"/>
      <c r="Q28" s="45" t="s">
        <v>619</v>
      </c>
      <c r="R28" s="45"/>
      <c r="S28" s="45" t="s">
        <v>620</v>
      </c>
      <c r="T28" s="45"/>
      <c r="U28" s="45" t="s">
        <v>621</v>
      </c>
      <c r="V28" s="45"/>
      <c r="W28" s="45" t="s">
        <v>636</v>
      </c>
      <c r="X28" s="45"/>
      <c r="Y28" s="45" t="s">
        <v>641</v>
      </c>
      <c r="Z28" s="45"/>
      <c r="AA28" s="45" t="s">
        <v>642</v>
      </c>
      <c r="AB28" s="45"/>
    </row>
    <row r="29" spans="1:28" x14ac:dyDescent="0.2">
      <c r="A29" s="48"/>
      <c r="B29" s="34">
        <v>1</v>
      </c>
      <c r="C29">
        <v>-1.0429000000000001E-2</v>
      </c>
      <c r="D29">
        <v>-0.14389399999999999</v>
      </c>
      <c r="E29">
        <v>-7.0020000000000004E-3</v>
      </c>
      <c r="F29">
        <v>-0.100978</v>
      </c>
      <c r="G29">
        <v>-4.6210000000000001E-3</v>
      </c>
      <c r="H29">
        <v>-7.1492E-2</v>
      </c>
      <c r="I29">
        <v>-2.4030000000000002E-3</v>
      </c>
      <c r="J29">
        <v>-0.12703500000000001</v>
      </c>
      <c r="K29">
        <v>-6.77E-3</v>
      </c>
      <c r="L29">
        <v>-8.1423999999999996E-2</v>
      </c>
      <c r="M29">
        <v>-5.8100000000000003E-4</v>
      </c>
      <c r="N29">
        <v>-5.3691999999999997E-2</v>
      </c>
      <c r="O29">
        <v>-1.6819999999999999E-3</v>
      </c>
      <c r="P29">
        <v>-8.7137000000000006E-2</v>
      </c>
      <c r="Q29">
        <v>1.15E-4</v>
      </c>
      <c r="R29">
        <v>9.2147000000000007E-2</v>
      </c>
      <c r="S29">
        <v>-1.403E-3</v>
      </c>
      <c r="T29">
        <v>-8.6004999999999998E-2</v>
      </c>
      <c r="U29">
        <v>-4.9509999999999997E-3</v>
      </c>
      <c r="V29">
        <v>-0.18904199999999999</v>
      </c>
      <c r="W29">
        <v>-3.0999999999999999E-3</v>
      </c>
      <c r="X29">
        <v>-0.18271799999999999</v>
      </c>
      <c r="Y29">
        <v>-2.3500000000000001E-3</v>
      </c>
      <c r="Z29">
        <v>-0.20042599999999999</v>
      </c>
      <c r="AA29">
        <v>-2.983E-3</v>
      </c>
      <c r="AB29">
        <v>-0.176342</v>
      </c>
    </row>
    <row r="30" spans="1:28" x14ac:dyDescent="0.2">
      <c r="A30" s="48"/>
      <c r="B30" s="34">
        <v>2</v>
      </c>
      <c r="C30">
        <v>-1.5505E-2</v>
      </c>
      <c r="D30">
        <v>-0.17936099999999999</v>
      </c>
      <c r="E30">
        <v>-1.2316000000000001E-2</v>
      </c>
      <c r="F30">
        <v>-0.14941699999999999</v>
      </c>
      <c r="G30">
        <v>-5.6969999999999998E-3</v>
      </c>
      <c r="H30">
        <v>-7.3590000000000003E-2</v>
      </c>
      <c r="I30">
        <v>-3.1640000000000001E-3</v>
      </c>
      <c r="J30">
        <v>-0.118961</v>
      </c>
      <c r="K30">
        <v>-1.3351E-2</v>
      </c>
      <c r="L30">
        <v>-0.13284699999999999</v>
      </c>
      <c r="M30">
        <v>1.0549999999999999E-3</v>
      </c>
      <c r="N30">
        <v>6.0962000000000002E-2</v>
      </c>
      <c r="O30">
        <v>7.5799999999999999E-4</v>
      </c>
      <c r="P30">
        <v>2.2792E-2</v>
      </c>
      <c r="Q30">
        <v>1.158E-3</v>
      </c>
      <c r="R30">
        <v>0.33142500000000003</v>
      </c>
      <c r="S30">
        <v>-2.0349999999999999E-3</v>
      </c>
      <c r="T30">
        <v>-8.1612000000000004E-2</v>
      </c>
      <c r="U30">
        <v>-4.8890000000000001E-3</v>
      </c>
      <c r="V30">
        <v>-0.17429</v>
      </c>
      <c r="W30">
        <v>-3.98E-3</v>
      </c>
      <c r="X30">
        <v>-0.193797</v>
      </c>
      <c r="Y30">
        <v>-2.9520000000000002E-3</v>
      </c>
      <c r="Z30">
        <v>-0.17698900000000001</v>
      </c>
      <c r="AA30">
        <v>-4.4819999999999999E-3</v>
      </c>
      <c r="AB30">
        <v>-0.18313299999999999</v>
      </c>
    </row>
    <row r="31" spans="1:28" x14ac:dyDescent="0.2">
      <c r="A31" s="48"/>
      <c r="B31" s="34">
        <v>3</v>
      </c>
      <c r="C31">
        <v>-9.4570000000000001E-3</v>
      </c>
      <c r="D31">
        <v>-9.1294E-2</v>
      </c>
      <c r="E31">
        <v>-7.744E-3</v>
      </c>
      <c r="F31">
        <v>-7.8300999999999996E-2</v>
      </c>
      <c r="G31">
        <v>-5.836E-3</v>
      </c>
      <c r="H31">
        <v>-5.6312000000000001E-2</v>
      </c>
      <c r="I31">
        <v>-3.1710000000000002E-3</v>
      </c>
      <c r="J31">
        <v>-9.1649999999999995E-2</v>
      </c>
      <c r="K31">
        <v>-7.6030000000000004E-3</v>
      </c>
      <c r="L31">
        <v>-6.3745999999999997E-2</v>
      </c>
      <c r="M31">
        <v>1.07E-4</v>
      </c>
      <c r="N31">
        <v>2.611E-3</v>
      </c>
      <c r="O31">
        <v>1.008E-3</v>
      </c>
      <c r="P31">
        <v>1.2567999999999999E-2</v>
      </c>
      <c r="Q31">
        <v>-1.6899999999999999E-4</v>
      </c>
      <c r="R31">
        <v>-1.7149000000000001E-2</v>
      </c>
      <c r="S31">
        <v>-1.892E-3</v>
      </c>
      <c r="T31">
        <v>-4.1335999999999998E-2</v>
      </c>
      <c r="U31">
        <v>-5.0199999999999995E-4</v>
      </c>
      <c r="V31">
        <v>-1.5003000000000001E-2</v>
      </c>
      <c r="W31">
        <v>-2.088E-3</v>
      </c>
      <c r="X31">
        <v>-7.5822000000000001E-2</v>
      </c>
      <c r="Y31">
        <v>-7.8200000000000003E-4</v>
      </c>
      <c r="Z31">
        <v>-2.1923999999999999E-2</v>
      </c>
      <c r="AA31">
        <v>-2.2209999999999999E-3</v>
      </c>
      <c r="AB31">
        <v>-4.8860000000000001E-2</v>
      </c>
    </row>
    <row r="32" spans="1:28" x14ac:dyDescent="0.2">
      <c r="A32" s="48"/>
      <c r="B32" s="34">
        <v>4</v>
      </c>
      <c r="C32">
        <v>-9.0150000000000004E-3</v>
      </c>
      <c r="D32">
        <v>-7.5240000000000001E-2</v>
      </c>
      <c r="E32">
        <v>-7.0740000000000004E-3</v>
      </c>
      <c r="F32">
        <v>-6.1765E-2</v>
      </c>
      <c r="G32">
        <v>-6.8219999999999999E-3</v>
      </c>
      <c r="H32">
        <v>-5.0708000000000003E-2</v>
      </c>
      <c r="I32">
        <v>-2.5699999999999998E-3</v>
      </c>
      <c r="J32">
        <v>-5.9596999999999997E-2</v>
      </c>
      <c r="K32">
        <v>-7.3870000000000003E-3</v>
      </c>
      <c r="L32">
        <v>-5.3732000000000002E-2</v>
      </c>
      <c r="M32">
        <v>-2.2000000000000001E-4</v>
      </c>
      <c r="N32">
        <v>-3.1419999999999998E-3</v>
      </c>
      <c r="O32">
        <v>4.0499999999999998E-4</v>
      </c>
      <c r="P32">
        <v>2.9550000000000002E-3</v>
      </c>
      <c r="Q32">
        <v>-4.1800000000000002E-4</v>
      </c>
      <c r="R32">
        <v>-1.9869000000000001E-2</v>
      </c>
      <c r="S32">
        <v>-2.2539999999999999E-3</v>
      </c>
      <c r="T32">
        <v>-2.8124E-2</v>
      </c>
      <c r="U32">
        <v>-5.22E-4</v>
      </c>
      <c r="V32">
        <v>-1.2276E-2</v>
      </c>
      <c r="W32">
        <v>-2.5370000000000002E-3</v>
      </c>
      <c r="X32">
        <v>-6.3152E-2</v>
      </c>
      <c r="Y32">
        <v>-1.616E-3</v>
      </c>
      <c r="Z32">
        <v>-2.445E-2</v>
      </c>
      <c r="AA32">
        <v>-4.2469999999999999E-3</v>
      </c>
      <c r="AB32">
        <v>-5.1004000000000001E-2</v>
      </c>
    </row>
    <row r="33" spans="1:28" x14ac:dyDescent="0.2">
      <c r="A33" s="48"/>
      <c r="B33" s="34">
        <v>5</v>
      </c>
      <c r="C33">
        <v>2.0088000000000002E-2</v>
      </c>
      <c r="D33">
        <v>0.15521199999999999</v>
      </c>
      <c r="E33">
        <v>2.9839000000000001E-2</v>
      </c>
      <c r="F33">
        <v>0.23844299999999999</v>
      </c>
      <c r="G33">
        <v>2.6204000000000002E-2</v>
      </c>
      <c r="H33">
        <v>0.18195500000000001</v>
      </c>
      <c r="I33">
        <v>1.0050999999999999E-2</v>
      </c>
      <c r="J33">
        <v>0.206539</v>
      </c>
      <c r="K33">
        <v>3.6394000000000003E-2</v>
      </c>
      <c r="L33">
        <v>0.242231</v>
      </c>
      <c r="M33">
        <v>2.8154999999999999E-2</v>
      </c>
      <c r="N33">
        <v>0.32575100000000001</v>
      </c>
      <c r="O33">
        <v>5.5257000000000001E-2</v>
      </c>
      <c r="P33">
        <v>0.32692399999999999</v>
      </c>
      <c r="Q33">
        <v>1.4988E-2</v>
      </c>
      <c r="R33">
        <v>0.55636799999999997</v>
      </c>
      <c r="S33">
        <v>4.3581000000000002E-2</v>
      </c>
      <c r="T33">
        <v>0.42233700000000002</v>
      </c>
      <c r="U33">
        <v>1.2893E-2</v>
      </c>
      <c r="V33">
        <v>0.26516800000000001</v>
      </c>
      <c r="W33">
        <v>1.4574999999999999E-2</v>
      </c>
      <c r="X33">
        <v>0.300373</v>
      </c>
      <c r="Y33">
        <v>3.6505999999999997E-2</v>
      </c>
      <c r="Z33">
        <v>0.420736</v>
      </c>
      <c r="AA33">
        <v>3.6910999999999999E-2</v>
      </c>
      <c r="AB33">
        <v>0.34733900000000001</v>
      </c>
    </row>
    <row r="34" spans="1:28" x14ac:dyDescent="0.2">
      <c r="A34" s="48"/>
      <c r="B34" s="34">
        <v>6</v>
      </c>
      <c r="C34">
        <v>-3.722E-3</v>
      </c>
      <c r="D34">
        <v>-2.1537000000000001E-2</v>
      </c>
      <c r="E34">
        <v>-2.049E-3</v>
      </c>
      <c r="F34">
        <v>-1.2008E-2</v>
      </c>
      <c r="G34">
        <v>-3.6210000000000001E-3</v>
      </c>
      <c r="H34">
        <v>-1.8090999999999999E-2</v>
      </c>
      <c r="I34">
        <v>-1.4159999999999999E-3</v>
      </c>
      <c r="J34">
        <v>-1.8463E-2</v>
      </c>
      <c r="K34">
        <v>-2.14E-3</v>
      </c>
      <c r="L34">
        <v>-1.0567E-2</v>
      </c>
      <c r="M34">
        <v>1.4040000000000001E-3</v>
      </c>
      <c r="N34">
        <v>8.9549999999999994E-3</v>
      </c>
      <c r="O34">
        <v>2.1800000000000001E-3</v>
      </c>
      <c r="P34">
        <v>7.2179999999999996E-3</v>
      </c>
      <c r="Q34">
        <v>4.9799999999999996E-4</v>
      </c>
      <c r="R34">
        <v>6.11E-3</v>
      </c>
      <c r="S34">
        <v>2.1499999999999999E-4</v>
      </c>
      <c r="T34">
        <v>1.0889999999999999E-3</v>
      </c>
      <c r="U34">
        <v>5.22E-4</v>
      </c>
      <c r="V34">
        <v>6.5269999999999998E-3</v>
      </c>
      <c r="W34">
        <v>-5.9199999999999997E-4</v>
      </c>
      <c r="X34">
        <v>-7.8320000000000004E-3</v>
      </c>
      <c r="Y34">
        <v>5.9299999999999999E-4</v>
      </c>
      <c r="Z34">
        <v>3.7469999999999999E-3</v>
      </c>
      <c r="AA34">
        <v>-5.9699999999999998E-4</v>
      </c>
      <c r="AB34">
        <v>-3.2680000000000001E-3</v>
      </c>
    </row>
    <row r="35" spans="1:28" x14ac:dyDescent="0.2">
      <c r="A35" s="48"/>
      <c r="B35" s="34">
        <v>7</v>
      </c>
      <c r="C35">
        <v>-2.7460000000000002E-3</v>
      </c>
      <c r="D35">
        <v>-1.4345E-2</v>
      </c>
      <c r="E35">
        <v>-1.217E-3</v>
      </c>
      <c r="F35">
        <v>-6.5570000000000003E-3</v>
      </c>
      <c r="G35">
        <v>-3.6329999999999999E-3</v>
      </c>
      <c r="H35">
        <v>-1.5913E-2</v>
      </c>
      <c r="I35">
        <v>-1.7830000000000001E-3</v>
      </c>
      <c r="J35">
        <v>-1.8707999999999999E-2</v>
      </c>
      <c r="K35">
        <v>-1.3179999999999999E-3</v>
      </c>
      <c r="L35">
        <v>-6.0889999999999998E-3</v>
      </c>
      <c r="M35">
        <v>2.7300000000000002E-4</v>
      </c>
      <c r="N35" s="32">
        <v>1.3240000000000001E-3</v>
      </c>
      <c r="O35">
        <v>4.5199999999999998E-4</v>
      </c>
      <c r="P35" s="32">
        <v>1.183E-3</v>
      </c>
      <c r="Q35" s="31">
        <v>-1.4779999999999999E-3</v>
      </c>
      <c r="R35" s="31">
        <v>-1.1657000000000001E-2</v>
      </c>
      <c r="S35" s="31">
        <v>-6.0400000000000004E-4</v>
      </c>
      <c r="T35" s="31">
        <v>-2.372E-3</v>
      </c>
      <c r="U35" s="31">
        <v>-1.5E-5</v>
      </c>
      <c r="V35" s="31">
        <v>-1.4899999999999999E-4</v>
      </c>
      <c r="W35" s="31">
        <v>-6.02E-4</v>
      </c>
      <c r="X35" s="31">
        <v>-6.8490000000000001E-3</v>
      </c>
      <c r="Y35" s="31">
        <v>-7.2000000000000002E-5</v>
      </c>
      <c r="Z35" s="31">
        <v>-3.6099999999999999E-4</v>
      </c>
      <c r="AA35" s="31">
        <v>-7.27E-4</v>
      </c>
      <c r="AB35" s="31">
        <v>-3.2750000000000001E-3</v>
      </c>
    </row>
    <row r="36" spans="1:28" x14ac:dyDescent="0.2">
      <c r="A36" s="48"/>
      <c r="B36" s="34">
        <v>8</v>
      </c>
      <c r="C36">
        <v>3.3531999999999999E-2</v>
      </c>
      <c r="D36">
        <v>0.15130099999999999</v>
      </c>
      <c r="E36">
        <v>6.1268999999999997E-2</v>
      </c>
      <c r="F36">
        <v>0.290043</v>
      </c>
      <c r="G36">
        <v>4.1709000000000003E-2</v>
      </c>
      <c r="H36">
        <v>0.15537899999999999</v>
      </c>
      <c r="I36">
        <v>1.1901999999999999E-2</v>
      </c>
      <c r="J36">
        <v>9.6912999999999999E-2</v>
      </c>
      <c r="K36">
        <v>0.10405300000000001</v>
      </c>
      <c r="L36">
        <v>0.43411699999999998</v>
      </c>
      <c r="M36" s="33">
        <v>1.2463E-2</v>
      </c>
      <c r="N36" s="33">
        <v>4.7927999999999998E-2</v>
      </c>
      <c r="O36" s="33">
        <v>1.8119E-2</v>
      </c>
      <c r="P36" s="33">
        <v>3.8702E-2</v>
      </c>
      <c r="Q36" s="31">
        <v>-1.668E-3</v>
      </c>
      <c r="R36" s="31">
        <v>-9.7140000000000004E-3</v>
      </c>
      <c r="S36" s="31">
        <v>2.4389000000000001E-2</v>
      </c>
      <c r="T36" s="31">
        <v>7.5816999999999996E-2</v>
      </c>
      <c r="U36" s="31">
        <v>6.6610000000000003E-3</v>
      </c>
      <c r="V36" s="31">
        <v>5.5278000000000001E-2</v>
      </c>
      <c r="W36" s="31">
        <v>9.8270000000000007E-3</v>
      </c>
      <c r="X36" s="31">
        <v>9.7108E-2</v>
      </c>
      <c r="Y36" s="31">
        <v>9.2929999999999992E-3</v>
      </c>
      <c r="Z36" s="31">
        <v>3.8113000000000001E-2</v>
      </c>
      <c r="AA36" s="31">
        <v>1.1762999999999999E-2</v>
      </c>
      <c r="AB36" s="31">
        <v>4.4158000000000003E-2</v>
      </c>
    </row>
    <row r="37" spans="1:28" x14ac:dyDescent="0.2">
      <c r="A37" s="48"/>
      <c r="B37" s="34">
        <v>9</v>
      </c>
      <c r="C37">
        <v>0.21997</v>
      </c>
      <c r="D37">
        <v>0.85099100000000005</v>
      </c>
      <c r="E37">
        <v>0.26721600000000001</v>
      </c>
      <c r="F37">
        <v>1.106957</v>
      </c>
      <c r="G37">
        <v>0.193103</v>
      </c>
      <c r="H37">
        <v>0.62727299999999997</v>
      </c>
      <c r="I37">
        <v>7.6404E-2</v>
      </c>
      <c r="J37">
        <v>0.47601700000000002</v>
      </c>
      <c r="K37">
        <v>0.25777800000000001</v>
      </c>
      <c r="L37">
        <v>0.97243900000000005</v>
      </c>
      <c r="M37">
        <v>3.1637999999999999E-2</v>
      </c>
      <c r="N37">
        <v>0.100549</v>
      </c>
      <c r="O37">
        <v>5.2682E-2</v>
      </c>
      <c r="P37">
        <v>9.6568000000000001E-2</v>
      </c>
      <c r="Q37" s="31">
        <v>-1.9220000000000001E-3</v>
      </c>
      <c r="R37" s="31">
        <v>-8.6049999999999998E-3</v>
      </c>
      <c r="S37" s="31">
        <v>7.2364999999999999E-2</v>
      </c>
      <c r="T37" s="31">
        <v>0.186831</v>
      </c>
      <c r="U37" s="31">
        <v>2.3793999999999999E-2</v>
      </c>
      <c r="V37" s="31">
        <v>0.169432</v>
      </c>
      <c r="W37" s="31">
        <v>3.2761999999999999E-2</v>
      </c>
      <c r="X37" s="31">
        <v>0.282385</v>
      </c>
      <c r="Y37" s="31">
        <v>4.2158000000000001E-2</v>
      </c>
      <c r="Z37" s="31">
        <v>0.14826600000000001</v>
      </c>
      <c r="AA37" s="31">
        <v>5.5453000000000002E-2</v>
      </c>
      <c r="AB37" s="31">
        <v>0.17904400000000001</v>
      </c>
    </row>
    <row r="38" spans="1:28" x14ac:dyDescent="0.2">
      <c r="A38" s="48"/>
      <c r="B38" s="34">
        <v>10</v>
      </c>
      <c r="C38" s="33">
        <v>0.29382999999999998</v>
      </c>
      <c r="D38" s="33">
        <v>1.001288</v>
      </c>
      <c r="E38" s="33">
        <v>0.317355</v>
      </c>
      <c r="F38" s="33">
        <v>1.1790609999999999</v>
      </c>
      <c r="G38" s="33">
        <v>0.254799</v>
      </c>
      <c r="H38" s="33">
        <v>0.75357300000000005</v>
      </c>
      <c r="I38" s="33">
        <v>0.14818300000000001</v>
      </c>
      <c r="J38" s="33">
        <v>0.73853000000000002</v>
      </c>
      <c r="K38" s="33">
        <v>0.29112300000000002</v>
      </c>
      <c r="L38" s="33">
        <v>1.0115320000000001</v>
      </c>
      <c r="M38" s="31">
        <v>3.6475E-2</v>
      </c>
      <c r="N38" s="31">
        <v>9.3635999999999997E-2</v>
      </c>
      <c r="O38" s="31">
        <v>6.7446999999999993E-2</v>
      </c>
      <c r="P38" s="31">
        <v>0.11246100000000001</v>
      </c>
      <c r="Q38" s="31">
        <v>1.1280000000000001E-3</v>
      </c>
      <c r="R38" s="31">
        <v>4.0200000000000001E-3</v>
      </c>
      <c r="S38" s="31">
        <v>8.4307000000000007E-2</v>
      </c>
      <c r="T38" s="31">
        <v>0.19095300000000001</v>
      </c>
      <c r="U38">
        <v>2.8169E-2</v>
      </c>
      <c r="V38">
        <v>0.18029400000000001</v>
      </c>
      <c r="W38">
        <v>3.9843000000000003E-2</v>
      </c>
      <c r="X38">
        <v>0.31011499999999997</v>
      </c>
      <c r="Y38">
        <v>5.2637999999999997E-2</v>
      </c>
      <c r="Z38">
        <v>0.16611899999999999</v>
      </c>
      <c r="AA38">
        <v>6.8343000000000001E-2</v>
      </c>
      <c r="AB38">
        <v>0.19998099999999999</v>
      </c>
    </row>
    <row r="39" spans="1:28" x14ac:dyDescent="0.2">
      <c r="A39" s="48"/>
      <c r="B39" s="34">
        <v>11</v>
      </c>
      <c r="C39">
        <v>0.32483899999999999</v>
      </c>
      <c r="D39">
        <v>1.0027809999999999</v>
      </c>
      <c r="E39">
        <v>0.35827900000000001</v>
      </c>
      <c r="F39">
        <v>1.223689</v>
      </c>
      <c r="G39">
        <v>0.289161</v>
      </c>
      <c r="H39">
        <v>0.78890899999999997</v>
      </c>
      <c r="I39">
        <v>0.17316799999999999</v>
      </c>
      <c r="J39">
        <v>0.734236</v>
      </c>
      <c r="K39">
        <v>0.33197300000000002</v>
      </c>
      <c r="L39">
        <v>1.080592</v>
      </c>
      <c r="M39">
        <v>2.4912E-2</v>
      </c>
      <c r="N39">
        <v>4.8967999999999998E-2</v>
      </c>
      <c r="O39">
        <v>8.7197999999999998E-2</v>
      </c>
      <c r="P39">
        <v>0.13700899999999999</v>
      </c>
      <c r="Q39">
        <v>1.305E-3</v>
      </c>
      <c r="R39">
        <v>3.9490000000000003E-3</v>
      </c>
      <c r="S39">
        <v>9.7563999999999998E-2</v>
      </c>
      <c r="T39">
        <v>0.201762</v>
      </c>
      <c r="U39">
        <v>3.4514999999999997E-2</v>
      </c>
      <c r="V39">
        <v>0.20519399999999999</v>
      </c>
      <c r="W39">
        <v>5.0355999999999998E-2</v>
      </c>
      <c r="X39">
        <v>0.36173499999999997</v>
      </c>
      <c r="Y39">
        <v>5.8444999999999997E-2</v>
      </c>
      <c r="Z39">
        <v>0.17228299999999999</v>
      </c>
      <c r="AA39">
        <v>8.0228999999999995E-2</v>
      </c>
      <c r="AB39">
        <v>0.221301</v>
      </c>
    </row>
    <row r="40" spans="1:28" x14ac:dyDescent="0.2">
      <c r="A40" s="48"/>
      <c r="B40" s="34">
        <v>12</v>
      </c>
      <c r="C40">
        <v>0.365616</v>
      </c>
      <c r="D40">
        <v>1.04108</v>
      </c>
      <c r="E40">
        <v>0.38004199999999999</v>
      </c>
      <c r="F40">
        <v>1.2170380000000001</v>
      </c>
      <c r="G40">
        <v>0.32355299999999998</v>
      </c>
      <c r="H40">
        <v>0.81301699999999999</v>
      </c>
      <c r="I40">
        <v>0.24732299999999999</v>
      </c>
      <c r="J40">
        <v>0.93220400000000003</v>
      </c>
      <c r="K40">
        <v>0.34543400000000002</v>
      </c>
      <c r="L40">
        <v>1.070675</v>
      </c>
      <c r="M40">
        <v>5.1312999999999998E-2</v>
      </c>
      <c r="N40">
        <v>8.4938E-2</v>
      </c>
      <c r="O40">
        <v>0.104367</v>
      </c>
      <c r="P40">
        <v>0.15783700000000001</v>
      </c>
      <c r="Q40">
        <v>2.393E-2</v>
      </c>
      <c r="R40">
        <v>6.4370999999999998E-2</v>
      </c>
      <c r="S40">
        <v>0.11916599999999999</v>
      </c>
      <c r="T40">
        <v>0.23228299999999999</v>
      </c>
      <c r="U40">
        <v>4.9294999999999999E-2</v>
      </c>
      <c r="V40">
        <v>0.278947</v>
      </c>
      <c r="W40">
        <v>5.6469999999999999E-2</v>
      </c>
      <c r="X40">
        <v>0.38128400000000001</v>
      </c>
      <c r="Y40">
        <v>7.0179000000000005E-2</v>
      </c>
      <c r="Z40">
        <v>0.19778399999999999</v>
      </c>
      <c r="AA40">
        <v>9.2198000000000002E-2</v>
      </c>
      <c r="AB40">
        <v>0.24505099999999999</v>
      </c>
    </row>
    <row r="41" spans="1:28" x14ac:dyDescent="0.2">
      <c r="A41" s="48"/>
      <c r="B41" s="34">
        <v>13</v>
      </c>
      <c r="C41">
        <v>0.40292699999999998</v>
      </c>
      <c r="D41">
        <v>1.093977</v>
      </c>
      <c r="E41">
        <v>0.40378900000000001</v>
      </c>
      <c r="F41">
        <v>1.2398340000000001</v>
      </c>
      <c r="G41">
        <v>0.35434100000000002</v>
      </c>
      <c r="H41">
        <v>0.84546500000000002</v>
      </c>
      <c r="I41">
        <v>0.313581</v>
      </c>
      <c r="J41">
        <v>1.10781</v>
      </c>
      <c r="K41">
        <v>0.36600700000000003</v>
      </c>
      <c r="L41">
        <v>1.097078</v>
      </c>
      <c r="M41">
        <v>6.0519000000000003E-2</v>
      </c>
      <c r="N41">
        <v>9.5353999999999994E-2</v>
      </c>
      <c r="O41">
        <v>0.116282</v>
      </c>
      <c r="P41">
        <v>0.171759</v>
      </c>
      <c r="Q41">
        <v>3.9800000000000002E-2</v>
      </c>
      <c r="R41">
        <v>9.7586999999999993E-2</v>
      </c>
      <c r="S41">
        <v>0.13663800000000001</v>
      </c>
      <c r="T41">
        <v>0.25622299999999998</v>
      </c>
      <c r="U41">
        <v>5.7418999999999998E-2</v>
      </c>
      <c r="V41">
        <v>0.31421100000000002</v>
      </c>
      <c r="W41">
        <v>6.2487000000000001E-2</v>
      </c>
      <c r="X41">
        <v>0.40160800000000002</v>
      </c>
      <c r="Y41">
        <v>7.9948000000000005E-2</v>
      </c>
      <c r="Z41">
        <v>0.21890000000000001</v>
      </c>
      <c r="AA41">
        <v>0.105976</v>
      </c>
      <c r="AB41">
        <v>0.274895</v>
      </c>
    </row>
    <row r="42" spans="1:28" x14ac:dyDescent="0.2">
      <c r="A42" s="48"/>
      <c r="B42" s="34">
        <v>14</v>
      </c>
      <c r="C42">
        <v>0.43199700000000002</v>
      </c>
      <c r="D42">
        <v>1.143146</v>
      </c>
      <c r="E42">
        <v>0.41808299999999998</v>
      </c>
      <c r="F42">
        <v>1.2532049999999999</v>
      </c>
      <c r="G42">
        <v>0.373525</v>
      </c>
      <c r="H42">
        <v>0.86793200000000004</v>
      </c>
      <c r="I42">
        <v>0.36140699999999998</v>
      </c>
      <c r="J42">
        <v>1.2360949999999999</v>
      </c>
      <c r="K42">
        <v>0.38645099999999999</v>
      </c>
      <c r="L42">
        <v>1.1345479999999999</v>
      </c>
      <c r="M42">
        <v>7.0111000000000007E-2</v>
      </c>
      <c r="N42">
        <v>0.107294</v>
      </c>
      <c r="O42">
        <v>0.12303799999999999</v>
      </c>
      <c r="P42">
        <v>0.17944599999999999</v>
      </c>
      <c r="Q42">
        <v>5.4744000000000001E-2</v>
      </c>
      <c r="R42">
        <v>0.12456200000000001</v>
      </c>
      <c r="S42">
        <v>0.14940500000000001</v>
      </c>
      <c r="T42">
        <v>0.27329799999999999</v>
      </c>
      <c r="U42">
        <v>6.5255999999999995E-2</v>
      </c>
      <c r="V42">
        <v>0.35042000000000001</v>
      </c>
      <c r="W42">
        <v>6.5839999999999996E-2</v>
      </c>
      <c r="X42">
        <v>0.408883</v>
      </c>
      <c r="Y42">
        <v>8.6640999999999996E-2</v>
      </c>
      <c r="Z42">
        <v>0.23319599999999999</v>
      </c>
      <c r="AA42">
        <v>0.111946</v>
      </c>
      <c r="AB42">
        <v>0.28600599999999998</v>
      </c>
    </row>
    <row r="43" spans="1:28" x14ac:dyDescent="0.2">
      <c r="A43" s="48"/>
      <c r="B43" s="34">
        <v>15</v>
      </c>
      <c r="C43">
        <v>0.44074600000000003</v>
      </c>
      <c r="D43">
        <v>1.1523680000000001</v>
      </c>
      <c r="E43">
        <v>0.423896</v>
      </c>
      <c r="F43">
        <v>1.255873</v>
      </c>
      <c r="G43">
        <v>0.38066899999999998</v>
      </c>
      <c r="H43">
        <v>0.87296600000000002</v>
      </c>
      <c r="I43">
        <v>0.37215900000000002</v>
      </c>
      <c r="J43">
        <v>1.2534019999999999</v>
      </c>
      <c r="K43">
        <v>0.39489400000000002</v>
      </c>
      <c r="L43">
        <v>1.1445639999999999</v>
      </c>
      <c r="M43">
        <v>7.5192999999999996E-2</v>
      </c>
      <c r="N43">
        <v>0.11264299999999999</v>
      </c>
      <c r="O43">
        <v>0.12744900000000001</v>
      </c>
      <c r="P43">
        <v>0.18473600000000001</v>
      </c>
      <c r="Q43">
        <v>6.8473999999999993E-2</v>
      </c>
      <c r="R43">
        <v>0.14830499999999999</v>
      </c>
      <c r="S43">
        <v>0.15772600000000001</v>
      </c>
      <c r="T43">
        <v>0.28445900000000002</v>
      </c>
      <c r="U43">
        <v>7.0583000000000007E-2</v>
      </c>
      <c r="V43">
        <v>0.37599700000000003</v>
      </c>
      <c r="W43">
        <v>6.7729999999999999E-2</v>
      </c>
      <c r="X43">
        <v>0.41304600000000002</v>
      </c>
      <c r="Y43">
        <v>9.0482999999999994E-2</v>
      </c>
      <c r="Z43">
        <v>0.24121100000000001</v>
      </c>
      <c r="AA43">
        <v>0.11580799999999999</v>
      </c>
      <c r="AB43">
        <v>0.29348600000000002</v>
      </c>
    </row>
    <row r="44" spans="1:28" x14ac:dyDescent="0.2">
      <c r="A44" s="48"/>
      <c r="B44" s="34">
        <v>16</v>
      </c>
      <c r="C44">
        <v>0.44428699999999999</v>
      </c>
      <c r="D44">
        <v>1.1557839999999999</v>
      </c>
      <c r="E44">
        <v>0.42693999999999999</v>
      </c>
      <c r="F44">
        <v>1.2573220000000001</v>
      </c>
      <c r="G44">
        <v>0.38392399999999999</v>
      </c>
      <c r="H44">
        <v>0.87498900000000002</v>
      </c>
      <c r="I44">
        <v>0.37640899999999999</v>
      </c>
      <c r="J44">
        <v>1.259082</v>
      </c>
      <c r="K44">
        <v>0.400978</v>
      </c>
      <c r="L44">
        <v>1.1541030000000001</v>
      </c>
      <c r="M44">
        <v>7.8719999999999998E-2</v>
      </c>
      <c r="N44">
        <v>0.117272</v>
      </c>
      <c r="O44">
        <v>0.13029099999999999</v>
      </c>
      <c r="P44">
        <v>0.188225</v>
      </c>
      <c r="Q44">
        <v>8.0028000000000002E-2</v>
      </c>
      <c r="R44">
        <v>0.16977100000000001</v>
      </c>
      <c r="S44">
        <v>0.164796</v>
      </c>
      <c r="T44">
        <v>0.29534899999999997</v>
      </c>
      <c r="U44">
        <v>7.4858999999999995E-2</v>
      </c>
      <c r="V44">
        <v>0.39766600000000002</v>
      </c>
      <c r="W44">
        <v>6.9169999999999995E-2</v>
      </c>
      <c r="X44">
        <v>0.418935</v>
      </c>
      <c r="Y44">
        <v>9.3632000000000007E-2</v>
      </c>
      <c r="Z44">
        <v>0.24852199999999999</v>
      </c>
      <c r="AA44">
        <v>0.118578</v>
      </c>
      <c r="AB44">
        <v>0.29957699999999998</v>
      </c>
    </row>
    <row r="45" spans="1:28" x14ac:dyDescent="0.2">
      <c r="A45" s="48"/>
      <c r="B45" s="34">
        <v>17</v>
      </c>
      <c r="C45">
        <v>0.44728000000000001</v>
      </c>
      <c r="D45">
        <v>1.1609309999999999</v>
      </c>
      <c r="E45">
        <v>0.42973499999999998</v>
      </c>
      <c r="F45">
        <v>1.262386</v>
      </c>
      <c r="G45">
        <v>0.386355</v>
      </c>
      <c r="H45">
        <v>0.87810699999999997</v>
      </c>
      <c r="I45">
        <v>0.38006600000000001</v>
      </c>
      <c r="J45">
        <v>1.2671779999999999</v>
      </c>
      <c r="K45">
        <v>0.40575800000000001</v>
      </c>
      <c r="L45">
        <v>1.1631640000000001</v>
      </c>
      <c r="M45">
        <v>8.0743999999999996E-2</v>
      </c>
      <c r="N45">
        <v>0.120227</v>
      </c>
      <c r="O45">
        <v>0.13202</v>
      </c>
      <c r="P45">
        <v>0.19032399999999999</v>
      </c>
      <c r="Q45">
        <v>8.8015999999999997E-2</v>
      </c>
      <c r="R45">
        <v>0.18509900000000001</v>
      </c>
      <c r="S45">
        <v>0.16974700000000001</v>
      </c>
      <c r="T45">
        <v>0.30333399999999999</v>
      </c>
      <c r="U45">
        <v>7.7929999999999999E-2</v>
      </c>
      <c r="V45">
        <v>0.41360799999999998</v>
      </c>
      <c r="W45">
        <v>7.0346000000000006E-2</v>
      </c>
      <c r="X45">
        <v>0.42516199999999998</v>
      </c>
      <c r="Y45">
        <v>9.5770999999999995E-2</v>
      </c>
      <c r="Z45">
        <v>0.25382700000000002</v>
      </c>
      <c r="AA45">
        <v>0.120695</v>
      </c>
      <c r="AB45">
        <v>0.30458800000000003</v>
      </c>
    </row>
    <row r="46" spans="1:28" x14ac:dyDescent="0.2">
      <c r="A46" s="48"/>
      <c r="B46" s="34">
        <v>18</v>
      </c>
      <c r="C46">
        <v>0.44892399999999999</v>
      </c>
      <c r="D46">
        <v>1.16415</v>
      </c>
      <c r="E46">
        <v>0.43165599999999998</v>
      </c>
      <c r="F46">
        <v>1.2647520000000001</v>
      </c>
      <c r="G46">
        <v>0.38780399999999998</v>
      </c>
      <c r="H46">
        <v>0.880494</v>
      </c>
      <c r="I46">
        <v>0.38350099999999998</v>
      </c>
      <c r="J46">
        <v>1.276796</v>
      </c>
      <c r="K46">
        <v>0.40951900000000002</v>
      </c>
      <c r="L46">
        <v>1.1708369999999999</v>
      </c>
      <c r="M46">
        <v>8.1838999999999995E-2</v>
      </c>
      <c r="N46">
        <v>0.121841</v>
      </c>
      <c r="O46">
        <v>0.133463</v>
      </c>
      <c r="P46">
        <v>0.19221299999999999</v>
      </c>
      <c r="Q46">
        <v>9.4107999999999997E-2</v>
      </c>
      <c r="R46">
        <v>0.19710900000000001</v>
      </c>
      <c r="S46">
        <v>0.17464199999999999</v>
      </c>
      <c r="T46">
        <v>0.31167400000000001</v>
      </c>
      <c r="U46">
        <v>8.0708000000000002E-2</v>
      </c>
      <c r="V46">
        <v>0.42825000000000002</v>
      </c>
      <c r="W46">
        <v>7.1676000000000004E-2</v>
      </c>
      <c r="X46">
        <v>0.43288900000000002</v>
      </c>
      <c r="Y46">
        <v>9.7465999999999997E-2</v>
      </c>
      <c r="Z46">
        <v>0.25821100000000002</v>
      </c>
      <c r="AA46">
        <v>0.122404</v>
      </c>
      <c r="AB46">
        <v>0.30878499999999998</v>
      </c>
    </row>
    <row r="47" spans="1:28" x14ac:dyDescent="0.2">
      <c r="A47" s="48"/>
      <c r="B47" s="34">
        <v>19</v>
      </c>
      <c r="C47">
        <v>0.45013500000000001</v>
      </c>
      <c r="D47">
        <v>1.1668750000000001</v>
      </c>
      <c r="E47">
        <v>0.43364900000000001</v>
      </c>
      <c r="F47">
        <v>1.2694460000000001</v>
      </c>
      <c r="G47">
        <v>0.38861899999999999</v>
      </c>
      <c r="H47">
        <v>0.8821</v>
      </c>
      <c r="I47">
        <v>0.38753399999999999</v>
      </c>
      <c r="J47">
        <v>1.289622</v>
      </c>
      <c r="K47">
        <v>0.411908</v>
      </c>
      <c r="L47">
        <v>1.17652</v>
      </c>
      <c r="M47">
        <v>8.2558000000000006E-2</v>
      </c>
      <c r="N47">
        <v>0.122906</v>
      </c>
      <c r="O47">
        <v>0.1351</v>
      </c>
      <c r="P47">
        <v>0.19451199999999999</v>
      </c>
      <c r="Q47">
        <v>9.8712999999999995E-2</v>
      </c>
      <c r="R47">
        <v>0.20632900000000001</v>
      </c>
      <c r="S47">
        <v>0.17838399999999999</v>
      </c>
      <c r="T47">
        <v>0.31818000000000002</v>
      </c>
      <c r="U47">
        <v>8.2552E-2</v>
      </c>
      <c r="V47">
        <v>0.43801099999999998</v>
      </c>
      <c r="W47">
        <v>7.2534000000000001E-2</v>
      </c>
      <c r="X47">
        <v>0.43799700000000003</v>
      </c>
      <c r="Y47">
        <v>9.8702999999999999E-2</v>
      </c>
      <c r="Z47">
        <v>0.261459</v>
      </c>
      <c r="AA47">
        <v>0.123811</v>
      </c>
      <c r="AB47">
        <v>0.31229800000000002</v>
      </c>
    </row>
    <row r="48" spans="1:28" x14ac:dyDescent="0.2">
      <c r="A48" s="48"/>
      <c r="B48" s="34">
        <v>20</v>
      </c>
      <c r="C48">
        <v>0.45155099999999998</v>
      </c>
      <c r="D48">
        <v>1.1704730000000001</v>
      </c>
      <c r="E48">
        <v>0.43558799999999998</v>
      </c>
      <c r="F48">
        <v>1.274932</v>
      </c>
      <c r="G48">
        <v>0.38956400000000002</v>
      </c>
      <c r="H48">
        <v>0.884185</v>
      </c>
      <c r="I48">
        <v>0.38897599999999999</v>
      </c>
      <c r="J48">
        <v>1.2942100000000001</v>
      </c>
      <c r="K48">
        <v>0.41355399999999998</v>
      </c>
      <c r="L48">
        <v>1.180874</v>
      </c>
      <c r="M48">
        <v>8.3551E-2</v>
      </c>
      <c r="N48">
        <v>0.12438299999999999</v>
      </c>
      <c r="O48">
        <v>0.139353</v>
      </c>
      <c r="P48">
        <v>0.20061999999999999</v>
      </c>
      <c r="Q48">
        <v>0.10206899999999999</v>
      </c>
      <c r="R48">
        <v>0.21315700000000001</v>
      </c>
      <c r="S48">
        <v>0.181115</v>
      </c>
      <c r="T48">
        <v>0.32295400000000002</v>
      </c>
      <c r="U48">
        <v>8.3618999999999999E-2</v>
      </c>
      <c r="V48">
        <v>0.44366800000000001</v>
      </c>
      <c r="W48">
        <v>7.3308999999999999E-2</v>
      </c>
      <c r="X48">
        <v>0.44266299999999997</v>
      </c>
      <c r="Y48">
        <v>0.10087400000000001</v>
      </c>
      <c r="Z48">
        <v>0.26720300000000002</v>
      </c>
      <c r="AA48">
        <v>0.12642999999999999</v>
      </c>
      <c r="AB48">
        <v>0.31890000000000002</v>
      </c>
    </row>
    <row r="49" spans="1:28" x14ac:dyDescent="0.2">
      <c r="A49" s="48"/>
      <c r="B49" s="34">
        <v>21</v>
      </c>
      <c r="C49">
        <v>0.45248500000000003</v>
      </c>
      <c r="D49">
        <v>1.1728670000000001</v>
      </c>
      <c r="E49">
        <v>0.43656600000000001</v>
      </c>
      <c r="F49">
        <v>1.2777719999999999</v>
      </c>
      <c r="G49">
        <v>0.38988600000000001</v>
      </c>
      <c r="H49">
        <v>0.88489600000000002</v>
      </c>
      <c r="I49">
        <v>0.38994600000000001</v>
      </c>
      <c r="J49">
        <v>1.297342</v>
      </c>
      <c r="K49">
        <v>0.41439100000000001</v>
      </c>
      <c r="L49">
        <v>1.1831560000000001</v>
      </c>
      <c r="M49">
        <v>8.3887000000000003E-2</v>
      </c>
      <c r="N49">
        <v>0.12488299999999999</v>
      </c>
      <c r="O49">
        <v>0.140985</v>
      </c>
      <c r="P49">
        <v>0.20296700000000001</v>
      </c>
      <c r="Q49">
        <v>0.104772</v>
      </c>
      <c r="R49">
        <v>0.21875800000000001</v>
      </c>
      <c r="S49">
        <v>0.18268200000000001</v>
      </c>
      <c r="T49">
        <v>0.32572099999999998</v>
      </c>
      <c r="U49">
        <v>8.4613999999999995E-2</v>
      </c>
      <c r="V49">
        <v>0.44894699999999998</v>
      </c>
      <c r="W49">
        <v>7.3765999999999998E-2</v>
      </c>
      <c r="X49">
        <v>0.44541199999999997</v>
      </c>
      <c r="Y49">
        <v>0.101753</v>
      </c>
      <c r="Z49">
        <v>0.26953100000000002</v>
      </c>
      <c r="AA49">
        <v>0.12885099999999999</v>
      </c>
      <c r="AB49">
        <v>0.32500400000000002</v>
      </c>
    </row>
    <row r="50" spans="1:28" x14ac:dyDescent="0.2">
      <c r="A50" s="48"/>
      <c r="B50" s="34">
        <v>22</v>
      </c>
      <c r="C50">
        <v>0.45278499999999999</v>
      </c>
      <c r="D50">
        <v>1.1736409999999999</v>
      </c>
      <c r="E50">
        <v>0.43892300000000001</v>
      </c>
      <c r="F50">
        <v>1.284659</v>
      </c>
      <c r="G50">
        <v>0.39016200000000001</v>
      </c>
      <c r="H50">
        <v>0.88551999999999997</v>
      </c>
      <c r="I50">
        <v>0.39089400000000002</v>
      </c>
      <c r="J50">
        <v>1.300448</v>
      </c>
      <c r="K50">
        <v>0.41504200000000002</v>
      </c>
      <c r="L50">
        <v>1.184998</v>
      </c>
      <c r="M50">
        <v>8.4117999999999998E-2</v>
      </c>
      <c r="N50">
        <v>0.125227</v>
      </c>
      <c r="O50">
        <v>0.142567</v>
      </c>
      <c r="P50">
        <v>0.20524200000000001</v>
      </c>
      <c r="Q50">
        <v>0.106628</v>
      </c>
      <c r="R50">
        <v>0.22262199999999999</v>
      </c>
      <c r="S50">
        <v>0.18388499999999999</v>
      </c>
      <c r="T50">
        <v>0.32785599999999998</v>
      </c>
      <c r="U50">
        <v>8.5078000000000001E-2</v>
      </c>
      <c r="V50">
        <v>0.451409</v>
      </c>
      <c r="W50">
        <v>7.4022000000000004E-2</v>
      </c>
      <c r="X50">
        <v>0.44695200000000002</v>
      </c>
      <c r="Y50">
        <v>0.102604</v>
      </c>
      <c r="Z50">
        <v>0.27178400000000003</v>
      </c>
      <c r="AA50">
        <v>0.129609</v>
      </c>
      <c r="AB50">
        <v>0.32691399999999998</v>
      </c>
    </row>
    <row r="51" spans="1:28" x14ac:dyDescent="0.2">
      <c r="A51" s="48"/>
      <c r="B51" s="34">
        <v>23</v>
      </c>
      <c r="C51">
        <v>0.45311899999999999</v>
      </c>
      <c r="D51">
        <v>1.174504</v>
      </c>
      <c r="E51">
        <v>0.44194</v>
      </c>
      <c r="F51">
        <v>1.293482</v>
      </c>
      <c r="G51">
        <v>0.39039400000000002</v>
      </c>
      <c r="H51">
        <v>0.88604700000000003</v>
      </c>
      <c r="I51">
        <v>0.39169500000000002</v>
      </c>
      <c r="J51">
        <v>1.3030870000000001</v>
      </c>
      <c r="K51">
        <v>0.41553099999999998</v>
      </c>
      <c r="L51">
        <v>1.186377</v>
      </c>
      <c r="M51">
        <v>8.4203E-2</v>
      </c>
      <c r="N51">
        <v>0.12535399999999999</v>
      </c>
      <c r="O51">
        <v>0.143182</v>
      </c>
      <c r="P51">
        <v>0.206127</v>
      </c>
      <c r="Q51">
        <v>0.10781200000000001</v>
      </c>
      <c r="R51">
        <v>0.22509199999999999</v>
      </c>
      <c r="S51">
        <v>0.18463399999999999</v>
      </c>
      <c r="T51">
        <v>0.32918500000000001</v>
      </c>
      <c r="U51">
        <v>8.5294999999999996E-2</v>
      </c>
      <c r="V51">
        <v>0.45256099999999999</v>
      </c>
      <c r="W51">
        <v>7.4185000000000001E-2</v>
      </c>
      <c r="X51">
        <v>0.447936</v>
      </c>
      <c r="Y51">
        <v>0.10306</v>
      </c>
      <c r="Z51">
        <v>0.27299200000000001</v>
      </c>
      <c r="AA51">
        <v>0.13014100000000001</v>
      </c>
      <c r="AB51">
        <v>0.32825599999999999</v>
      </c>
    </row>
    <row r="52" spans="1:28" x14ac:dyDescent="0.2">
      <c r="A52" s="48"/>
      <c r="B52" s="34">
        <v>24</v>
      </c>
      <c r="C52">
        <v>0.45332499999999998</v>
      </c>
      <c r="D52">
        <v>1.175038</v>
      </c>
      <c r="E52">
        <v>0.44217400000000001</v>
      </c>
      <c r="F52">
        <v>1.294163</v>
      </c>
      <c r="G52">
        <v>0.39047500000000002</v>
      </c>
      <c r="H52">
        <v>0.88623099999999999</v>
      </c>
      <c r="I52">
        <v>0.39189200000000002</v>
      </c>
      <c r="J52">
        <v>1.3037430000000001</v>
      </c>
      <c r="K52">
        <v>0.41578700000000002</v>
      </c>
      <c r="L52">
        <v>1.1871050000000001</v>
      </c>
      <c r="M52">
        <v>8.4241999999999997E-2</v>
      </c>
      <c r="N52">
        <v>0.125412</v>
      </c>
      <c r="O52">
        <v>0.14343600000000001</v>
      </c>
      <c r="P52">
        <v>0.20649300000000001</v>
      </c>
      <c r="Q52">
        <v>0.108427</v>
      </c>
      <c r="R52">
        <v>0.22637599999999999</v>
      </c>
      <c r="S52">
        <v>0.185033</v>
      </c>
      <c r="T52">
        <v>0.32989000000000002</v>
      </c>
      <c r="U52">
        <v>8.5420999999999997E-2</v>
      </c>
      <c r="V52">
        <v>0.45322899999999999</v>
      </c>
      <c r="W52">
        <v>7.4296000000000001E-2</v>
      </c>
      <c r="X52">
        <v>0.44860699999999998</v>
      </c>
      <c r="Y52">
        <v>0.103367</v>
      </c>
      <c r="Z52">
        <v>0.27380500000000002</v>
      </c>
      <c r="AA52">
        <v>0.13041900000000001</v>
      </c>
      <c r="AB52">
        <v>0.328957</v>
      </c>
    </row>
    <row r="53" spans="1:28" x14ac:dyDescent="0.2">
      <c r="A53" s="48"/>
      <c r="B53" s="34">
        <v>25</v>
      </c>
      <c r="C53">
        <v>0.45345200000000002</v>
      </c>
      <c r="D53">
        <v>1.1753610000000001</v>
      </c>
      <c r="E53">
        <v>0.44254599999999999</v>
      </c>
      <c r="F53">
        <v>1.2952520000000001</v>
      </c>
      <c r="G53">
        <v>0.39049299999999998</v>
      </c>
      <c r="H53">
        <v>0.88625900000000002</v>
      </c>
      <c r="I53">
        <v>0.39195400000000002</v>
      </c>
      <c r="J53">
        <v>1.303949</v>
      </c>
      <c r="K53">
        <v>0.41599399999999997</v>
      </c>
      <c r="L53">
        <v>1.187692</v>
      </c>
      <c r="M53">
        <v>8.4259000000000001E-2</v>
      </c>
      <c r="N53">
        <v>0.12543699999999999</v>
      </c>
      <c r="O53">
        <v>0.14358099999999999</v>
      </c>
      <c r="P53">
        <v>0.206701</v>
      </c>
      <c r="Q53">
        <v>0.108821</v>
      </c>
      <c r="R53">
        <v>0.22719800000000001</v>
      </c>
      <c r="S53">
        <v>0.18523200000000001</v>
      </c>
      <c r="T53">
        <v>0.330239</v>
      </c>
      <c r="U53">
        <v>8.5487999999999995E-2</v>
      </c>
      <c r="V53">
        <v>0.45358500000000002</v>
      </c>
      <c r="W53">
        <v>7.4362999999999999E-2</v>
      </c>
      <c r="X53">
        <v>0.44901099999999999</v>
      </c>
      <c r="Y53">
        <v>0.103556</v>
      </c>
      <c r="Z53">
        <v>0.27430599999999999</v>
      </c>
      <c r="AA53">
        <v>0.13060099999999999</v>
      </c>
      <c r="AB53">
        <v>0.32941599999999999</v>
      </c>
    </row>
    <row r="55" spans="1:28" x14ac:dyDescent="0.2">
      <c r="A55" s="48" t="s">
        <v>624</v>
      </c>
      <c r="B55" s="34"/>
      <c r="C55" s="45">
        <v>17173</v>
      </c>
      <c r="D55" s="45"/>
      <c r="E55" s="45" t="s">
        <v>614</v>
      </c>
      <c r="F55" s="45"/>
      <c r="G55" s="45">
        <v>178</v>
      </c>
      <c r="H55" s="45"/>
      <c r="I55" s="45" t="s">
        <v>615</v>
      </c>
      <c r="J55" s="45"/>
      <c r="K55" s="45" t="s">
        <v>616</v>
      </c>
      <c r="L55" s="45"/>
      <c r="M55" s="45" t="s">
        <v>617</v>
      </c>
      <c r="N55" s="45"/>
      <c r="O55" s="45" t="s">
        <v>618</v>
      </c>
      <c r="P55" s="45"/>
      <c r="Q55" s="45" t="s">
        <v>619</v>
      </c>
      <c r="R55" s="45"/>
      <c r="S55" s="45" t="s">
        <v>620</v>
      </c>
      <c r="T55" s="45"/>
      <c r="U55" s="45" t="s">
        <v>621</v>
      </c>
      <c r="V55" s="45"/>
      <c r="W55" s="45" t="s">
        <v>636</v>
      </c>
      <c r="X55" s="45"/>
      <c r="Y55" s="45" t="s">
        <v>641</v>
      </c>
      <c r="Z55" s="45"/>
      <c r="AA55" s="45" t="s">
        <v>642</v>
      </c>
      <c r="AB55" s="45"/>
    </row>
    <row r="56" spans="1:28" x14ac:dyDescent="0.2">
      <c r="A56" s="48"/>
      <c r="B56" s="34">
        <v>1</v>
      </c>
      <c r="C56">
        <v>-6.855E-3</v>
      </c>
      <c r="D56">
        <v>-0.134075</v>
      </c>
      <c r="E56">
        <v>-3.823E-3</v>
      </c>
      <c r="F56">
        <v>-7.6375999999999999E-2</v>
      </c>
      <c r="G56">
        <v>-9.1100000000000003E-4</v>
      </c>
      <c r="H56">
        <v>-2.3327000000000001E-2</v>
      </c>
      <c r="I56">
        <v>-1.5020000000000001E-3</v>
      </c>
      <c r="J56">
        <v>-0.110004</v>
      </c>
      <c r="K56">
        <v>-3.9979999999999998E-3</v>
      </c>
      <c r="L56">
        <v>-7.3319999999999996E-2</v>
      </c>
      <c r="M56">
        <v>-8.7799999999999998E-4</v>
      </c>
      <c r="N56">
        <v>-0.120754</v>
      </c>
      <c r="O56">
        <v>-2.4499999999999999E-3</v>
      </c>
      <c r="P56">
        <v>-0.17327999999999999</v>
      </c>
      <c r="Q56">
        <v>-6.0000000000000002E-6</v>
      </c>
      <c r="R56">
        <v>-0.24</v>
      </c>
      <c r="S56">
        <v>-1.176E-3</v>
      </c>
      <c r="T56">
        <v>-0.111596</v>
      </c>
      <c r="U56">
        <v>-4.8789999999999997E-3</v>
      </c>
      <c r="V56">
        <v>-0.22167200000000001</v>
      </c>
      <c r="W56">
        <v>-2.4480000000000001E-3</v>
      </c>
      <c r="X56">
        <v>-0.19645299999999999</v>
      </c>
      <c r="Y56">
        <v>-2.3930000000000002E-3</v>
      </c>
      <c r="Z56">
        <v>-0.25870300000000002</v>
      </c>
      <c r="AA56">
        <v>-2.7850000000000001E-3</v>
      </c>
      <c r="AB56">
        <v>-0.204434</v>
      </c>
    </row>
    <row r="57" spans="1:28" x14ac:dyDescent="0.2">
      <c r="A57" s="48"/>
      <c r="B57" s="34">
        <v>2</v>
      </c>
      <c r="C57">
        <v>-1.044E-3</v>
      </c>
      <c r="D57">
        <v>-1.278E-2</v>
      </c>
      <c r="E57">
        <v>-1.25E-3</v>
      </c>
      <c r="F57">
        <v>-1.6164000000000001E-2</v>
      </c>
      <c r="G57">
        <v>6.3100000000000005E-4</v>
      </c>
      <c r="H57">
        <v>8.6739999999999994E-3</v>
      </c>
      <c r="I57">
        <v>3.2179999999999999E-3</v>
      </c>
      <c r="J57">
        <v>0.14147499999999999</v>
      </c>
      <c r="K57">
        <v>-1.689E-3</v>
      </c>
      <c r="L57">
        <v>-1.8242999999999999E-2</v>
      </c>
      <c r="M57">
        <v>-6.0899999999999995E-4</v>
      </c>
      <c r="N57">
        <v>-5.1484000000000002E-2</v>
      </c>
      <c r="O57">
        <v>-9.990000000000001E-4</v>
      </c>
      <c r="P57">
        <v>-4.7355000000000001E-2</v>
      </c>
      <c r="Q57">
        <v>5.3200000000000003E-4</v>
      </c>
      <c r="R57">
        <v>0.19587599999999999</v>
      </c>
      <c r="S57">
        <v>-1.3730000000000001E-3</v>
      </c>
      <c r="T57">
        <v>-6.9102999999999998E-2</v>
      </c>
      <c r="U57">
        <v>-1.7699999999999999E-4</v>
      </c>
      <c r="V57">
        <v>-6.463E-3</v>
      </c>
      <c r="W57">
        <v>-1.2149999999999999E-3</v>
      </c>
      <c r="X57">
        <v>-6.2157999999999998E-2</v>
      </c>
      <c r="Y57">
        <v>-1.1039999999999999E-3</v>
      </c>
      <c r="Z57">
        <v>-8.2516999999999993E-2</v>
      </c>
      <c r="AA57">
        <v>-1.3290000000000001E-3</v>
      </c>
      <c r="AB57">
        <v>-6.9862999999999995E-2</v>
      </c>
    </row>
    <row r="58" spans="1:28" x14ac:dyDescent="0.2">
      <c r="A58" s="48"/>
      <c r="B58" s="34">
        <v>3</v>
      </c>
      <c r="C58">
        <v>-7.8259999999999996E-3</v>
      </c>
      <c r="D58">
        <v>-7.4722999999999998E-2</v>
      </c>
      <c r="E58">
        <v>-5.9230000000000003E-3</v>
      </c>
      <c r="F58">
        <v>-5.9872000000000002E-2</v>
      </c>
      <c r="G58">
        <v>-5.666E-3</v>
      </c>
      <c r="H58">
        <v>-5.5024000000000003E-2</v>
      </c>
      <c r="I58">
        <v>-2.5330000000000001E-3</v>
      </c>
      <c r="J58">
        <v>-7.2404999999999997E-2</v>
      </c>
      <c r="K58">
        <v>-6.4980000000000003E-3</v>
      </c>
      <c r="L58">
        <v>-5.4861E-2</v>
      </c>
      <c r="M58">
        <v>-1.0319999999999999E-3</v>
      </c>
      <c r="N58">
        <v>-5.1958999999999998E-2</v>
      </c>
      <c r="O58">
        <v>-1.474E-3</v>
      </c>
      <c r="P58">
        <v>-4.0403000000000001E-2</v>
      </c>
      <c r="Q58">
        <v>-6.4400000000000004E-4</v>
      </c>
      <c r="R58">
        <v>-6.3902E-2</v>
      </c>
      <c r="S58">
        <v>-2.9810000000000001E-3</v>
      </c>
      <c r="T58">
        <v>-9.8121E-2</v>
      </c>
      <c r="U58">
        <v>-2.0000000000000002E-5</v>
      </c>
      <c r="V58">
        <v>-4.6700000000000002E-4</v>
      </c>
      <c r="W58">
        <v>-2.039E-3</v>
      </c>
      <c r="X58">
        <v>-5.1825000000000003E-2</v>
      </c>
      <c r="Y58">
        <v>-2.6410000000000001E-3</v>
      </c>
      <c r="Z58">
        <v>-0.12687399999999999</v>
      </c>
      <c r="AA58">
        <v>-7.175E-3</v>
      </c>
      <c r="AB58">
        <v>-0.21839</v>
      </c>
    </row>
    <row r="59" spans="1:28" x14ac:dyDescent="0.2">
      <c r="A59" s="48"/>
      <c r="B59" s="34">
        <v>4</v>
      </c>
      <c r="C59">
        <v>-9.4599999999999997E-3</v>
      </c>
      <c r="D59">
        <v>-7.8722E-2</v>
      </c>
      <c r="E59">
        <v>-6.8609999999999999E-3</v>
      </c>
      <c r="F59">
        <v>-5.9922999999999997E-2</v>
      </c>
      <c r="G59">
        <v>-6.744E-3</v>
      </c>
      <c r="H59">
        <v>-5.4623999999999999E-2</v>
      </c>
      <c r="I59">
        <v>-3.1879999999999999E-3</v>
      </c>
      <c r="J59">
        <v>-7.5385999999999995E-2</v>
      </c>
      <c r="K59">
        <v>-7.3810000000000004E-3</v>
      </c>
      <c r="L59">
        <v>-5.3756999999999999E-2</v>
      </c>
      <c r="M59">
        <v>-6.7400000000000001E-4</v>
      </c>
      <c r="N59">
        <v>-2.1298999999999998E-2</v>
      </c>
      <c r="O59">
        <v>-1.0380000000000001E-3</v>
      </c>
      <c r="P59">
        <v>-1.7741E-2</v>
      </c>
      <c r="Q59">
        <v>-3.2400000000000001E-4</v>
      </c>
      <c r="R59">
        <v>-1.8249000000000001E-2</v>
      </c>
      <c r="S59">
        <v>-1.475E-3</v>
      </c>
      <c r="T59">
        <v>-3.1932000000000002E-2</v>
      </c>
      <c r="U59">
        <v>1.256E-3</v>
      </c>
      <c r="V59">
        <v>1.6877E-2</v>
      </c>
      <c r="W59">
        <v>-8.2000000000000001E-5</v>
      </c>
      <c r="X59">
        <v>-1.052E-3</v>
      </c>
      <c r="Y59">
        <v>-5.5800000000000001E-4</v>
      </c>
      <c r="Z59">
        <v>-1.5297E-2</v>
      </c>
      <c r="AA59">
        <v>-3.3279999999999998E-3</v>
      </c>
      <c r="AB59">
        <v>-6.8336999999999995E-2</v>
      </c>
    </row>
    <row r="60" spans="1:28" x14ac:dyDescent="0.2">
      <c r="A60" s="48"/>
      <c r="B60" s="34">
        <v>5</v>
      </c>
      <c r="C60">
        <v>-9.1800000000000007E-3</v>
      </c>
      <c r="D60">
        <v>-5.8234000000000001E-2</v>
      </c>
      <c r="E60">
        <v>-6.5599999999999999E-3</v>
      </c>
      <c r="F60">
        <v>-4.1392999999999999E-2</v>
      </c>
      <c r="G60">
        <v>-9.8069999999999997E-3</v>
      </c>
      <c r="H60">
        <v>-6.2323999999999997E-2</v>
      </c>
      <c r="I60">
        <v>-2.9169999999999999E-3</v>
      </c>
      <c r="J60">
        <v>-4.9162999999999998E-2</v>
      </c>
      <c r="K60">
        <v>-6.5529999999999998E-3</v>
      </c>
      <c r="L60">
        <v>-3.4889000000000003E-2</v>
      </c>
      <c r="M60">
        <v>-2.2800000000000001E-4</v>
      </c>
      <c r="N60">
        <v>-4.2709999999999996E-3</v>
      </c>
      <c r="O60">
        <v>2.287E-3</v>
      </c>
      <c r="P60">
        <v>2.3113999999999999E-2</v>
      </c>
      <c r="Q60">
        <v>-7.4200000000000004E-4</v>
      </c>
      <c r="R60">
        <v>-2.6741000000000001E-2</v>
      </c>
      <c r="S60">
        <v>-9.5299999999999996E-4</v>
      </c>
      <c r="T60">
        <v>-1.1098E-2</v>
      </c>
      <c r="U60">
        <v>5.1099999999999995E-4</v>
      </c>
      <c r="V60">
        <v>4.241E-3</v>
      </c>
      <c r="W60">
        <v>-1.2570000000000001E-3</v>
      </c>
      <c r="X60">
        <v>-9.6620000000000004E-3</v>
      </c>
      <c r="Y60">
        <v>-2.8699999999999998E-4</v>
      </c>
      <c r="Z60">
        <v>-4.0109999999999998E-3</v>
      </c>
      <c r="AA60">
        <v>-2.4559999999999998E-3</v>
      </c>
      <c r="AB60">
        <v>-2.9481E-2</v>
      </c>
    </row>
    <row r="61" spans="1:28" x14ac:dyDescent="0.2">
      <c r="A61" s="48"/>
      <c r="B61" s="34">
        <v>6</v>
      </c>
      <c r="C61">
        <v>-5.9959999999999996E-3</v>
      </c>
      <c r="D61">
        <v>-3.2940999999999998E-2</v>
      </c>
      <c r="E61">
        <v>-3.326E-3</v>
      </c>
      <c r="F61">
        <v>-1.8549E-2</v>
      </c>
      <c r="G61">
        <v>-6.2690000000000003E-3</v>
      </c>
      <c r="H61">
        <v>-2.9878999999999999E-2</v>
      </c>
      <c r="I61">
        <v>-2.6949999999999999E-3</v>
      </c>
      <c r="J61">
        <v>-3.4540000000000001E-2</v>
      </c>
      <c r="K61">
        <v>-3.5959999999999998E-3</v>
      </c>
      <c r="L61">
        <v>-1.7035999999999999E-2</v>
      </c>
      <c r="M61">
        <v>-1.36E-4</v>
      </c>
      <c r="N61">
        <v>-1.4159999999999999E-3</v>
      </c>
      <c r="O61">
        <v>-1.6699999999999999E-4</v>
      </c>
      <c r="P61">
        <v>-9.0200000000000002E-4</v>
      </c>
      <c r="Q61">
        <v>-1.485E-3</v>
      </c>
      <c r="R61">
        <v>-2.6005E-2</v>
      </c>
      <c r="S61">
        <v>-1.25E-3</v>
      </c>
      <c r="T61">
        <v>-9.4560000000000009E-3</v>
      </c>
      <c r="U61">
        <v>4.4299999999999998E-4</v>
      </c>
      <c r="V61">
        <v>1.8580000000000001E-3</v>
      </c>
      <c r="W61">
        <v>-1.0449999999999999E-3</v>
      </c>
      <c r="X61">
        <v>-4.836E-3</v>
      </c>
      <c r="Y61">
        <v>-8.7799999999999998E-4</v>
      </c>
      <c r="Z61">
        <v>-7.9290000000000003E-3</v>
      </c>
      <c r="AA61">
        <v>-2.5839999999999999E-3</v>
      </c>
      <c r="AB61">
        <v>-2.0362999999999999E-2</v>
      </c>
    </row>
    <row r="62" spans="1:28" x14ac:dyDescent="0.2">
      <c r="A62" s="48"/>
      <c r="B62" s="34">
        <v>7</v>
      </c>
      <c r="C62">
        <v>-3.2859999999999999E-3</v>
      </c>
      <c r="D62">
        <v>-1.6633999999999999E-2</v>
      </c>
      <c r="E62">
        <v>-1.3799999999999999E-3</v>
      </c>
      <c r="F62">
        <v>-7.2709999999999997E-3</v>
      </c>
      <c r="G62">
        <v>-3.6419999999999998E-3</v>
      </c>
      <c r="H62">
        <v>-1.5587E-2</v>
      </c>
      <c r="I62">
        <v>-1.7830000000000001E-3</v>
      </c>
      <c r="J62">
        <v>-1.8662000000000002E-2</v>
      </c>
      <c r="K62">
        <v>-1.748E-3</v>
      </c>
      <c r="L62">
        <v>-7.9179999999999997E-3</v>
      </c>
      <c r="M62" s="31">
        <v>-1.3100000000000001E-4</v>
      </c>
      <c r="N62" s="31">
        <v>-1.0280000000000001E-3</v>
      </c>
      <c r="O62" s="31">
        <v>-1.21E-4</v>
      </c>
      <c r="P62" s="31">
        <v>-5.0100000000000003E-4</v>
      </c>
      <c r="Q62" s="31">
        <v>-1.714E-3</v>
      </c>
      <c r="R62" s="31">
        <v>-1.8551000000000002E-2</v>
      </c>
      <c r="S62" s="31">
        <v>-7.6900000000000004E-4</v>
      </c>
      <c r="T62" s="31">
        <v>-4.594E-3</v>
      </c>
      <c r="U62" s="31">
        <v>-8.5000000000000006E-5</v>
      </c>
      <c r="V62" s="31">
        <v>-2.4899999999999998E-4</v>
      </c>
      <c r="W62" s="31">
        <v>-5.9900000000000003E-4</v>
      </c>
      <c r="X62" s="31">
        <v>-2.166E-3</v>
      </c>
      <c r="Y62" s="31">
        <v>-4.5199999999999998E-4</v>
      </c>
      <c r="Z62" s="31">
        <v>-3.2789999999999998E-3</v>
      </c>
      <c r="AA62">
        <v>-1.0859999999999999E-3</v>
      </c>
      <c r="AB62" s="31">
        <v>-6.9589999999999999E-3</v>
      </c>
    </row>
    <row r="63" spans="1:28" x14ac:dyDescent="0.2">
      <c r="A63" s="48"/>
      <c r="B63" s="34">
        <v>8</v>
      </c>
      <c r="C63">
        <v>2.8004000000000001E-2</v>
      </c>
      <c r="D63">
        <v>0.12854099999999999</v>
      </c>
      <c r="E63">
        <v>5.4854E-2</v>
      </c>
      <c r="F63">
        <v>0.26612799999999998</v>
      </c>
      <c r="G63">
        <v>3.6984999999999997E-2</v>
      </c>
      <c r="H63">
        <v>0.14623</v>
      </c>
      <c r="I63">
        <v>8.6280000000000003E-3</v>
      </c>
      <c r="J63">
        <v>7.3755000000000001E-2</v>
      </c>
      <c r="K63">
        <v>9.7395999999999996E-2</v>
      </c>
      <c r="L63">
        <v>0.414769</v>
      </c>
      <c r="M63" s="31">
        <v>8.9230000000000004E-3</v>
      </c>
      <c r="N63" s="31">
        <v>5.6228E-2</v>
      </c>
      <c r="O63" s="31">
        <v>1.2678E-2</v>
      </c>
      <c r="P63" s="31">
        <v>4.3297000000000002E-2</v>
      </c>
      <c r="Q63" s="31">
        <v>-4.2709999999999996E-3</v>
      </c>
      <c r="R63" s="31">
        <v>-3.4701999999999997E-2</v>
      </c>
      <c r="S63" s="31">
        <v>1.9578999999999999E-2</v>
      </c>
      <c r="T63" s="31">
        <v>9.5232999999999998E-2</v>
      </c>
      <c r="U63" s="31">
        <v>-2.4120000000000001E-3</v>
      </c>
      <c r="V63" s="31">
        <v>-5.5640000000000004E-3</v>
      </c>
      <c r="W63" s="31">
        <v>3.3319999999999999E-3</v>
      </c>
      <c r="X63" s="31">
        <v>9.8849999999999997E-3</v>
      </c>
      <c r="Y63" s="31">
        <v>6.2399999999999999E-3</v>
      </c>
      <c r="Z63" s="31">
        <v>3.7323000000000002E-2</v>
      </c>
      <c r="AA63">
        <v>8.4010000000000005E-3</v>
      </c>
      <c r="AB63">
        <v>4.5630999999999998E-2</v>
      </c>
    </row>
    <row r="64" spans="1:28" x14ac:dyDescent="0.2">
      <c r="A64" s="48"/>
      <c r="B64" s="34">
        <v>9</v>
      </c>
      <c r="C64">
        <v>0.21288899999999999</v>
      </c>
      <c r="D64">
        <v>0.87584099999999998</v>
      </c>
      <c r="E64">
        <v>0.25912000000000002</v>
      </c>
      <c r="F64">
        <v>1.142333</v>
      </c>
      <c r="G64">
        <v>0.18726999999999999</v>
      </c>
      <c r="H64">
        <v>0.64413500000000001</v>
      </c>
      <c r="I64">
        <v>7.3900999999999994E-2</v>
      </c>
      <c r="J64">
        <v>0.51337299999999997</v>
      </c>
      <c r="K64">
        <v>0.25007800000000002</v>
      </c>
      <c r="L64">
        <v>0.99157399999999996</v>
      </c>
      <c r="M64" s="31">
        <v>3.1614999999999997E-2</v>
      </c>
      <c r="N64" s="31">
        <v>0.16430800000000001</v>
      </c>
      <c r="O64" s="31">
        <v>5.3047999999999998E-2</v>
      </c>
      <c r="P64" s="31">
        <v>0.151786</v>
      </c>
      <c r="Q64" s="31">
        <v>-1.446E-3</v>
      </c>
      <c r="R64" s="31">
        <v>-9.4990000000000005E-3</v>
      </c>
      <c r="S64" s="31">
        <v>7.2126999999999997E-2</v>
      </c>
      <c r="T64" s="31">
        <v>0.28976800000000003</v>
      </c>
      <c r="U64" s="33">
        <v>2.2348E-2</v>
      </c>
      <c r="V64" s="33">
        <v>4.3282000000000001E-2</v>
      </c>
      <c r="W64" s="33">
        <v>3.1843999999999997E-2</v>
      </c>
      <c r="X64" s="33">
        <v>8.0143000000000006E-2</v>
      </c>
      <c r="Y64" s="31">
        <v>4.1588E-2</v>
      </c>
      <c r="Z64" s="31">
        <v>0.210592</v>
      </c>
      <c r="AA64">
        <v>5.5697999999999998E-2</v>
      </c>
      <c r="AB64">
        <v>0.25802399999999998</v>
      </c>
    </row>
    <row r="65" spans="1:28" x14ac:dyDescent="0.2">
      <c r="A65" s="48"/>
      <c r="B65" s="34">
        <v>10</v>
      </c>
      <c r="C65">
        <v>0.28956500000000002</v>
      </c>
      <c r="D65">
        <v>1.0803450000000001</v>
      </c>
      <c r="E65">
        <v>0.31109500000000001</v>
      </c>
      <c r="F65">
        <v>1.2626269999999999</v>
      </c>
      <c r="G65">
        <v>0.25206000000000001</v>
      </c>
      <c r="H65">
        <v>0.81127800000000005</v>
      </c>
      <c r="I65">
        <v>0.15107599999999999</v>
      </c>
      <c r="J65">
        <v>0.87715500000000002</v>
      </c>
      <c r="K65">
        <v>0.28523999999999999</v>
      </c>
      <c r="L65">
        <v>1.061102</v>
      </c>
      <c r="M65" s="31">
        <v>4.2040000000000001E-2</v>
      </c>
      <c r="N65" s="31">
        <v>0.185671</v>
      </c>
      <c r="O65" s="31">
        <v>7.7917E-2</v>
      </c>
      <c r="P65" s="31">
        <v>0.19528599999999999</v>
      </c>
      <c r="Q65" s="31">
        <v>4.7349999999999996E-3</v>
      </c>
      <c r="R65" s="31">
        <v>2.5853999999999999E-2</v>
      </c>
      <c r="S65" s="31">
        <v>9.1034000000000004E-2</v>
      </c>
      <c r="T65" s="31">
        <v>0.31318200000000002</v>
      </c>
      <c r="U65" s="31">
        <v>2.3809E-2</v>
      </c>
      <c r="V65" s="31">
        <v>4.0374E-2</v>
      </c>
      <c r="W65" s="31">
        <v>3.6332000000000003E-2</v>
      </c>
      <c r="X65" s="31">
        <v>8.0529000000000003E-2</v>
      </c>
      <c r="Y65" s="31">
        <v>5.5252999999999997E-2</v>
      </c>
      <c r="Z65" s="31">
        <v>0.24649399999999999</v>
      </c>
      <c r="AA65">
        <v>7.4143000000000001E-2</v>
      </c>
      <c r="AB65">
        <v>0.30269000000000001</v>
      </c>
    </row>
    <row r="66" spans="1:28" x14ac:dyDescent="0.2">
      <c r="A66" s="48"/>
      <c r="B66" s="34">
        <v>11</v>
      </c>
      <c r="C66">
        <v>0.327986</v>
      </c>
      <c r="D66">
        <v>1.126879</v>
      </c>
      <c r="E66">
        <v>0.35726000000000002</v>
      </c>
      <c r="F66">
        <v>1.3530580000000001</v>
      </c>
      <c r="G66">
        <v>0.29183999999999999</v>
      </c>
      <c r="H66">
        <v>0.87814999999999999</v>
      </c>
      <c r="I66">
        <v>0.18450800000000001</v>
      </c>
      <c r="J66">
        <v>0.92650999999999994</v>
      </c>
      <c r="K66">
        <v>0.33088000000000001</v>
      </c>
      <c r="L66">
        <v>1.1682790000000001</v>
      </c>
      <c r="M66">
        <v>5.4163999999999997E-2</v>
      </c>
      <c r="N66">
        <v>0.20960200000000001</v>
      </c>
      <c r="O66">
        <v>0.109748</v>
      </c>
      <c r="P66">
        <v>0.25493900000000003</v>
      </c>
      <c r="Q66">
        <v>1.7343000000000001E-2</v>
      </c>
      <c r="R66">
        <v>8.0127000000000004E-2</v>
      </c>
      <c r="S66">
        <v>0.11705400000000001</v>
      </c>
      <c r="T66">
        <v>0.364568</v>
      </c>
      <c r="U66">
        <v>3.3778000000000002E-2</v>
      </c>
      <c r="V66">
        <v>5.2124999999999998E-2</v>
      </c>
      <c r="W66">
        <v>5.1774000000000001E-2</v>
      </c>
      <c r="X66">
        <v>0.10473</v>
      </c>
      <c r="Y66">
        <v>6.8002999999999994E-2</v>
      </c>
      <c r="Z66">
        <v>0.27940399999999999</v>
      </c>
      <c r="AA66">
        <v>9.4481999999999997E-2</v>
      </c>
      <c r="AB66">
        <v>0.35618499999999997</v>
      </c>
    </row>
    <row r="67" spans="1:28" x14ac:dyDescent="0.2">
      <c r="A67" s="48"/>
      <c r="B67" s="34">
        <v>12</v>
      </c>
      <c r="C67">
        <v>0.36363400000000001</v>
      </c>
      <c r="D67">
        <v>1.176642</v>
      </c>
      <c r="E67">
        <v>0.37633699999999998</v>
      </c>
      <c r="F67">
        <v>1.35873</v>
      </c>
      <c r="G67">
        <v>0.316967</v>
      </c>
      <c r="H67">
        <v>0.91299200000000003</v>
      </c>
      <c r="I67">
        <v>0.25178</v>
      </c>
      <c r="J67">
        <v>1.1451420000000001</v>
      </c>
      <c r="K67">
        <v>0.34262399999999998</v>
      </c>
      <c r="L67">
        <v>1.165713</v>
      </c>
      <c r="M67">
        <v>6.5222000000000002E-2</v>
      </c>
      <c r="N67">
        <v>0.21572</v>
      </c>
      <c r="O67">
        <v>0.124791</v>
      </c>
      <c r="P67">
        <v>0.27748800000000001</v>
      </c>
      <c r="Q67">
        <v>3.4313999999999997E-2</v>
      </c>
      <c r="R67">
        <v>0.13980200000000001</v>
      </c>
      <c r="S67">
        <v>0.13402600000000001</v>
      </c>
      <c r="T67">
        <v>0.390685</v>
      </c>
      <c r="U67">
        <v>4.4157000000000002E-2</v>
      </c>
      <c r="V67">
        <v>6.4125000000000001E-2</v>
      </c>
      <c r="W67">
        <v>5.9312999999999998E-2</v>
      </c>
      <c r="X67">
        <v>0.112625</v>
      </c>
      <c r="Y67">
        <v>7.6406000000000002E-2</v>
      </c>
      <c r="Z67">
        <v>0.29777100000000001</v>
      </c>
      <c r="AA67">
        <v>0.10284500000000001</v>
      </c>
      <c r="AB67">
        <v>0.37033100000000002</v>
      </c>
    </row>
    <row r="68" spans="1:28" x14ac:dyDescent="0.2">
      <c r="A68" s="48"/>
      <c r="B68" s="34">
        <v>13</v>
      </c>
      <c r="C68">
        <v>0.40198099999999998</v>
      </c>
      <c r="D68">
        <v>1.2441150000000001</v>
      </c>
      <c r="E68">
        <v>0.400806</v>
      </c>
      <c r="F68">
        <v>1.393124</v>
      </c>
      <c r="G68">
        <v>0.35013899999999998</v>
      </c>
      <c r="H68">
        <v>0.96338900000000005</v>
      </c>
      <c r="I68">
        <v>0.31634000000000001</v>
      </c>
      <c r="J68">
        <v>1.34928</v>
      </c>
      <c r="K68">
        <v>0.36469499999999999</v>
      </c>
      <c r="L68">
        <v>1.204556</v>
      </c>
      <c r="M68">
        <v>7.8465999999999994E-2</v>
      </c>
      <c r="N68">
        <v>0.22569600000000001</v>
      </c>
      <c r="O68">
        <v>0.14486199999999999</v>
      </c>
      <c r="P68">
        <v>0.313498</v>
      </c>
      <c r="Q68">
        <v>4.8856999999999998E-2</v>
      </c>
      <c r="R68">
        <v>0.18317600000000001</v>
      </c>
      <c r="S68">
        <v>0.156002</v>
      </c>
      <c r="T68">
        <v>0.43540499999999999</v>
      </c>
      <c r="U68">
        <v>5.2866000000000003E-2</v>
      </c>
      <c r="V68">
        <v>7.4009000000000005E-2</v>
      </c>
      <c r="W68">
        <v>6.7383999999999999E-2</v>
      </c>
      <c r="X68">
        <v>0.122337</v>
      </c>
      <c r="Y68">
        <v>8.6874000000000007E-2</v>
      </c>
      <c r="Z68">
        <v>0.32760299999999998</v>
      </c>
      <c r="AA68">
        <v>0.11901100000000001</v>
      </c>
      <c r="AB68">
        <v>0.41656700000000002</v>
      </c>
    </row>
    <row r="69" spans="1:28" x14ac:dyDescent="0.2">
      <c r="A69" s="48"/>
      <c r="B69" s="34">
        <v>14</v>
      </c>
      <c r="C69">
        <v>0.43539600000000001</v>
      </c>
      <c r="D69">
        <v>1.3107470000000001</v>
      </c>
      <c r="E69">
        <v>0.421732</v>
      </c>
      <c r="F69">
        <v>1.4308270000000001</v>
      </c>
      <c r="G69">
        <v>0.37562099999999998</v>
      </c>
      <c r="H69">
        <v>1.002688</v>
      </c>
      <c r="I69">
        <v>0.36655199999999999</v>
      </c>
      <c r="J69">
        <v>1.5037849999999999</v>
      </c>
      <c r="K69">
        <v>0.38990999999999998</v>
      </c>
      <c r="L69">
        <v>1.263501</v>
      </c>
      <c r="M69">
        <v>0.104556</v>
      </c>
      <c r="N69">
        <v>0.28335300000000002</v>
      </c>
      <c r="O69">
        <v>0.164573</v>
      </c>
      <c r="P69">
        <v>0.35024</v>
      </c>
      <c r="Q69">
        <v>7.0831000000000005E-2</v>
      </c>
      <c r="R69">
        <v>0.25155499999999997</v>
      </c>
      <c r="S69">
        <v>0.17910400000000001</v>
      </c>
      <c r="T69">
        <v>0.48567199999999999</v>
      </c>
      <c r="U69">
        <v>6.3220999999999999E-2</v>
      </c>
      <c r="V69">
        <v>8.6729000000000001E-2</v>
      </c>
      <c r="W69">
        <v>7.6202000000000006E-2</v>
      </c>
      <c r="X69">
        <v>0.13443099999999999</v>
      </c>
      <c r="Y69">
        <v>9.8383999999999999E-2</v>
      </c>
      <c r="Z69">
        <v>0.36434100000000003</v>
      </c>
      <c r="AA69">
        <v>0.131159</v>
      </c>
      <c r="AB69">
        <v>0.45165699999999998</v>
      </c>
    </row>
    <row r="70" spans="1:28" x14ac:dyDescent="0.2">
      <c r="A70" s="48"/>
      <c r="B70" s="34">
        <v>15</v>
      </c>
      <c r="C70">
        <v>0.44517299999999999</v>
      </c>
      <c r="D70">
        <v>1.32246</v>
      </c>
      <c r="E70">
        <v>0.42899799999999999</v>
      </c>
      <c r="F70">
        <v>1.436477</v>
      </c>
      <c r="G70">
        <v>0.38358399999999998</v>
      </c>
      <c r="H70">
        <v>1.011841</v>
      </c>
      <c r="I70">
        <v>0.38662800000000003</v>
      </c>
      <c r="J70">
        <v>1.5589710000000001</v>
      </c>
      <c r="K70">
        <v>0.39898699999999998</v>
      </c>
      <c r="L70">
        <v>1.277744</v>
      </c>
      <c r="M70">
        <v>0.12754099999999999</v>
      </c>
      <c r="N70">
        <v>0.33908100000000002</v>
      </c>
      <c r="O70">
        <v>0.17518600000000001</v>
      </c>
      <c r="P70">
        <v>0.36959500000000001</v>
      </c>
      <c r="Q70">
        <v>8.8281999999999999E-2</v>
      </c>
      <c r="R70">
        <v>0.30238599999999999</v>
      </c>
      <c r="S70">
        <v>0.19209899999999999</v>
      </c>
      <c r="T70">
        <v>0.51298999999999995</v>
      </c>
      <c r="U70">
        <v>6.7654000000000006E-2</v>
      </c>
      <c r="V70">
        <v>9.1889999999999999E-2</v>
      </c>
      <c r="W70">
        <v>8.0149999999999999E-2</v>
      </c>
      <c r="X70">
        <v>0.139234</v>
      </c>
      <c r="Y70">
        <v>0.10508199999999999</v>
      </c>
      <c r="Z70">
        <v>0.38592100000000001</v>
      </c>
      <c r="AA70">
        <v>0.138317</v>
      </c>
      <c r="AB70">
        <v>0.47249099999999999</v>
      </c>
    </row>
    <row r="71" spans="1:28" x14ac:dyDescent="0.2">
      <c r="A71" s="48"/>
      <c r="B71" s="34">
        <v>16</v>
      </c>
      <c r="C71">
        <v>0.45458999999999999</v>
      </c>
      <c r="D71">
        <v>1.3424389999999999</v>
      </c>
      <c r="E71">
        <v>0.43721700000000002</v>
      </c>
      <c r="F71">
        <v>1.4553910000000001</v>
      </c>
      <c r="G71">
        <v>0.39171299999999998</v>
      </c>
      <c r="H71">
        <v>1.0264260000000001</v>
      </c>
      <c r="I71">
        <v>0.39749000000000001</v>
      </c>
      <c r="J71">
        <v>1.590743</v>
      </c>
      <c r="K71">
        <v>0.40870600000000001</v>
      </c>
      <c r="L71">
        <v>1.3008949999999999</v>
      </c>
      <c r="M71">
        <v>0.15145700000000001</v>
      </c>
      <c r="N71">
        <v>0.399783</v>
      </c>
      <c r="O71">
        <v>0.18398500000000001</v>
      </c>
      <c r="P71">
        <v>0.38699899999999998</v>
      </c>
      <c r="Q71">
        <v>0.10352</v>
      </c>
      <c r="R71">
        <v>0.34837400000000002</v>
      </c>
      <c r="S71">
        <v>0.20349100000000001</v>
      </c>
      <c r="T71">
        <v>0.54016900000000001</v>
      </c>
      <c r="U71">
        <v>7.1262000000000006E-2</v>
      </c>
      <c r="V71">
        <v>9.6407000000000007E-2</v>
      </c>
      <c r="W71">
        <v>8.3659999999999998E-2</v>
      </c>
      <c r="X71">
        <v>0.144206</v>
      </c>
      <c r="Y71">
        <v>0.111179</v>
      </c>
      <c r="Z71">
        <v>0.40705999999999998</v>
      </c>
      <c r="AA71">
        <v>0.14469399999999999</v>
      </c>
      <c r="AB71">
        <v>0.49266300000000002</v>
      </c>
    </row>
    <row r="72" spans="1:28" x14ac:dyDescent="0.2">
      <c r="A72" s="48"/>
      <c r="B72" s="34">
        <v>17</v>
      </c>
      <c r="C72">
        <v>0.470026</v>
      </c>
      <c r="D72">
        <v>1.3842449999999999</v>
      </c>
      <c r="E72">
        <v>0.44819900000000001</v>
      </c>
      <c r="F72">
        <v>1.48756</v>
      </c>
      <c r="G72">
        <v>0.40415299999999998</v>
      </c>
      <c r="H72">
        <v>1.0557479999999999</v>
      </c>
      <c r="I72">
        <v>0.42</v>
      </c>
      <c r="J72">
        <v>1.6750750000000001</v>
      </c>
      <c r="K72">
        <v>0.42030099999999998</v>
      </c>
      <c r="L72">
        <v>1.33348</v>
      </c>
      <c r="M72">
        <v>0.158362</v>
      </c>
      <c r="N72">
        <v>0.41724099999999997</v>
      </c>
      <c r="O72">
        <v>0.19062200000000001</v>
      </c>
      <c r="P72">
        <v>0.40054299999999998</v>
      </c>
      <c r="Q72">
        <v>0.116981</v>
      </c>
      <c r="R72">
        <v>0.39091399999999998</v>
      </c>
      <c r="S72">
        <v>0.213312</v>
      </c>
      <c r="T72">
        <v>0.565002</v>
      </c>
      <c r="U72">
        <v>7.3499999999999996E-2</v>
      </c>
      <c r="V72">
        <v>9.9307000000000006E-2</v>
      </c>
      <c r="W72">
        <v>8.6445999999999995E-2</v>
      </c>
      <c r="X72">
        <v>0.148482</v>
      </c>
      <c r="Y72">
        <v>0.116024</v>
      </c>
      <c r="Z72">
        <v>0.42442000000000002</v>
      </c>
      <c r="AA72">
        <v>0.14981700000000001</v>
      </c>
      <c r="AB72">
        <v>0.509602</v>
      </c>
    </row>
    <row r="73" spans="1:28" x14ac:dyDescent="0.2">
      <c r="A73" s="48"/>
      <c r="B73" s="34">
        <v>18</v>
      </c>
      <c r="C73">
        <v>0.47462900000000002</v>
      </c>
      <c r="D73">
        <v>1.3958729999999999</v>
      </c>
      <c r="E73">
        <v>0.45268000000000003</v>
      </c>
      <c r="F73">
        <v>1.5001180000000001</v>
      </c>
      <c r="G73">
        <v>0.40825499999999998</v>
      </c>
      <c r="H73">
        <v>1.0649580000000001</v>
      </c>
      <c r="I73">
        <v>0.42499199999999998</v>
      </c>
      <c r="J73">
        <v>1.6924669999999999</v>
      </c>
      <c r="K73">
        <v>0.426732</v>
      </c>
      <c r="L73">
        <v>1.351367</v>
      </c>
      <c r="M73">
        <v>0.16286900000000001</v>
      </c>
      <c r="N73">
        <v>0.42899199999999998</v>
      </c>
      <c r="O73">
        <v>0.19531799999999999</v>
      </c>
      <c r="P73">
        <v>0.41017900000000002</v>
      </c>
      <c r="Q73">
        <v>0.126473</v>
      </c>
      <c r="R73">
        <v>0.42166500000000001</v>
      </c>
      <c r="S73">
        <v>0.22013199999999999</v>
      </c>
      <c r="T73">
        <v>0.58263299999999996</v>
      </c>
      <c r="U73">
        <v>7.4595999999999996E-2</v>
      </c>
      <c r="V73">
        <v>0.100754</v>
      </c>
      <c r="W73">
        <v>8.7882000000000002E-2</v>
      </c>
      <c r="X73">
        <v>0.15076600000000001</v>
      </c>
      <c r="Y73">
        <v>0.118934</v>
      </c>
      <c r="Z73">
        <v>0.43491299999999999</v>
      </c>
      <c r="AA73">
        <v>0.153055</v>
      </c>
      <c r="AB73">
        <v>0.52041999999999999</v>
      </c>
    </row>
    <row r="74" spans="1:28" x14ac:dyDescent="0.2">
      <c r="A74" s="48"/>
      <c r="B74" s="34">
        <v>19</v>
      </c>
      <c r="C74">
        <v>0.476941</v>
      </c>
      <c r="D74">
        <v>1.402021</v>
      </c>
      <c r="E74">
        <v>0.45493899999999998</v>
      </c>
      <c r="F74">
        <v>1.50648</v>
      </c>
      <c r="G74">
        <v>0.41645199999999999</v>
      </c>
      <c r="H74">
        <v>1.085404</v>
      </c>
      <c r="I74">
        <v>0.42743799999999998</v>
      </c>
      <c r="J74">
        <v>1.7010559999999999</v>
      </c>
      <c r="K74">
        <v>0.42934099999999997</v>
      </c>
      <c r="L74">
        <v>1.3584719999999999</v>
      </c>
      <c r="M74">
        <v>0.165323</v>
      </c>
      <c r="N74">
        <v>0.43543300000000001</v>
      </c>
      <c r="O74">
        <v>0.198966</v>
      </c>
      <c r="P74">
        <v>0.41773300000000002</v>
      </c>
      <c r="Q74">
        <v>0.131855</v>
      </c>
      <c r="R74">
        <v>0.439303</v>
      </c>
      <c r="S74">
        <v>0.22389700000000001</v>
      </c>
      <c r="T74">
        <v>0.59245000000000003</v>
      </c>
      <c r="U74">
        <v>7.4977000000000002E-2</v>
      </c>
      <c r="V74">
        <v>0.10126</v>
      </c>
      <c r="W74">
        <v>8.8889999999999997E-2</v>
      </c>
      <c r="X74">
        <v>0.152447</v>
      </c>
      <c r="Y74">
        <v>0.120895</v>
      </c>
      <c r="Z74">
        <v>0.44203900000000002</v>
      </c>
      <c r="AA74">
        <v>0.155498</v>
      </c>
      <c r="AB74">
        <v>0.52865700000000004</v>
      </c>
    </row>
    <row r="75" spans="1:28" x14ac:dyDescent="0.2">
      <c r="A75" s="48"/>
      <c r="B75" s="34">
        <v>20</v>
      </c>
      <c r="C75">
        <v>0.479244</v>
      </c>
      <c r="D75">
        <v>1.4084810000000001</v>
      </c>
      <c r="E75">
        <v>0.45688600000000001</v>
      </c>
      <c r="F75">
        <v>1.5125420000000001</v>
      </c>
      <c r="G75">
        <v>0.41821799999999998</v>
      </c>
      <c r="H75">
        <v>1.0897650000000001</v>
      </c>
      <c r="I75">
        <v>0.42926799999999998</v>
      </c>
      <c r="J75">
        <v>1.707822</v>
      </c>
      <c r="K75">
        <v>0.43168699999999999</v>
      </c>
      <c r="L75">
        <v>1.3654109999999999</v>
      </c>
      <c r="M75">
        <v>0.167134</v>
      </c>
      <c r="N75">
        <v>0.440197</v>
      </c>
      <c r="O75">
        <v>0.20193</v>
      </c>
      <c r="P75">
        <v>0.42392299999999999</v>
      </c>
      <c r="Q75">
        <v>0.136431</v>
      </c>
      <c r="R75">
        <v>0.45447799999999999</v>
      </c>
      <c r="S75">
        <v>0.226801</v>
      </c>
      <c r="T75">
        <v>0.60009599999999996</v>
      </c>
      <c r="U75">
        <v>7.5243000000000004E-2</v>
      </c>
      <c r="V75">
        <v>0.101617</v>
      </c>
      <c r="W75">
        <v>8.9504E-2</v>
      </c>
      <c r="X75">
        <v>0.15348999999999999</v>
      </c>
      <c r="Y75">
        <v>0.122436</v>
      </c>
      <c r="Z75">
        <v>0.44765500000000003</v>
      </c>
      <c r="AA75">
        <v>0.158112</v>
      </c>
      <c r="AB75">
        <v>0.53752699999999998</v>
      </c>
    </row>
    <row r="76" spans="1:28" x14ac:dyDescent="0.2">
      <c r="A76" s="48"/>
      <c r="B76" s="34">
        <v>21</v>
      </c>
      <c r="C76">
        <v>0.480018</v>
      </c>
      <c r="D76">
        <v>1.4106639999999999</v>
      </c>
      <c r="E76">
        <v>0.457702</v>
      </c>
      <c r="F76">
        <v>1.515093</v>
      </c>
      <c r="G76">
        <v>0.41878100000000001</v>
      </c>
      <c r="H76">
        <v>1.091132</v>
      </c>
      <c r="I76">
        <v>0.43012400000000001</v>
      </c>
      <c r="J76">
        <v>1.711071</v>
      </c>
      <c r="K76">
        <v>0.43281399999999998</v>
      </c>
      <c r="L76">
        <v>1.3687940000000001</v>
      </c>
      <c r="M76">
        <v>0.16750699999999999</v>
      </c>
      <c r="N76">
        <v>0.44117800000000001</v>
      </c>
      <c r="O76">
        <v>0.203349</v>
      </c>
      <c r="P76">
        <v>0.42689700000000003</v>
      </c>
      <c r="Q76">
        <v>0.138326</v>
      </c>
      <c r="R76">
        <v>0.46076</v>
      </c>
      <c r="S76">
        <v>0.22825500000000001</v>
      </c>
      <c r="T76">
        <v>0.60391799999999995</v>
      </c>
      <c r="U76">
        <v>7.5339000000000003E-2</v>
      </c>
      <c r="V76">
        <v>0.101746</v>
      </c>
      <c r="W76">
        <v>8.9718999999999993E-2</v>
      </c>
      <c r="X76">
        <v>0.15385499999999999</v>
      </c>
      <c r="Y76">
        <v>0.12311800000000001</v>
      </c>
      <c r="Z76">
        <v>0.45014100000000001</v>
      </c>
      <c r="AA76">
        <v>0.15886500000000001</v>
      </c>
      <c r="AB76">
        <v>0.54007799999999995</v>
      </c>
    </row>
    <row r="77" spans="1:28" x14ac:dyDescent="0.2">
      <c r="A77" s="48"/>
      <c r="B77" s="34">
        <v>22</v>
      </c>
      <c r="C77">
        <v>0.48063</v>
      </c>
      <c r="D77">
        <v>1.412417</v>
      </c>
      <c r="E77">
        <v>0.45834599999999998</v>
      </c>
      <c r="F77">
        <v>1.51718</v>
      </c>
      <c r="G77">
        <v>0.41927599999999998</v>
      </c>
      <c r="H77">
        <v>1.0923970000000001</v>
      </c>
      <c r="I77">
        <v>0.43092399999999997</v>
      </c>
      <c r="J77">
        <v>1.7141930000000001</v>
      </c>
      <c r="K77">
        <v>0.43376300000000001</v>
      </c>
      <c r="L77">
        <v>1.3716999999999999</v>
      </c>
      <c r="M77">
        <v>0.16766400000000001</v>
      </c>
      <c r="N77">
        <v>0.44159199999999998</v>
      </c>
      <c r="O77">
        <v>0.20418500000000001</v>
      </c>
      <c r="P77">
        <v>0.428647</v>
      </c>
      <c r="Q77">
        <v>0.13997399999999999</v>
      </c>
      <c r="R77">
        <v>0.466229</v>
      </c>
      <c r="S77">
        <v>0.22913600000000001</v>
      </c>
      <c r="T77">
        <v>0.60624599999999995</v>
      </c>
      <c r="U77">
        <v>7.5394000000000003E-2</v>
      </c>
      <c r="V77">
        <v>0.10181999999999999</v>
      </c>
      <c r="W77">
        <v>8.9832999999999996E-2</v>
      </c>
      <c r="X77">
        <v>0.15404999999999999</v>
      </c>
      <c r="Y77">
        <v>0.123693</v>
      </c>
      <c r="Z77">
        <v>0.452241</v>
      </c>
      <c r="AA77">
        <v>0.15945200000000001</v>
      </c>
      <c r="AB77">
        <v>0.54207300000000003</v>
      </c>
    </row>
    <row r="78" spans="1:28" x14ac:dyDescent="0.2">
      <c r="A78" s="48"/>
      <c r="B78" s="34">
        <v>23</v>
      </c>
      <c r="C78">
        <v>0.481352</v>
      </c>
      <c r="D78">
        <v>1.4145179999999999</v>
      </c>
      <c r="E78">
        <v>0.458758</v>
      </c>
      <c r="F78">
        <v>1.5185230000000001</v>
      </c>
      <c r="G78">
        <v>0.419516</v>
      </c>
      <c r="H78">
        <v>1.093005</v>
      </c>
      <c r="I78">
        <v>0.43123699999999998</v>
      </c>
      <c r="J78">
        <v>1.7154100000000001</v>
      </c>
      <c r="K78">
        <v>0.43430999999999997</v>
      </c>
      <c r="L78">
        <v>1.373408</v>
      </c>
      <c r="M78">
        <v>0.167764</v>
      </c>
      <c r="N78">
        <v>0.441855</v>
      </c>
      <c r="O78">
        <v>0.20454</v>
      </c>
      <c r="P78">
        <v>0.42938999999999999</v>
      </c>
      <c r="Q78">
        <v>0.14049700000000001</v>
      </c>
      <c r="R78">
        <v>0.46795999999999999</v>
      </c>
      <c r="S78">
        <v>0.229574</v>
      </c>
      <c r="T78">
        <v>0.60740000000000005</v>
      </c>
      <c r="U78">
        <v>7.5407000000000002E-2</v>
      </c>
      <c r="V78">
        <v>0.101837</v>
      </c>
      <c r="W78">
        <v>8.9886999999999995E-2</v>
      </c>
      <c r="X78">
        <v>0.154142</v>
      </c>
      <c r="Y78">
        <v>0.12395399999999999</v>
      </c>
      <c r="Z78">
        <v>0.45319399999999999</v>
      </c>
      <c r="AA78">
        <v>0.15980900000000001</v>
      </c>
      <c r="AB78">
        <v>0.54328500000000002</v>
      </c>
    </row>
    <row r="79" spans="1:28" x14ac:dyDescent="0.2">
      <c r="A79" s="48"/>
      <c r="B79" s="34">
        <v>24</v>
      </c>
      <c r="C79">
        <v>0.48151500000000003</v>
      </c>
      <c r="D79">
        <v>1.4149929999999999</v>
      </c>
      <c r="E79">
        <v>0.45921400000000001</v>
      </c>
      <c r="F79">
        <v>1.5200229999999999</v>
      </c>
      <c r="G79">
        <v>0.41964699999999999</v>
      </c>
      <c r="H79">
        <v>1.0933459999999999</v>
      </c>
      <c r="I79">
        <v>0.43148399999999998</v>
      </c>
      <c r="J79">
        <v>1.7163660000000001</v>
      </c>
      <c r="K79">
        <v>0.43477399999999999</v>
      </c>
      <c r="L79">
        <v>1.3748659999999999</v>
      </c>
      <c r="M79">
        <v>0.167851</v>
      </c>
      <c r="N79">
        <v>0.44208399999999998</v>
      </c>
      <c r="O79">
        <v>0.20494899999999999</v>
      </c>
      <c r="P79">
        <v>0.43024499999999999</v>
      </c>
      <c r="Q79">
        <v>0.14108100000000001</v>
      </c>
      <c r="R79">
        <v>0.46990199999999999</v>
      </c>
      <c r="S79">
        <v>0.22992199999999999</v>
      </c>
      <c r="T79">
        <v>0.60831900000000005</v>
      </c>
      <c r="U79">
        <v>7.5416999999999998E-2</v>
      </c>
      <c r="V79">
        <v>0.101851</v>
      </c>
      <c r="W79">
        <v>8.9916999999999997E-2</v>
      </c>
      <c r="X79">
        <v>0.154193</v>
      </c>
      <c r="Y79">
        <v>0.12416000000000001</v>
      </c>
      <c r="Z79">
        <v>0.45394699999999999</v>
      </c>
      <c r="AA79">
        <v>0.160049</v>
      </c>
      <c r="AB79">
        <v>0.54410099999999995</v>
      </c>
    </row>
    <row r="80" spans="1:28" x14ac:dyDescent="0.2">
      <c r="A80" s="48"/>
      <c r="B80" s="34">
        <v>25</v>
      </c>
      <c r="C80">
        <v>0.48161199999999998</v>
      </c>
      <c r="D80">
        <v>1.415278</v>
      </c>
      <c r="E80">
        <v>0.45929399999999998</v>
      </c>
      <c r="F80">
        <v>1.5202819999999999</v>
      </c>
      <c r="G80">
        <v>0.41968499999999997</v>
      </c>
      <c r="H80">
        <v>1.093445</v>
      </c>
      <c r="I80">
        <v>0.43157400000000001</v>
      </c>
      <c r="J80">
        <v>1.716683</v>
      </c>
      <c r="K80">
        <v>0.434921</v>
      </c>
      <c r="L80">
        <v>1.3753310000000001</v>
      </c>
      <c r="M80">
        <v>0.16786499999999999</v>
      </c>
      <c r="N80">
        <v>0.44212099999999999</v>
      </c>
      <c r="O80">
        <v>0.20501900000000001</v>
      </c>
      <c r="P80">
        <v>0.430392</v>
      </c>
      <c r="Q80">
        <v>0.14127799999999999</v>
      </c>
      <c r="R80">
        <v>0.47055599999999997</v>
      </c>
      <c r="S80">
        <v>0.22998499999999999</v>
      </c>
      <c r="T80">
        <v>0.60848500000000005</v>
      </c>
      <c r="U80">
        <v>7.5422000000000003E-2</v>
      </c>
      <c r="V80">
        <v>0.101857</v>
      </c>
      <c r="W80">
        <v>8.9934E-2</v>
      </c>
      <c r="X80">
        <v>0.154223</v>
      </c>
      <c r="Y80">
        <v>0.124212</v>
      </c>
      <c r="Z80">
        <v>0.45413700000000001</v>
      </c>
      <c r="AA80">
        <v>0.16009999999999999</v>
      </c>
      <c r="AB80">
        <v>0.54427499999999995</v>
      </c>
    </row>
    <row r="82" spans="1:28" x14ac:dyDescent="0.2">
      <c r="A82" s="48" t="s">
        <v>637</v>
      </c>
      <c r="B82" s="34"/>
      <c r="C82" s="45">
        <v>17173</v>
      </c>
      <c r="D82" s="45"/>
      <c r="E82" s="45" t="s">
        <v>614</v>
      </c>
      <c r="F82" s="45"/>
      <c r="G82" s="45">
        <v>178</v>
      </c>
      <c r="H82" s="45"/>
      <c r="I82" s="45" t="s">
        <v>615</v>
      </c>
      <c r="J82" s="45"/>
      <c r="K82" s="45" t="s">
        <v>616</v>
      </c>
      <c r="L82" s="45"/>
      <c r="M82" s="45" t="s">
        <v>617</v>
      </c>
      <c r="N82" s="45"/>
      <c r="O82" s="45" t="s">
        <v>618</v>
      </c>
      <c r="P82" s="45"/>
      <c r="Q82" s="45" t="s">
        <v>619</v>
      </c>
      <c r="R82" s="45"/>
      <c r="S82" s="45" t="s">
        <v>620</v>
      </c>
      <c r="T82" s="45"/>
      <c r="U82" s="45" t="s">
        <v>621</v>
      </c>
      <c r="V82" s="45"/>
      <c r="W82" s="45" t="s">
        <v>636</v>
      </c>
      <c r="X82" s="45"/>
      <c r="Y82" s="45" t="s">
        <v>641</v>
      </c>
      <c r="Z82" s="45"/>
      <c r="AA82" s="45" t="s">
        <v>642</v>
      </c>
      <c r="AB82" s="45"/>
    </row>
    <row r="83" spans="1:28" x14ac:dyDescent="0.2">
      <c r="A83" s="48"/>
      <c r="B83" s="34">
        <v>1</v>
      </c>
      <c r="C83">
        <v>-2.6400000000000002E-4</v>
      </c>
      <c r="D83">
        <v>-5.3210000000000002E-3</v>
      </c>
      <c r="E83">
        <v>2.7420000000000001E-3</v>
      </c>
      <c r="F83">
        <v>5.6062000000000001E-2</v>
      </c>
      <c r="G83">
        <v>9.9019999999999993E-3</v>
      </c>
      <c r="H83">
        <v>0.25763000000000003</v>
      </c>
      <c r="I83">
        <v>-5.0000000000000004E-6</v>
      </c>
      <c r="J83">
        <v>-3.7199999999999999E-4</v>
      </c>
      <c r="K83">
        <v>2.4269999999999999E-3</v>
      </c>
      <c r="L83">
        <v>4.6273000000000002E-2</v>
      </c>
      <c r="M83">
        <v>-9.8200000000000002E-4</v>
      </c>
      <c r="N83">
        <v>-0.14354600000000001</v>
      </c>
      <c r="O83">
        <v>-2.6689999999999999E-3</v>
      </c>
      <c r="P83">
        <v>-0.20208999999999999</v>
      </c>
      <c r="Q83">
        <v>-6.0000000000000002E-6</v>
      </c>
      <c r="R83">
        <v>-4.5389999999999996E-3</v>
      </c>
      <c r="S83">
        <v>-1.294E-3</v>
      </c>
      <c r="T83">
        <v>-0.12460300000000001</v>
      </c>
      <c r="U83">
        <v>-7.9640000000000006E-3</v>
      </c>
      <c r="V83">
        <v>-0.38533000000000001</v>
      </c>
      <c r="W83">
        <v>-2.836E-3</v>
      </c>
      <c r="X83">
        <v>-0.233569</v>
      </c>
      <c r="Y83">
        <v>-2.372E-3</v>
      </c>
      <c r="Z83">
        <v>-0.268538</v>
      </c>
      <c r="AA83">
        <v>-2.6679999999999998E-3</v>
      </c>
      <c r="AB83">
        <v>-0.20662900000000001</v>
      </c>
    </row>
    <row r="84" spans="1:28" x14ac:dyDescent="0.2">
      <c r="A84" s="48"/>
      <c r="B84" s="34">
        <v>2</v>
      </c>
      <c r="C84">
        <v>-1.1316E-2</v>
      </c>
      <c r="D84">
        <v>-0.14929700000000001</v>
      </c>
      <c r="E84">
        <v>-8.5939999999999992E-3</v>
      </c>
      <c r="F84">
        <v>-0.11643100000000001</v>
      </c>
      <c r="G84">
        <v>-5.5160000000000001E-3</v>
      </c>
      <c r="H84">
        <v>-8.1373000000000001E-2</v>
      </c>
      <c r="I84">
        <v>-2.7989999999999998E-3</v>
      </c>
      <c r="J84">
        <v>-0.13977500000000001</v>
      </c>
      <c r="K84">
        <v>-9.7129999999999994E-3</v>
      </c>
      <c r="L84">
        <v>-0.106283</v>
      </c>
      <c r="M84">
        <v>-1.273E-3</v>
      </c>
      <c r="N84">
        <v>-0.115131</v>
      </c>
      <c r="O84">
        <v>-3.0349999999999999E-3</v>
      </c>
      <c r="P84">
        <v>-0.14727299999999999</v>
      </c>
      <c r="Q84">
        <v>3.4999999999999997E-5</v>
      </c>
      <c r="R84">
        <v>2.3302E-2</v>
      </c>
      <c r="S84">
        <v>-2.284E-3</v>
      </c>
      <c r="T84">
        <v>-0.11713999999999999</v>
      </c>
      <c r="U84">
        <v>-5.091E-3</v>
      </c>
      <c r="V84">
        <v>-0.21565599999999999</v>
      </c>
      <c r="W84">
        <v>-3.4220000000000001E-3</v>
      </c>
      <c r="X84">
        <v>-0.19703999999999999</v>
      </c>
      <c r="Y84">
        <v>-2.2039999999999998E-3</v>
      </c>
      <c r="Z84">
        <v>-0.122861</v>
      </c>
      <c r="AA84">
        <v>-3.1189999999999998E-3</v>
      </c>
      <c r="AB84">
        <v>-0.136487</v>
      </c>
    </row>
    <row r="85" spans="1:28" x14ac:dyDescent="0.2">
      <c r="A85" s="48"/>
      <c r="B85" s="34">
        <v>3</v>
      </c>
      <c r="C85">
        <v>-1.4419E-2</v>
      </c>
      <c r="D85">
        <v>-0.14643800000000001</v>
      </c>
      <c r="E85">
        <v>-1.0336E-2</v>
      </c>
      <c r="F85">
        <v>-0.110767</v>
      </c>
      <c r="G85">
        <v>-5.6769999999999998E-3</v>
      </c>
      <c r="H85">
        <v>-5.9006000000000003E-2</v>
      </c>
      <c r="I85">
        <v>-3.9940000000000002E-3</v>
      </c>
      <c r="J85">
        <v>-0.12185</v>
      </c>
      <c r="K85">
        <v>-1.1334E-2</v>
      </c>
      <c r="L85">
        <v>-9.9927000000000002E-2</v>
      </c>
      <c r="M85">
        <v>-3.4299999999999999E-4</v>
      </c>
      <c r="N85">
        <v>-1.2897E-2</v>
      </c>
      <c r="O85">
        <v>-4.46E-4</v>
      </c>
      <c r="P85">
        <v>-8.4229999999999999E-3</v>
      </c>
      <c r="Q85">
        <v>-5.0799999999999999E-4</v>
      </c>
      <c r="R85">
        <v>-7.9042000000000001E-2</v>
      </c>
      <c r="S85">
        <v>-2.908E-3</v>
      </c>
      <c r="T85">
        <v>-8.1314999999999998E-2</v>
      </c>
      <c r="U85">
        <v>-5.1640000000000002E-3</v>
      </c>
      <c r="V85">
        <v>-0.18857699999999999</v>
      </c>
      <c r="W85">
        <v>-3.9899999999999996E-3</v>
      </c>
      <c r="X85">
        <v>-0.163351</v>
      </c>
      <c r="Y85">
        <v>-6.11E-4</v>
      </c>
      <c r="Z85">
        <v>-1.2544E-2</v>
      </c>
      <c r="AA85">
        <v>-2.8370000000000001E-3</v>
      </c>
      <c r="AB85">
        <v>-5.1990000000000001E-2</v>
      </c>
    </row>
    <row r="86" spans="1:28" x14ac:dyDescent="0.2">
      <c r="A86" s="48"/>
      <c r="B86" s="34">
        <v>4</v>
      </c>
      <c r="C86">
        <v>-9.8019999999999999E-3</v>
      </c>
      <c r="D86">
        <v>-8.4051000000000001E-2</v>
      </c>
      <c r="E86">
        <v>-7.391E-3</v>
      </c>
      <c r="F86">
        <v>-6.5613000000000005E-2</v>
      </c>
      <c r="G86">
        <v>-7.4729999999999996E-3</v>
      </c>
      <c r="H86">
        <v>-6.2268999999999998E-2</v>
      </c>
      <c r="I86">
        <v>-3.088E-3</v>
      </c>
      <c r="J86">
        <v>-7.4471999999999997E-2</v>
      </c>
      <c r="K86">
        <v>-7.3220000000000004E-3</v>
      </c>
      <c r="L86">
        <v>-5.4292E-2</v>
      </c>
      <c r="M86">
        <v>1.518E-3</v>
      </c>
      <c r="N86">
        <v>2.5933999999999999E-2</v>
      </c>
      <c r="O86">
        <v>2.9359999999999998E-3</v>
      </c>
      <c r="P86">
        <v>2.5368999999999999E-2</v>
      </c>
      <c r="Q86">
        <v>8.8800000000000001E-4</v>
      </c>
      <c r="R86">
        <v>6.6282999999999995E-2</v>
      </c>
      <c r="S86">
        <v>1.3879999999999999E-3</v>
      </c>
      <c r="T86">
        <v>1.7731E-2</v>
      </c>
      <c r="U86">
        <v>3.1500000000000001E-4</v>
      </c>
      <c r="V86">
        <v>8.1919999999999996E-3</v>
      </c>
      <c r="W86">
        <v>-7.45E-4</v>
      </c>
      <c r="X86">
        <v>-1.7520000000000001E-2</v>
      </c>
      <c r="Y86">
        <v>4.2490000000000002E-3</v>
      </c>
      <c r="Z86">
        <v>3.9220999999999999E-2</v>
      </c>
      <c r="AA86">
        <v>1.258E-3</v>
      </c>
      <c r="AB86">
        <v>1.1058999999999999E-2</v>
      </c>
    </row>
    <row r="87" spans="1:28" x14ac:dyDescent="0.2">
      <c r="A87" s="48"/>
      <c r="B87" s="34">
        <v>5</v>
      </c>
      <c r="C87">
        <v>-1.0378999999999999E-2</v>
      </c>
      <c r="D87">
        <v>-8.0120999999999998E-2</v>
      </c>
      <c r="E87">
        <v>-7.7070000000000003E-3</v>
      </c>
      <c r="F87">
        <v>-6.0809000000000002E-2</v>
      </c>
      <c r="G87">
        <v>-9.4359999999999999E-3</v>
      </c>
      <c r="H87">
        <v>-6.8110000000000004E-2</v>
      </c>
      <c r="I87">
        <v>-3.607E-3</v>
      </c>
      <c r="J87">
        <v>-7.3899000000000006E-2</v>
      </c>
      <c r="K87">
        <v>-8.0029999999999997E-3</v>
      </c>
      <c r="L87">
        <v>-5.2479999999999999E-2</v>
      </c>
      <c r="M87">
        <v>-5.6800000000000004E-4</v>
      </c>
      <c r="N87">
        <v>-6.476E-3</v>
      </c>
      <c r="O87">
        <v>-1.1069999999999999E-3</v>
      </c>
      <c r="P87">
        <v>-6.5139999999999998E-3</v>
      </c>
      <c r="Q87">
        <v>-7.4399999999999998E-4</v>
      </c>
      <c r="R87">
        <v>-2.7386000000000001E-2</v>
      </c>
      <c r="S87">
        <v>-1.1969999999999999E-3</v>
      </c>
      <c r="T87">
        <v>-9.4940000000000007E-3</v>
      </c>
      <c r="U87">
        <v>-2.3699999999999999E-4</v>
      </c>
      <c r="V87">
        <v>-4.5380000000000004E-3</v>
      </c>
      <c r="W87">
        <v>-1.931E-3</v>
      </c>
      <c r="X87">
        <v>-3.1057000000000001E-2</v>
      </c>
      <c r="Y87">
        <v>-8.8000000000000003E-4</v>
      </c>
      <c r="Z87">
        <v>-5.4029999999999998E-3</v>
      </c>
      <c r="AA87">
        <v>-3.1939999999999998E-3</v>
      </c>
      <c r="AB87">
        <v>-1.9078000000000001E-2</v>
      </c>
    </row>
    <row r="88" spans="1:28" x14ac:dyDescent="0.2">
      <c r="A88" s="48"/>
      <c r="B88" s="34">
        <v>6</v>
      </c>
      <c r="C88">
        <v>-5.1359999999999999E-3</v>
      </c>
      <c r="D88">
        <v>-3.1856000000000002E-2</v>
      </c>
      <c r="E88">
        <v>-3.009E-3</v>
      </c>
      <c r="F88">
        <v>-1.8662000000000002E-2</v>
      </c>
      <c r="G88">
        <v>-4.3229999999999996E-3</v>
      </c>
      <c r="H88">
        <v>-2.4722999999999998E-2</v>
      </c>
      <c r="I88">
        <v>-2.0300000000000001E-3</v>
      </c>
      <c r="J88">
        <v>-2.9017000000000001E-2</v>
      </c>
      <c r="K88">
        <v>-3.565E-3</v>
      </c>
      <c r="L88">
        <v>-1.8551999999999999E-2</v>
      </c>
      <c r="M88">
        <v>-4.15E-4</v>
      </c>
      <c r="N88">
        <v>-2.9689999999999999E-3</v>
      </c>
      <c r="O88">
        <v>-8.5999999999999998E-4</v>
      </c>
      <c r="P88">
        <v>-3.2919999999999998E-3</v>
      </c>
      <c r="Q88">
        <v>-1.1509999999999999E-3</v>
      </c>
      <c r="R88">
        <v>-1.6341000000000001E-2</v>
      </c>
      <c r="S88">
        <v>-1.7619999999999999E-3</v>
      </c>
      <c r="T88">
        <v>-9.2849999999999999E-3</v>
      </c>
      <c r="U88">
        <v>-3.2200000000000002E-4</v>
      </c>
      <c r="V88">
        <v>-4.0930000000000003E-3</v>
      </c>
      <c r="W88">
        <v>-1.7129999999999999E-3</v>
      </c>
      <c r="X88">
        <v>-2.12E-2</v>
      </c>
      <c r="Y88">
        <v>-1.523E-3</v>
      </c>
      <c r="Z88">
        <v>-6.3959999999999998E-3</v>
      </c>
      <c r="AA88">
        <v>-3.9119999999999997E-3</v>
      </c>
      <c r="AB88">
        <v>-1.5993E-2</v>
      </c>
    </row>
    <row r="89" spans="1:28" x14ac:dyDescent="0.2">
      <c r="A89" s="48"/>
      <c r="B89" s="34">
        <v>7</v>
      </c>
      <c r="C89">
        <v>-2.1949999999999999E-3</v>
      </c>
      <c r="D89">
        <v>-1.2508E-2</v>
      </c>
      <c r="E89">
        <v>-9.3300000000000002E-4</v>
      </c>
      <c r="F89">
        <v>-5.4140000000000004E-3</v>
      </c>
      <c r="G89">
        <v>-1.8140000000000001E-3</v>
      </c>
      <c r="H89">
        <v>-9.2090000000000002E-3</v>
      </c>
      <c r="I89">
        <v>-9.7999999999999997E-4</v>
      </c>
      <c r="J89">
        <v>-1.1350000000000001E-2</v>
      </c>
      <c r="K89">
        <v>-1.2049999999999999E-3</v>
      </c>
      <c r="L89">
        <v>-5.9680000000000002E-3</v>
      </c>
      <c r="M89" s="31">
        <v>3.2699999999999998E-4</v>
      </c>
      <c r="N89" s="31">
        <v>1.825E-3</v>
      </c>
      <c r="O89" s="31">
        <v>3.97E-4</v>
      </c>
      <c r="P89" s="31">
        <v>1.2390000000000001E-3</v>
      </c>
      <c r="Q89" s="31">
        <v>-1.1000000000000001E-3</v>
      </c>
      <c r="R89" s="31">
        <v>-9.6120000000000008E-3</v>
      </c>
      <c r="S89" s="31">
        <v>-1.8599999999999999E-4</v>
      </c>
      <c r="T89" s="31">
        <v>-7.85E-4</v>
      </c>
      <c r="U89" s="31">
        <v>1.7899999999999999E-4</v>
      </c>
      <c r="V89" s="31">
        <v>1.7099999999999999E-3</v>
      </c>
      <c r="W89" s="31">
        <v>-5.1199999999999998E-4</v>
      </c>
      <c r="X89" s="31">
        <v>-5.47E-3</v>
      </c>
      <c r="Y89" s="31">
        <v>4.4700000000000002E-4</v>
      </c>
      <c r="Z89" s="31">
        <v>1.4970000000000001E-3</v>
      </c>
      <c r="AA89" s="31">
        <v>-3.9100000000000002E-4</v>
      </c>
      <c r="AB89" s="31">
        <v>-1.292E-3</v>
      </c>
    </row>
    <row r="90" spans="1:28" x14ac:dyDescent="0.2">
      <c r="A90" s="48"/>
      <c r="B90" s="34">
        <v>8</v>
      </c>
      <c r="C90">
        <v>-8.2600000000000002E-4</v>
      </c>
      <c r="D90">
        <v>-4.2509999999999996E-3</v>
      </c>
      <c r="E90">
        <v>5.7000000000000003E-5</v>
      </c>
      <c r="F90">
        <v>3.0200000000000002E-4</v>
      </c>
      <c r="G90">
        <v>-8.9300000000000002E-4</v>
      </c>
      <c r="H90">
        <v>-4.1209999999999997E-3</v>
      </c>
      <c r="I90">
        <v>-2.5099999999999998E-4</v>
      </c>
      <c r="J90">
        <v>-2.3749999999999999E-3</v>
      </c>
      <c r="K90">
        <v>-3.88E-4</v>
      </c>
      <c r="L90">
        <v>-1.792E-3</v>
      </c>
      <c r="M90" s="31">
        <v>9.5600000000000004E-4</v>
      </c>
      <c r="N90" s="31">
        <v>4.3759999999999997E-3</v>
      </c>
      <c r="O90" s="31">
        <v>1.7639999999999999E-3</v>
      </c>
      <c r="P90" s="31">
        <v>4.5880000000000001E-3</v>
      </c>
      <c r="Q90" s="31">
        <v>-7.18E-4</v>
      </c>
      <c r="R90" s="31">
        <v>-4.823E-3</v>
      </c>
      <c r="S90" s="31">
        <v>9.1799999999999998E-4</v>
      </c>
      <c r="T90" s="31">
        <v>3.1949999999999999E-3</v>
      </c>
      <c r="U90" s="31">
        <v>4.1399999999999998E-4</v>
      </c>
      <c r="V90" s="31">
        <v>3.2439999999999999E-3</v>
      </c>
      <c r="W90" s="31">
        <v>-1.1E-4</v>
      </c>
      <c r="X90" s="31">
        <v>-1.041E-3</v>
      </c>
      <c r="Y90" s="31">
        <v>1.457E-3</v>
      </c>
      <c r="Z90" s="31">
        <v>3.9290000000000002E-3</v>
      </c>
      <c r="AA90" s="31">
        <v>1.1659999999999999E-3</v>
      </c>
      <c r="AB90" s="31">
        <v>3.1350000000000002E-3</v>
      </c>
    </row>
    <row r="91" spans="1:28" x14ac:dyDescent="0.2">
      <c r="A91" s="48"/>
      <c r="B91" s="34">
        <v>9</v>
      </c>
      <c r="C91">
        <v>0.21776899999999999</v>
      </c>
      <c r="D91">
        <v>1.011538</v>
      </c>
      <c r="E91">
        <v>0.263768</v>
      </c>
      <c r="F91">
        <v>1.2644740000000001</v>
      </c>
      <c r="G91">
        <v>0.19236800000000001</v>
      </c>
      <c r="H91">
        <v>0.82064400000000004</v>
      </c>
      <c r="I91">
        <v>7.5704999999999995E-2</v>
      </c>
      <c r="J91">
        <v>0.60469700000000004</v>
      </c>
      <c r="K91">
        <v>0.25498300000000002</v>
      </c>
      <c r="L91">
        <v>1.091845</v>
      </c>
      <c r="M91" s="31">
        <v>2.9773000000000001E-2</v>
      </c>
      <c r="N91" s="31">
        <v>0.114633</v>
      </c>
      <c r="O91" s="31">
        <v>4.9855999999999998E-2</v>
      </c>
      <c r="P91" s="31">
        <v>0.11033</v>
      </c>
      <c r="Q91" s="31">
        <v>-2.418E-3</v>
      </c>
      <c r="R91" s="31">
        <v>-1.3308E-2</v>
      </c>
      <c r="S91" s="31">
        <v>6.9447999999999996E-2</v>
      </c>
      <c r="T91" s="31">
        <v>0.20411199999999999</v>
      </c>
      <c r="U91" s="31">
        <v>2.3363999999999999E-2</v>
      </c>
      <c r="V91" s="31">
        <v>0.158966</v>
      </c>
      <c r="W91" s="31">
        <v>3.1823999999999998E-2</v>
      </c>
      <c r="X91" s="31">
        <v>0.272007</v>
      </c>
      <c r="Y91" s="33">
        <v>3.9175000000000001E-2</v>
      </c>
      <c r="Z91" s="33">
        <v>8.7534000000000001E-2</v>
      </c>
      <c r="AA91" s="33">
        <v>5.2683000000000001E-2</v>
      </c>
      <c r="AB91" s="33">
        <v>0.117713</v>
      </c>
    </row>
    <row r="92" spans="1:28" x14ac:dyDescent="0.2">
      <c r="A92" s="48"/>
      <c r="B92" s="34">
        <v>10</v>
      </c>
      <c r="C92">
        <v>0.293381</v>
      </c>
      <c r="D92">
        <v>1.271082</v>
      </c>
      <c r="E92">
        <v>0.31501800000000002</v>
      </c>
      <c r="F92">
        <v>1.416091</v>
      </c>
      <c r="G92">
        <v>0.25584800000000002</v>
      </c>
      <c r="H92">
        <v>1.030063</v>
      </c>
      <c r="I92">
        <v>0.152281</v>
      </c>
      <c r="J92">
        <v>1.061798</v>
      </c>
      <c r="K92">
        <v>0.28904099999999999</v>
      </c>
      <c r="L92">
        <v>1.177875</v>
      </c>
      <c r="M92" s="31">
        <v>3.4705E-2</v>
      </c>
      <c r="N92" s="31">
        <v>0.113485</v>
      </c>
      <c r="O92" s="31">
        <v>6.6220000000000001E-2</v>
      </c>
      <c r="P92" s="31">
        <v>0.13138900000000001</v>
      </c>
      <c r="Q92" s="31">
        <v>2.6319999999999998E-3</v>
      </c>
      <c r="R92" s="31">
        <v>1.1922E-2</v>
      </c>
      <c r="S92" s="31">
        <v>8.1976999999999994E-2</v>
      </c>
      <c r="T92" s="31">
        <v>0.21215100000000001</v>
      </c>
      <c r="U92" s="31">
        <v>2.8032000000000001E-2</v>
      </c>
      <c r="V92" s="31">
        <v>0.171127</v>
      </c>
      <c r="W92" s="31">
        <v>3.7996000000000002E-2</v>
      </c>
      <c r="X92" s="31">
        <v>0.29874800000000001</v>
      </c>
      <c r="Y92" s="31">
        <v>5.0776000000000002E-2</v>
      </c>
      <c r="Z92" s="31">
        <v>9.7808000000000006E-2</v>
      </c>
      <c r="AA92" s="31">
        <v>6.6853999999999997E-2</v>
      </c>
      <c r="AB92" s="31">
        <v>0.12950900000000001</v>
      </c>
    </row>
    <row r="93" spans="1:28" x14ac:dyDescent="0.2">
      <c r="A93" s="48"/>
      <c r="B93" s="34">
        <v>11</v>
      </c>
      <c r="C93">
        <v>0.30836200000000002</v>
      </c>
      <c r="D93">
        <v>1.2654069999999999</v>
      </c>
      <c r="E93">
        <v>0.322293</v>
      </c>
      <c r="F93">
        <v>1.3835409999999999</v>
      </c>
      <c r="G93">
        <v>0.26850299999999999</v>
      </c>
      <c r="H93">
        <v>1.024778</v>
      </c>
      <c r="I93">
        <v>0.18110499999999999</v>
      </c>
      <c r="J93">
        <v>1.136288</v>
      </c>
      <c r="K93">
        <v>0.29283399999999998</v>
      </c>
      <c r="L93">
        <v>1.151308</v>
      </c>
      <c r="M93">
        <v>3.6533000000000003E-2</v>
      </c>
      <c r="N93">
        <v>0.10319300000000001</v>
      </c>
      <c r="O93">
        <v>7.1176000000000003E-2</v>
      </c>
      <c r="P93">
        <v>0.132492</v>
      </c>
      <c r="Q93">
        <v>8.0400000000000003E-3</v>
      </c>
      <c r="R93">
        <v>3.0884000000000002E-2</v>
      </c>
      <c r="S93">
        <v>8.7243000000000001E-2</v>
      </c>
      <c r="T93">
        <v>0.207229</v>
      </c>
      <c r="U93">
        <v>2.9354999999999999E-2</v>
      </c>
      <c r="V93">
        <v>0.16636600000000001</v>
      </c>
      <c r="W93">
        <v>3.9572999999999997E-2</v>
      </c>
      <c r="X93">
        <v>0.29392400000000002</v>
      </c>
      <c r="Y93">
        <v>5.2803999999999997E-2</v>
      </c>
      <c r="Z93">
        <v>9.1024999999999995E-2</v>
      </c>
      <c r="AA93">
        <v>7.0334999999999995E-2</v>
      </c>
      <c r="AB93">
        <v>0.123039</v>
      </c>
    </row>
    <row r="94" spans="1:28" x14ac:dyDescent="0.2">
      <c r="A94" s="48"/>
      <c r="B94" s="34">
        <v>12</v>
      </c>
      <c r="C94">
        <v>0.35369699999999998</v>
      </c>
      <c r="D94">
        <v>1.3915770000000001</v>
      </c>
      <c r="E94">
        <v>0.37266500000000002</v>
      </c>
      <c r="F94">
        <v>1.5457510000000001</v>
      </c>
      <c r="G94">
        <v>0.31581900000000002</v>
      </c>
      <c r="H94">
        <v>1.1590199999999999</v>
      </c>
      <c r="I94">
        <v>0.228241</v>
      </c>
      <c r="J94">
        <v>1.3283259999999999</v>
      </c>
      <c r="K94">
        <v>0.34144999999999998</v>
      </c>
      <c r="L94">
        <v>1.308217</v>
      </c>
      <c r="M94">
        <v>4.1665000000000001E-2</v>
      </c>
      <c r="N94">
        <v>0.109289</v>
      </c>
      <c r="O94">
        <v>9.3658000000000005E-2</v>
      </c>
      <c r="P94">
        <v>0.167794</v>
      </c>
      <c r="Q94">
        <v>1.9380000000000001E-2</v>
      </c>
      <c r="R94">
        <v>6.6328999999999999E-2</v>
      </c>
      <c r="S94">
        <v>0.10959000000000001</v>
      </c>
      <c r="T94">
        <v>0.24657599999999999</v>
      </c>
      <c r="U94">
        <v>3.7733000000000003E-2</v>
      </c>
      <c r="V94">
        <v>0.204093</v>
      </c>
      <c r="W94">
        <v>5.2121000000000001E-2</v>
      </c>
      <c r="X94">
        <v>0.372006</v>
      </c>
      <c r="Y94">
        <v>6.4626000000000003E-2</v>
      </c>
      <c r="Z94">
        <v>0.102545</v>
      </c>
      <c r="AA94">
        <v>8.8164999999999993E-2</v>
      </c>
      <c r="AB94">
        <v>0.14335100000000001</v>
      </c>
    </row>
    <row r="95" spans="1:28" x14ac:dyDescent="0.2">
      <c r="A95" s="48"/>
      <c r="B95" s="34">
        <v>13</v>
      </c>
      <c r="C95">
        <v>0.37446699999999999</v>
      </c>
      <c r="D95">
        <v>1.427351</v>
      </c>
      <c r="E95">
        <v>0.38520900000000002</v>
      </c>
      <c r="F95">
        <v>1.5532619999999999</v>
      </c>
      <c r="G95">
        <v>0.33419399999999999</v>
      </c>
      <c r="H95">
        <v>1.186979</v>
      </c>
      <c r="I95">
        <v>0.26065500000000003</v>
      </c>
      <c r="J95">
        <v>1.448526</v>
      </c>
      <c r="K95">
        <v>0.35680200000000001</v>
      </c>
      <c r="L95">
        <v>1.336552</v>
      </c>
      <c r="M95">
        <v>4.6580000000000003E-2</v>
      </c>
      <c r="N95">
        <v>0.119184</v>
      </c>
      <c r="O95">
        <v>0.10376000000000001</v>
      </c>
      <c r="P95">
        <v>0.18143200000000001</v>
      </c>
      <c r="Q95">
        <v>3.1057999999999999E-2</v>
      </c>
      <c r="R95">
        <v>9.7937999999999997E-2</v>
      </c>
      <c r="S95">
        <v>0.123081</v>
      </c>
      <c r="T95">
        <v>0.26741900000000002</v>
      </c>
      <c r="U95">
        <v>4.1263000000000001E-2</v>
      </c>
      <c r="V95">
        <v>0.21742500000000001</v>
      </c>
      <c r="W95">
        <v>5.6633000000000003E-2</v>
      </c>
      <c r="X95">
        <v>0.39384799999999998</v>
      </c>
      <c r="Y95">
        <v>7.2853000000000001E-2</v>
      </c>
      <c r="Z95">
        <v>0.10874200000000001</v>
      </c>
      <c r="AA95">
        <v>0.101288</v>
      </c>
      <c r="AB95">
        <v>0.155476</v>
      </c>
    </row>
    <row r="96" spans="1:28" x14ac:dyDescent="0.2">
      <c r="A96" s="48"/>
      <c r="B96" s="34">
        <v>14</v>
      </c>
      <c r="C96">
        <v>0.39256799999999997</v>
      </c>
      <c r="D96">
        <v>1.4661960000000001</v>
      </c>
      <c r="E96">
        <v>0.39673700000000001</v>
      </c>
      <c r="F96">
        <v>1.568546</v>
      </c>
      <c r="G96">
        <v>0.35130600000000001</v>
      </c>
      <c r="H96">
        <v>1.2235130000000001</v>
      </c>
      <c r="I96">
        <v>0.28264099999999998</v>
      </c>
      <c r="J96">
        <v>1.530105</v>
      </c>
      <c r="K96">
        <v>0.374913</v>
      </c>
      <c r="L96">
        <v>1.3809659999999999</v>
      </c>
      <c r="M96">
        <v>6.2392000000000003E-2</v>
      </c>
      <c r="N96">
        <v>0.15666099999999999</v>
      </c>
      <c r="O96">
        <v>0.113941</v>
      </c>
      <c r="P96">
        <v>0.19578499999999999</v>
      </c>
      <c r="Q96">
        <v>4.3385E-2</v>
      </c>
      <c r="R96">
        <v>0.12964700000000001</v>
      </c>
      <c r="S96">
        <v>0.134492</v>
      </c>
      <c r="T96">
        <v>0.28545799999999999</v>
      </c>
      <c r="U96">
        <v>4.4509E-2</v>
      </c>
      <c r="V96">
        <v>0.23137099999999999</v>
      </c>
      <c r="W96">
        <v>5.9270999999999997E-2</v>
      </c>
      <c r="X96">
        <v>0.405582</v>
      </c>
      <c r="Y96">
        <v>7.8548999999999994E-2</v>
      </c>
      <c r="Z96">
        <v>0.112702</v>
      </c>
      <c r="AA96">
        <v>0.10685799999999999</v>
      </c>
      <c r="AB96">
        <v>0.157383</v>
      </c>
    </row>
    <row r="97" spans="1:28" x14ac:dyDescent="0.2">
      <c r="A97" s="48"/>
      <c r="B97" s="34">
        <v>15</v>
      </c>
      <c r="C97">
        <v>0.40107300000000001</v>
      </c>
      <c r="D97">
        <v>1.483994</v>
      </c>
      <c r="E97">
        <v>0.40295700000000001</v>
      </c>
      <c r="F97">
        <v>1.557412</v>
      </c>
      <c r="G97">
        <v>0.36074499999999998</v>
      </c>
      <c r="H97">
        <v>1.2462690000000001</v>
      </c>
      <c r="I97">
        <v>0.29511599999999999</v>
      </c>
      <c r="J97">
        <v>1.578659</v>
      </c>
      <c r="K97">
        <v>0.38269999999999998</v>
      </c>
      <c r="L97">
        <v>1.38903</v>
      </c>
      <c r="M97">
        <v>7.7063999999999994E-2</v>
      </c>
      <c r="N97">
        <v>0.19214600000000001</v>
      </c>
      <c r="O97">
        <v>0.12110799999999999</v>
      </c>
      <c r="P97">
        <v>0.20588000000000001</v>
      </c>
      <c r="Q97">
        <v>5.4851999999999998E-2</v>
      </c>
      <c r="R97">
        <v>0.158614</v>
      </c>
      <c r="S97">
        <v>0.14302699999999999</v>
      </c>
      <c r="T97">
        <v>0.299454</v>
      </c>
      <c r="U97">
        <v>4.6753999999999997E-2</v>
      </c>
      <c r="V97">
        <v>0.241341</v>
      </c>
      <c r="W97">
        <v>6.0644000000000003E-2</v>
      </c>
      <c r="X97">
        <v>0.41139999999999999</v>
      </c>
      <c r="Y97">
        <v>8.2822999999999994E-2</v>
      </c>
      <c r="Z97">
        <v>0.116548</v>
      </c>
      <c r="AA97">
        <v>0.110911</v>
      </c>
      <c r="AB97">
        <v>0.160057</v>
      </c>
    </row>
    <row r="98" spans="1:28" x14ac:dyDescent="0.2">
      <c r="A98" s="48"/>
      <c r="B98" s="34">
        <v>16</v>
      </c>
      <c r="C98">
        <v>0.40552199999999999</v>
      </c>
      <c r="D98">
        <v>1.4927999999999999</v>
      </c>
      <c r="E98">
        <v>0.406387</v>
      </c>
      <c r="F98">
        <v>1.563688</v>
      </c>
      <c r="G98">
        <v>0.36606499999999997</v>
      </c>
      <c r="H98">
        <v>1.260081</v>
      </c>
      <c r="I98">
        <v>0.30159399999999997</v>
      </c>
      <c r="J98">
        <v>1.604087</v>
      </c>
      <c r="K98">
        <v>0.38783099999999998</v>
      </c>
      <c r="L98">
        <v>1.401564</v>
      </c>
      <c r="M98">
        <v>8.3452999999999999E-2</v>
      </c>
      <c r="N98">
        <v>0.20760200000000001</v>
      </c>
      <c r="O98">
        <v>0.12645200000000001</v>
      </c>
      <c r="P98">
        <v>0.21376500000000001</v>
      </c>
      <c r="Q98">
        <v>6.5754000000000007E-2</v>
      </c>
      <c r="R98">
        <v>0.18618499999999999</v>
      </c>
      <c r="S98">
        <v>0.14970600000000001</v>
      </c>
      <c r="T98">
        <v>0.31126399999999999</v>
      </c>
      <c r="U98">
        <v>4.8479000000000001E-2</v>
      </c>
      <c r="V98">
        <v>0.249385</v>
      </c>
      <c r="W98">
        <v>6.1860999999999999E-2</v>
      </c>
      <c r="X98">
        <v>0.41809299999999999</v>
      </c>
      <c r="Y98">
        <v>8.6721999999999994E-2</v>
      </c>
      <c r="Z98">
        <v>0.120965</v>
      </c>
      <c r="AA98">
        <v>0.11461</v>
      </c>
      <c r="AB98">
        <v>0.163997</v>
      </c>
    </row>
    <row r="99" spans="1:28" x14ac:dyDescent="0.2">
      <c r="A99" s="48"/>
      <c r="B99" s="34">
        <v>17</v>
      </c>
      <c r="C99">
        <v>0.41654400000000003</v>
      </c>
      <c r="D99">
        <v>1.5297750000000001</v>
      </c>
      <c r="E99">
        <v>0.41384500000000002</v>
      </c>
      <c r="F99">
        <v>1.5888640000000001</v>
      </c>
      <c r="G99">
        <v>0.37486000000000003</v>
      </c>
      <c r="H99">
        <v>1.2873250000000001</v>
      </c>
      <c r="I99">
        <v>0.31948799999999999</v>
      </c>
      <c r="J99">
        <v>1.694798</v>
      </c>
      <c r="K99">
        <v>0.39609899999999998</v>
      </c>
      <c r="L99">
        <v>1.4279090000000001</v>
      </c>
      <c r="M99">
        <v>8.7749999999999995E-2</v>
      </c>
      <c r="N99">
        <v>0.218136</v>
      </c>
      <c r="O99">
        <v>0.13072800000000001</v>
      </c>
      <c r="P99">
        <v>0.22040799999999999</v>
      </c>
      <c r="Q99">
        <v>7.6859999999999998E-2</v>
      </c>
      <c r="R99">
        <v>0.215143</v>
      </c>
      <c r="S99">
        <v>0.155335</v>
      </c>
      <c r="T99">
        <v>0.32207000000000002</v>
      </c>
      <c r="U99">
        <v>4.9959999999999997E-2</v>
      </c>
      <c r="V99">
        <v>0.25666600000000001</v>
      </c>
      <c r="W99">
        <v>6.3008999999999996E-2</v>
      </c>
      <c r="X99">
        <v>0.42517899999999997</v>
      </c>
      <c r="Y99">
        <v>8.9398000000000005E-2</v>
      </c>
      <c r="Z99">
        <v>0.12417300000000001</v>
      </c>
      <c r="AA99">
        <v>0.118114</v>
      </c>
      <c r="AB99">
        <v>0.16834499999999999</v>
      </c>
    </row>
    <row r="100" spans="1:28" x14ac:dyDescent="0.2">
      <c r="A100" s="48"/>
      <c r="B100" s="34">
        <v>18</v>
      </c>
      <c r="C100">
        <v>0.42625299999999999</v>
      </c>
      <c r="D100">
        <v>1.5642940000000001</v>
      </c>
      <c r="E100">
        <v>0.42067500000000002</v>
      </c>
      <c r="F100">
        <v>1.6121829999999999</v>
      </c>
      <c r="G100">
        <v>0.38308999999999999</v>
      </c>
      <c r="H100">
        <v>1.314608</v>
      </c>
      <c r="I100">
        <v>0.33362599999999998</v>
      </c>
      <c r="J100">
        <v>1.7678830000000001</v>
      </c>
      <c r="K100">
        <v>0.403947</v>
      </c>
      <c r="L100">
        <v>1.453873</v>
      </c>
      <c r="M100">
        <v>9.1664999999999996E-2</v>
      </c>
      <c r="N100">
        <v>0.22781000000000001</v>
      </c>
      <c r="O100">
        <v>0.134186</v>
      </c>
      <c r="P100">
        <v>0.22597</v>
      </c>
      <c r="Q100">
        <v>8.5013000000000005E-2</v>
      </c>
      <c r="R100">
        <v>0.23674200000000001</v>
      </c>
      <c r="S100">
        <v>0.16031799999999999</v>
      </c>
      <c r="T100">
        <v>0.33202199999999998</v>
      </c>
      <c r="U100">
        <v>5.1241000000000002E-2</v>
      </c>
      <c r="V100">
        <v>0.26312200000000002</v>
      </c>
      <c r="W100">
        <v>6.3902E-2</v>
      </c>
      <c r="X100">
        <v>0.43063299999999999</v>
      </c>
      <c r="Y100">
        <v>9.1259000000000007E-2</v>
      </c>
      <c r="Z100">
        <v>0.12654199999999999</v>
      </c>
      <c r="AA100">
        <v>0.12006600000000001</v>
      </c>
      <c r="AB100">
        <v>0.17075499999999999</v>
      </c>
    </row>
    <row r="101" spans="1:28" x14ac:dyDescent="0.2">
      <c r="A101" s="48"/>
      <c r="B101" s="34">
        <v>19</v>
      </c>
      <c r="C101">
        <v>0.43388199999999999</v>
      </c>
      <c r="D101">
        <v>1.592023</v>
      </c>
      <c r="E101">
        <v>0.42554999999999998</v>
      </c>
      <c r="F101">
        <v>1.6303099999999999</v>
      </c>
      <c r="G101">
        <v>0.39033800000000002</v>
      </c>
      <c r="H101">
        <v>1.3392599999999999</v>
      </c>
      <c r="I101">
        <v>0.344142</v>
      </c>
      <c r="J101">
        <v>1.8231139999999999</v>
      </c>
      <c r="K101">
        <v>0.40854099999999999</v>
      </c>
      <c r="L101">
        <v>1.469789</v>
      </c>
      <c r="M101">
        <v>9.2763999999999999E-2</v>
      </c>
      <c r="N101">
        <v>0.230521</v>
      </c>
      <c r="O101">
        <v>0.13622100000000001</v>
      </c>
      <c r="P101">
        <v>0.22931499999999999</v>
      </c>
      <c r="Q101">
        <v>9.0622999999999995E-2</v>
      </c>
      <c r="R101">
        <v>0.251801</v>
      </c>
      <c r="S101">
        <v>0.16340299999999999</v>
      </c>
      <c r="T101">
        <v>0.338306</v>
      </c>
      <c r="U101">
        <v>5.2183E-2</v>
      </c>
      <c r="V101">
        <v>0.26792500000000002</v>
      </c>
      <c r="W101">
        <v>6.4449999999999993E-2</v>
      </c>
      <c r="X101">
        <v>0.43425200000000003</v>
      </c>
      <c r="Y101">
        <v>9.2367000000000005E-2</v>
      </c>
      <c r="Z101">
        <v>0.12801599999999999</v>
      </c>
      <c r="AA101">
        <v>0.121115</v>
      </c>
      <c r="AB101">
        <v>0.172128</v>
      </c>
    </row>
    <row r="102" spans="1:28" x14ac:dyDescent="0.2">
      <c r="A102" s="48"/>
      <c r="B102" s="34">
        <v>20</v>
      </c>
      <c r="C102">
        <v>0.43791000000000002</v>
      </c>
      <c r="D102">
        <v>1.6066910000000001</v>
      </c>
      <c r="E102">
        <v>0.42813600000000002</v>
      </c>
      <c r="F102">
        <v>1.6400220000000001</v>
      </c>
      <c r="G102">
        <v>0.39458599999999999</v>
      </c>
      <c r="H102">
        <v>1.3537790000000001</v>
      </c>
      <c r="I102">
        <v>0.34886200000000001</v>
      </c>
      <c r="J102">
        <v>1.8479620000000001</v>
      </c>
      <c r="K102">
        <v>0.41118900000000003</v>
      </c>
      <c r="L102">
        <v>1.4790810000000001</v>
      </c>
      <c r="M102">
        <v>9.3836000000000003E-2</v>
      </c>
      <c r="N102">
        <v>0.233184</v>
      </c>
      <c r="O102">
        <v>0.13763600000000001</v>
      </c>
      <c r="P102">
        <v>0.23167099999999999</v>
      </c>
      <c r="Q102">
        <v>9.4660999999999995E-2</v>
      </c>
      <c r="R102">
        <v>0.26281700000000002</v>
      </c>
      <c r="S102">
        <v>0.16528200000000001</v>
      </c>
      <c r="T102">
        <v>0.34214800000000001</v>
      </c>
      <c r="U102">
        <v>5.2764999999999999E-2</v>
      </c>
      <c r="V102">
        <v>0.27090199999999998</v>
      </c>
      <c r="W102">
        <v>6.4865000000000006E-2</v>
      </c>
      <c r="X102">
        <v>0.43701600000000002</v>
      </c>
      <c r="Y102">
        <v>9.3163999999999997E-2</v>
      </c>
      <c r="Z102">
        <v>0.12909999999999999</v>
      </c>
      <c r="AA102">
        <v>0.121862</v>
      </c>
      <c r="AB102">
        <v>0.173153</v>
      </c>
    </row>
    <row r="103" spans="1:28" x14ac:dyDescent="0.2">
      <c r="A103" s="48"/>
      <c r="B103" s="34">
        <v>21</v>
      </c>
      <c r="C103">
        <v>0.44017699999999998</v>
      </c>
      <c r="D103">
        <v>1.6149910000000001</v>
      </c>
      <c r="E103">
        <v>0.42973600000000001</v>
      </c>
      <c r="F103">
        <v>1.6460440000000001</v>
      </c>
      <c r="G103">
        <v>0.39694099999999999</v>
      </c>
      <c r="H103">
        <v>1.3618589999999999</v>
      </c>
      <c r="I103">
        <v>0.35140700000000002</v>
      </c>
      <c r="J103">
        <v>1.8613740000000001</v>
      </c>
      <c r="K103">
        <v>0.41289700000000001</v>
      </c>
      <c r="L103">
        <v>1.4851289999999999</v>
      </c>
      <c r="M103">
        <v>9.4383999999999996E-2</v>
      </c>
      <c r="N103">
        <v>0.234546</v>
      </c>
      <c r="O103">
        <v>0.138955</v>
      </c>
      <c r="P103">
        <v>0.23388300000000001</v>
      </c>
      <c r="Q103">
        <v>9.7935999999999995E-2</v>
      </c>
      <c r="R103">
        <v>0.27184700000000001</v>
      </c>
      <c r="S103">
        <v>0.166826</v>
      </c>
      <c r="T103">
        <v>0.345335</v>
      </c>
      <c r="U103">
        <v>5.3147E-2</v>
      </c>
      <c r="V103">
        <v>0.27286100000000002</v>
      </c>
      <c r="W103">
        <v>6.5195000000000003E-2</v>
      </c>
      <c r="X103">
        <v>0.43923699999999999</v>
      </c>
      <c r="Y103">
        <v>9.3889E-2</v>
      </c>
      <c r="Z103">
        <v>0.13009899999999999</v>
      </c>
      <c r="AA103">
        <v>0.122449</v>
      </c>
      <c r="AB103">
        <v>0.17398</v>
      </c>
    </row>
    <row r="104" spans="1:28" x14ac:dyDescent="0.2">
      <c r="A104" s="48"/>
      <c r="B104" s="34">
        <v>22</v>
      </c>
      <c r="C104">
        <v>0.44111099999999998</v>
      </c>
      <c r="D104">
        <v>1.618406</v>
      </c>
      <c r="E104">
        <v>0.43080400000000002</v>
      </c>
      <c r="F104">
        <v>1.6500969999999999</v>
      </c>
      <c r="G104">
        <v>0.39774500000000002</v>
      </c>
      <c r="H104">
        <v>1.364617</v>
      </c>
      <c r="I104">
        <v>0.35253099999999998</v>
      </c>
      <c r="J104">
        <v>1.867318</v>
      </c>
      <c r="K104">
        <v>0.41411700000000001</v>
      </c>
      <c r="L104">
        <v>1.4895119999999999</v>
      </c>
      <c r="M104">
        <v>9.4683000000000003E-2</v>
      </c>
      <c r="N104">
        <v>0.235289</v>
      </c>
      <c r="O104">
        <v>0.13975199999999999</v>
      </c>
      <c r="P104">
        <v>0.23522299999999999</v>
      </c>
      <c r="Q104">
        <v>9.9895999999999999E-2</v>
      </c>
      <c r="R104">
        <v>0.27727000000000002</v>
      </c>
      <c r="S104">
        <v>0.16789299999999999</v>
      </c>
      <c r="T104">
        <v>0.34753800000000001</v>
      </c>
      <c r="U104">
        <v>5.3420000000000002E-2</v>
      </c>
      <c r="V104">
        <v>0.27426</v>
      </c>
      <c r="W104">
        <v>6.5390000000000004E-2</v>
      </c>
      <c r="X104">
        <v>0.44053799999999999</v>
      </c>
      <c r="Y104">
        <v>9.4173999999999994E-2</v>
      </c>
      <c r="Z104">
        <v>0.13048999999999999</v>
      </c>
      <c r="AA104">
        <v>0.122805</v>
      </c>
      <c r="AB104">
        <v>0.174485</v>
      </c>
    </row>
    <row r="105" spans="1:28" x14ac:dyDescent="0.2">
      <c r="A105" s="48"/>
      <c r="B105" s="34">
        <v>23</v>
      </c>
      <c r="C105">
        <v>0.44281199999999998</v>
      </c>
      <c r="D105">
        <v>1.624646</v>
      </c>
      <c r="E105">
        <v>0.43184600000000001</v>
      </c>
      <c r="F105">
        <v>1.654088</v>
      </c>
      <c r="G105">
        <v>0.39949499999999999</v>
      </c>
      <c r="H105">
        <v>1.3706210000000001</v>
      </c>
      <c r="I105">
        <v>0.35491</v>
      </c>
      <c r="J105">
        <v>1.87991</v>
      </c>
      <c r="K105">
        <v>0.41500199999999998</v>
      </c>
      <c r="L105">
        <v>1.4926889999999999</v>
      </c>
      <c r="M105">
        <v>9.4829999999999998E-2</v>
      </c>
      <c r="N105">
        <v>0.235654</v>
      </c>
      <c r="O105">
        <v>0.14018700000000001</v>
      </c>
      <c r="P105">
        <v>0.235954</v>
      </c>
      <c r="Q105">
        <v>0.101032</v>
      </c>
      <c r="R105">
        <v>0.28041899999999997</v>
      </c>
      <c r="S105">
        <v>0.16839399999999999</v>
      </c>
      <c r="T105">
        <v>0.34857199999999999</v>
      </c>
      <c r="U105">
        <v>5.3628000000000002E-2</v>
      </c>
      <c r="V105">
        <v>0.27532699999999999</v>
      </c>
      <c r="W105">
        <v>6.5504000000000007E-2</v>
      </c>
      <c r="X105">
        <v>0.44130599999999998</v>
      </c>
      <c r="Y105">
        <v>9.4325999999999993E-2</v>
      </c>
      <c r="Z105">
        <v>0.13070000000000001</v>
      </c>
      <c r="AA105">
        <v>0.122937</v>
      </c>
      <c r="AB105">
        <v>0.17467099999999999</v>
      </c>
    </row>
    <row r="106" spans="1:28" x14ac:dyDescent="0.2">
      <c r="A106" s="48"/>
      <c r="B106" s="34">
        <v>24</v>
      </c>
      <c r="C106">
        <v>0.44603900000000002</v>
      </c>
      <c r="D106">
        <v>1.6364799999999999</v>
      </c>
      <c r="E106">
        <v>0.43392500000000001</v>
      </c>
      <c r="F106">
        <v>1.6620509999999999</v>
      </c>
      <c r="G106">
        <v>0.40246799999999999</v>
      </c>
      <c r="H106">
        <v>1.380817</v>
      </c>
      <c r="I106">
        <v>0.35936400000000002</v>
      </c>
      <c r="J106">
        <v>1.903502</v>
      </c>
      <c r="K106">
        <v>0.41698200000000002</v>
      </c>
      <c r="L106">
        <v>1.499811</v>
      </c>
      <c r="M106">
        <v>9.4992999999999994E-2</v>
      </c>
      <c r="N106">
        <v>0.23605899999999999</v>
      </c>
      <c r="O106">
        <v>0.14049500000000001</v>
      </c>
      <c r="P106">
        <v>0.23647099999999999</v>
      </c>
      <c r="Q106">
        <v>0.102044</v>
      </c>
      <c r="R106">
        <v>0.28322399999999998</v>
      </c>
      <c r="S106">
        <v>0.16877700000000001</v>
      </c>
      <c r="T106">
        <v>0.34936400000000001</v>
      </c>
      <c r="U106">
        <v>5.3792E-2</v>
      </c>
      <c r="V106">
        <v>0.276169</v>
      </c>
      <c r="W106">
        <v>6.5577999999999997E-2</v>
      </c>
      <c r="X106">
        <v>0.44180199999999997</v>
      </c>
      <c r="Y106">
        <v>9.4396999999999995E-2</v>
      </c>
      <c r="Z106">
        <v>0.130798</v>
      </c>
      <c r="AA106">
        <v>0.123</v>
      </c>
      <c r="AB106">
        <v>0.17476</v>
      </c>
    </row>
    <row r="107" spans="1:28" x14ac:dyDescent="0.2">
      <c r="A107" s="48"/>
      <c r="B107" s="34">
        <v>25</v>
      </c>
      <c r="C107">
        <v>0.44818400000000003</v>
      </c>
      <c r="D107">
        <v>1.64435</v>
      </c>
      <c r="E107">
        <v>0.435923</v>
      </c>
      <c r="F107">
        <v>1.6697040000000001</v>
      </c>
      <c r="G107">
        <v>0.40411000000000002</v>
      </c>
      <c r="H107">
        <v>1.38645</v>
      </c>
      <c r="I107">
        <v>0.36105999999999999</v>
      </c>
      <c r="J107">
        <v>1.912485</v>
      </c>
      <c r="K107">
        <v>0.41858099999999998</v>
      </c>
      <c r="L107">
        <v>1.5055620000000001</v>
      </c>
      <c r="M107">
        <v>9.5146999999999995E-2</v>
      </c>
      <c r="N107">
        <v>0.23644200000000001</v>
      </c>
      <c r="O107">
        <v>0.14078299999999999</v>
      </c>
      <c r="P107">
        <v>0.236956</v>
      </c>
      <c r="Q107">
        <v>0.10267900000000001</v>
      </c>
      <c r="R107">
        <v>0.28498699999999999</v>
      </c>
      <c r="S107">
        <v>0.169131</v>
      </c>
      <c r="T107">
        <v>0.35009699999999999</v>
      </c>
      <c r="U107">
        <v>5.3899000000000002E-2</v>
      </c>
      <c r="V107">
        <v>0.27671899999999999</v>
      </c>
      <c r="W107">
        <v>6.5648999999999999E-2</v>
      </c>
      <c r="X107">
        <v>0.44227699999999998</v>
      </c>
      <c r="Y107">
        <v>9.4441999999999998E-2</v>
      </c>
      <c r="Z107">
        <v>0.13086</v>
      </c>
      <c r="AA107">
        <v>0.12303699999999999</v>
      </c>
      <c r="AB107">
        <v>0.174812</v>
      </c>
    </row>
    <row r="109" spans="1:28" x14ac:dyDescent="0.2">
      <c r="C109" s="47" t="s">
        <v>639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28" x14ac:dyDescent="0.2"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P110" s="35" t="s">
        <v>640</v>
      </c>
    </row>
    <row r="111" spans="1:28" x14ac:dyDescent="0.2"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28" x14ac:dyDescent="0.2"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</sheetData>
  <mergeCells count="56"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  <mergeCell ref="K28:L28"/>
    <mergeCell ref="M28:N28"/>
    <mergeCell ref="O28:P28"/>
    <mergeCell ref="Q28:R28"/>
    <mergeCell ref="A1:A26"/>
    <mergeCell ref="O1:P1"/>
    <mergeCell ref="Q1:R1"/>
    <mergeCell ref="A28:A53"/>
    <mergeCell ref="C28:D28"/>
    <mergeCell ref="E28:F28"/>
    <mergeCell ref="G28:H28"/>
    <mergeCell ref="I28:J28"/>
    <mergeCell ref="S28:T28"/>
    <mergeCell ref="U28:V28"/>
    <mergeCell ref="W28:X28"/>
    <mergeCell ref="Y28:Z28"/>
    <mergeCell ref="AA28:AB28"/>
    <mergeCell ref="W55:X55"/>
    <mergeCell ref="Y55:Z55"/>
    <mergeCell ref="C55:D55"/>
    <mergeCell ref="E55:F55"/>
    <mergeCell ref="G55:H55"/>
    <mergeCell ref="I55:J55"/>
    <mergeCell ref="K55:L55"/>
    <mergeCell ref="M55:N55"/>
    <mergeCell ref="AA82:AB82"/>
    <mergeCell ref="A82:A107"/>
    <mergeCell ref="AA55:AB55"/>
    <mergeCell ref="A55:A80"/>
    <mergeCell ref="C82:D82"/>
    <mergeCell ref="E82:F82"/>
    <mergeCell ref="G82:H82"/>
    <mergeCell ref="I82:J82"/>
    <mergeCell ref="K82:L82"/>
    <mergeCell ref="M82:N82"/>
    <mergeCell ref="O82:P82"/>
    <mergeCell ref="Q82:R82"/>
    <mergeCell ref="O55:P55"/>
    <mergeCell ref="Q55:R55"/>
    <mergeCell ref="S55:T55"/>
    <mergeCell ref="U55:V55"/>
    <mergeCell ref="C109:N112"/>
    <mergeCell ref="S82:T82"/>
    <mergeCell ref="U82:V82"/>
    <mergeCell ref="W82:X82"/>
    <mergeCell ref="Y82:Z82"/>
  </mergeCells>
  <phoneticPr fontId="2" type="noConversion"/>
  <conditionalFormatting sqref="C83:AB107">
    <cfRule type="cellIs" dxfId="12" priority="2" operator="greaterThan">
      <formula>0</formula>
    </cfRule>
  </conditionalFormatting>
  <conditionalFormatting sqref="C29:AB53">
    <cfRule type="cellIs" dxfId="11" priority="4" operator="greaterThan">
      <formula>0</formula>
    </cfRule>
  </conditionalFormatting>
  <conditionalFormatting sqref="C56:AB80">
    <cfRule type="cellIs" dxfId="10" priority="3" operator="greaterThan">
      <formula>0</formula>
    </cfRule>
  </conditionalFormatting>
  <conditionalFormatting sqref="C2:Z26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F268-3830-4BD6-A05D-8762AD64D052}">
  <dimension ref="A1:AB112"/>
  <sheetViews>
    <sheetView workbookViewId="0">
      <selection activeCell="D6" sqref="D6"/>
    </sheetView>
  </sheetViews>
  <sheetFormatPr defaultRowHeight="14.25" x14ac:dyDescent="0.2"/>
  <cols>
    <col min="1" max="1" width="8.625" style="1"/>
    <col min="2" max="2" width="8.625" style="28"/>
  </cols>
  <sheetData>
    <row r="1" spans="1:28" x14ac:dyDescent="0.2">
      <c r="A1" s="48" t="s">
        <v>622</v>
      </c>
      <c r="B1" s="34" t="s">
        <v>638</v>
      </c>
      <c r="C1" s="45">
        <v>17173</v>
      </c>
      <c r="D1" s="45"/>
      <c r="E1" s="45" t="s">
        <v>614</v>
      </c>
      <c r="F1" s="45"/>
      <c r="G1" s="45">
        <v>178</v>
      </c>
      <c r="H1" s="45"/>
      <c r="I1" s="45" t="s">
        <v>615</v>
      </c>
      <c r="J1" s="45"/>
      <c r="K1" s="45" t="s">
        <v>616</v>
      </c>
      <c r="L1" s="45"/>
      <c r="M1" s="45" t="s">
        <v>617</v>
      </c>
      <c r="N1" s="45"/>
      <c r="O1" s="45" t="s">
        <v>618</v>
      </c>
      <c r="P1" s="45"/>
      <c r="Q1" s="45" t="s">
        <v>619</v>
      </c>
      <c r="R1" s="45"/>
      <c r="S1" s="45" t="s">
        <v>620</v>
      </c>
      <c r="T1" s="45"/>
      <c r="U1" s="45" t="s">
        <v>621</v>
      </c>
      <c r="V1" s="45"/>
      <c r="W1" s="45" t="s">
        <v>636</v>
      </c>
      <c r="X1" s="45"/>
      <c r="Y1" s="45" t="s">
        <v>641</v>
      </c>
      <c r="Z1" s="45"/>
      <c r="AA1" s="45" t="s">
        <v>642</v>
      </c>
      <c r="AB1" s="45"/>
    </row>
    <row r="2" spans="1:28" x14ac:dyDescent="0.2">
      <c r="A2" s="48"/>
      <c r="B2" s="28">
        <v>1</v>
      </c>
      <c r="C2">
        <v>4.5915999999999998E-2</v>
      </c>
      <c r="D2">
        <v>4.5915999999999998E-2</v>
      </c>
      <c r="E2">
        <v>4.5275000000000003E-2</v>
      </c>
      <c r="F2">
        <v>4.5275000000000003E-2</v>
      </c>
      <c r="G2">
        <v>3.4958000000000003E-2</v>
      </c>
      <c r="H2">
        <v>3.4958000000000003E-2</v>
      </c>
      <c r="I2">
        <v>1.2267E-2</v>
      </c>
      <c r="J2">
        <v>1.2267E-2</v>
      </c>
      <c r="K2">
        <v>5.0347999999999997E-2</v>
      </c>
      <c r="L2">
        <v>5.0347999999999997E-2</v>
      </c>
      <c r="M2">
        <v>6.1850000000000004E-3</v>
      </c>
      <c r="N2">
        <v>6.1850000000000004E-3</v>
      </c>
      <c r="O2">
        <v>1.273E-2</v>
      </c>
      <c r="P2">
        <v>1.273E-2</v>
      </c>
      <c r="Q2">
        <v>5.3399999999999997E-4</v>
      </c>
      <c r="R2">
        <v>5.3399999999999997E-4</v>
      </c>
      <c r="S2">
        <v>8.3820000000000006E-3</v>
      </c>
      <c r="T2">
        <v>8.3820000000000006E-3</v>
      </c>
      <c r="U2">
        <v>1.8717999999999999E-2</v>
      </c>
      <c r="V2">
        <v>1.8717999999999999E-2</v>
      </c>
      <c r="W2">
        <v>1.0456999999999999E-2</v>
      </c>
      <c r="X2">
        <v>1.0456999999999999E-2</v>
      </c>
      <c r="Y2">
        <v>8.4460000000000004E-3</v>
      </c>
      <c r="Z2">
        <v>8.4460000000000004E-3</v>
      </c>
      <c r="AA2">
        <v>1.1339999999999999E-2</v>
      </c>
      <c r="AB2">
        <v>1.1339999999999999E-2</v>
      </c>
    </row>
    <row r="3" spans="1:28" x14ac:dyDescent="0.2">
      <c r="A3" s="48"/>
      <c r="B3" s="28">
        <v>2</v>
      </c>
      <c r="C3">
        <v>5.9792999999999999E-2</v>
      </c>
      <c r="D3">
        <v>5.9792999999999999E-2</v>
      </c>
      <c r="E3">
        <v>5.7752999999999999E-2</v>
      </c>
      <c r="F3">
        <v>5.7752999999999999E-2</v>
      </c>
      <c r="G3">
        <v>5.4764E-2</v>
      </c>
      <c r="H3">
        <v>5.4764E-2</v>
      </c>
      <c r="I3">
        <v>1.7028000000000001E-2</v>
      </c>
      <c r="J3">
        <v>1.7028000000000001E-2</v>
      </c>
      <c r="K3">
        <v>6.2742000000000006E-2</v>
      </c>
      <c r="L3">
        <v>6.2742000000000006E-2</v>
      </c>
      <c r="M3">
        <v>8.9230000000000004E-3</v>
      </c>
      <c r="N3">
        <v>8.9230000000000004E-3</v>
      </c>
      <c r="O3">
        <v>1.6646999999999999E-2</v>
      </c>
      <c r="P3">
        <v>1.6646999999999999E-2</v>
      </c>
      <c r="Q3">
        <v>1.9009999999999999E-3</v>
      </c>
      <c r="R3">
        <v>1.9009999999999999E-3</v>
      </c>
      <c r="S3">
        <v>1.3297E-2</v>
      </c>
      <c r="T3">
        <v>1.3297E-2</v>
      </c>
      <c r="U3">
        <v>2.2988000000000001E-2</v>
      </c>
      <c r="V3">
        <v>2.2988000000000001E-2</v>
      </c>
      <c r="W3">
        <v>1.4086E-2</v>
      </c>
      <c r="X3">
        <v>1.4086E-2</v>
      </c>
      <c r="Y3">
        <v>1.0331E-2</v>
      </c>
      <c r="Z3">
        <v>1.0331E-2</v>
      </c>
      <c r="AA3">
        <v>1.4017999999999999E-2</v>
      </c>
      <c r="AB3">
        <v>1.4017999999999999E-2</v>
      </c>
    </row>
    <row r="4" spans="1:28" x14ac:dyDescent="0.2">
      <c r="A4" s="48"/>
      <c r="B4" s="28">
        <v>3</v>
      </c>
      <c r="C4">
        <v>0.114245</v>
      </c>
      <c r="D4">
        <v>0.114245</v>
      </c>
      <c r="E4">
        <v>0.109391</v>
      </c>
      <c r="F4">
        <v>0.109391</v>
      </c>
      <c r="G4">
        <v>0.115038</v>
      </c>
      <c r="H4">
        <v>0.115038</v>
      </c>
      <c r="I4">
        <v>4.1930000000000002E-2</v>
      </c>
      <c r="J4">
        <v>4.1930000000000002E-2</v>
      </c>
      <c r="K4">
        <v>0.119516</v>
      </c>
      <c r="L4">
        <v>0.119516</v>
      </c>
      <c r="M4">
        <v>1.2387E-2</v>
      </c>
      <c r="N4">
        <v>1.2387E-2</v>
      </c>
      <c r="O4">
        <v>2.2119E-2</v>
      </c>
      <c r="P4">
        <v>2.2119E-2</v>
      </c>
      <c r="Q4">
        <v>7.1599999999999997E-3</v>
      </c>
      <c r="R4">
        <v>7.1599999999999997E-3</v>
      </c>
      <c r="S4">
        <v>2.0957E-2</v>
      </c>
      <c r="T4">
        <v>2.0957E-2</v>
      </c>
      <c r="U4">
        <v>2.4915E-2</v>
      </c>
      <c r="V4">
        <v>2.4915E-2</v>
      </c>
      <c r="W4">
        <v>1.8485000000000001E-2</v>
      </c>
      <c r="X4">
        <v>1.8485000000000001E-2</v>
      </c>
      <c r="Y4">
        <v>1.4112E-2</v>
      </c>
      <c r="Z4">
        <v>1.4112E-2</v>
      </c>
      <c r="AA4">
        <v>1.9223000000000001E-2</v>
      </c>
      <c r="AB4">
        <v>1.9223000000000001E-2</v>
      </c>
    </row>
    <row r="5" spans="1:28" x14ac:dyDescent="0.2">
      <c r="A5" s="48"/>
      <c r="B5" s="28">
        <v>4</v>
      </c>
      <c r="C5">
        <v>0.15485399999999999</v>
      </c>
      <c r="D5">
        <v>0.15485399999999999</v>
      </c>
      <c r="E5">
        <v>0.15229799999999999</v>
      </c>
      <c r="F5">
        <v>0.15229799999999999</v>
      </c>
      <c r="G5">
        <v>0.15953700000000001</v>
      </c>
      <c r="H5">
        <v>0.15953700000000001</v>
      </c>
      <c r="I5">
        <v>6.2960000000000002E-2</v>
      </c>
      <c r="J5">
        <v>6.2960000000000002E-2</v>
      </c>
      <c r="K5">
        <v>0.16670099999999999</v>
      </c>
      <c r="L5">
        <v>0.16670099999999999</v>
      </c>
      <c r="M5">
        <v>1.8505000000000001E-2</v>
      </c>
      <c r="N5">
        <v>1.8505000000000001E-2</v>
      </c>
      <c r="O5">
        <v>3.3325E-2</v>
      </c>
      <c r="P5">
        <v>3.3325E-2</v>
      </c>
      <c r="Q5">
        <v>1.3036000000000001E-2</v>
      </c>
      <c r="R5">
        <v>1.3036000000000001E-2</v>
      </c>
      <c r="S5">
        <v>3.1799000000000001E-2</v>
      </c>
      <c r="T5">
        <v>3.1799000000000001E-2</v>
      </c>
      <c r="U5">
        <v>2.9826999999999999E-2</v>
      </c>
      <c r="V5">
        <v>2.9826999999999999E-2</v>
      </c>
      <c r="W5">
        <v>2.4830000000000001E-2</v>
      </c>
      <c r="X5">
        <v>2.4830000000000001E-2</v>
      </c>
      <c r="Y5">
        <v>1.8904000000000001E-2</v>
      </c>
      <c r="Z5">
        <v>1.8904000000000001E-2</v>
      </c>
      <c r="AA5">
        <v>2.8788000000000001E-2</v>
      </c>
      <c r="AB5">
        <v>2.8788000000000001E-2</v>
      </c>
    </row>
    <row r="6" spans="1:28" x14ac:dyDescent="0.2">
      <c r="A6" s="48"/>
      <c r="B6" s="28">
        <v>5</v>
      </c>
      <c r="C6">
        <v>0.18223600000000001</v>
      </c>
      <c r="D6">
        <v>0.18223600000000001</v>
      </c>
      <c r="E6">
        <v>0.17965400000000001</v>
      </c>
      <c r="F6">
        <v>0.17965400000000001</v>
      </c>
      <c r="G6">
        <v>0.196798</v>
      </c>
      <c r="H6">
        <v>0.196798</v>
      </c>
      <c r="I6">
        <v>7.8742000000000006E-2</v>
      </c>
      <c r="J6">
        <v>7.8742000000000006E-2</v>
      </c>
      <c r="K6">
        <v>0.199101</v>
      </c>
      <c r="L6">
        <v>0.199101</v>
      </c>
      <c r="M6">
        <v>2.5706E-2</v>
      </c>
      <c r="N6">
        <v>2.5706E-2</v>
      </c>
      <c r="O6">
        <v>4.5869E-2</v>
      </c>
      <c r="P6">
        <v>4.5869E-2</v>
      </c>
      <c r="Q6">
        <v>2.1706E-2</v>
      </c>
      <c r="R6">
        <v>2.1706E-2</v>
      </c>
      <c r="S6">
        <v>4.1605000000000003E-2</v>
      </c>
      <c r="T6">
        <v>4.1605000000000003E-2</v>
      </c>
      <c r="U6">
        <v>3.2561E-2</v>
      </c>
      <c r="V6">
        <v>3.2561E-2</v>
      </c>
      <c r="W6">
        <v>2.9031000000000001E-2</v>
      </c>
      <c r="X6">
        <v>2.9031000000000001E-2</v>
      </c>
      <c r="Y6">
        <v>2.3682999999999999E-2</v>
      </c>
      <c r="Z6">
        <v>2.3682999999999999E-2</v>
      </c>
      <c r="AA6">
        <v>3.5943999999999997E-2</v>
      </c>
      <c r="AB6">
        <v>3.5943999999999997E-2</v>
      </c>
    </row>
    <row r="7" spans="1:28" x14ac:dyDescent="0.2">
      <c r="A7" s="48"/>
      <c r="B7" s="28">
        <v>6</v>
      </c>
      <c r="C7">
        <v>0.281169</v>
      </c>
      <c r="D7">
        <v>0.281169</v>
      </c>
      <c r="E7">
        <v>0.29242400000000002</v>
      </c>
      <c r="F7">
        <v>0.29242400000000002</v>
      </c>
      <c r="G7">
        <v>0.305446</v>
      </c>
      <c r="H7">
        <v>0.305446</v>
      </c>
      <c r="I7">
        <v>0.14161399999999999</v>
      </c>
      <c r="J7">
        <v>0.14161399999999999</v>
      </c>
      <c r="K7">
        <v>0.34264699999999998</v>
      </c>
      <c r="L7">
        <v>0.34264699999999998</v>
      </c>
      <c r="M7">
        <v>6.2770000000000006E-2</v>
      </c>
      <c r="N7">
        <v>6.2770000000000006E-2</v>
      </c>
      <c r="O7">
        <v>0.11876399999999999</v>
      </c>
      <c r="P7">
        <v>0.11876399999999999</v>
      </c>
      <c r="Q7">
        <v>4.5797999999999998E-2</v>
      </c>
      <c r="R7">
        <v>4.5797999999999998E-2</v>
      </c>
      <c r="S7">
        <v>8.8526999999999995E-2</v>
      </c>
      <c r="T7">
        <v>8.8526999999999995E-2</v>
      </c>
      <c r="U7">
        <v>4.6454000000000002E-2</v>
      </c>
      <c r="V7">
        <v>4.6454000000000002E-2</v>
      </c>
      <c r="W7">
        <v>4.4950999999999998E-2</v>
      </c>
      <c r="X7">
        <v>4.4950999999999998E-2</v>
      </c>
      <c r="Y7">
        <v>5.6654999999999997E-2</v>
      </c>
      <c r="Z7">
        <v>5.6654999999999997E-2</v>
      </c>
      <c r="AA7">
        <v>7.7168E-2</v>
      </c>
      <c r="AB7">
        <v>7.7168E-2</v>
      </c>
    </row>
    <row r="8" spans="1:28" x14ac:dyDescent="0.2">
      <c r="A8" s="48"/>
      <c r="B8" s="28">
        <v>7</v>
      </c>
      <c r="C8">
        <v>0.36062699999999998</v>
      </c>
      <c r="D8">
        <v>0.36062699999999998</v>
      </c>
      <c r="E8">
        <v>0.38334299999999999</v>
      </c>
      <c r="F8">
        <v>0.38334299999999999</v>
      </c>
      <c r="G8">
        <v>0.397816</v>
      </c>
      <c r="H8">
        <v>0.397816</v>
      </c>
      <c r="I8">
        <v>0.20356199999999999</v>
      </c>
      <c r="J8">
        <v>0.20356199999999999</v>
      </c>
      <c r="K8">
        <v>0.46929100000000001</v>
      </c>
      <c r="L8">
        <v>0.46929100000000001</v>
      </c>
      <c r="M8" s="31">
        <v>0.127632</v>
      </c>
      <c r="N8" s="31">
        <v>0.127632</v>
      </c>
      <c r="O8" s="31">
        <v>0.23264699999999999</v>
      </c>
      <c r="P8" s="31">
        <v>0.23264699999999999</v>
      </c>
      <c r="Q8" s="31">
        <v>7.1396000000000001E-2</v>
      </c>
      <c r="R8" s="31">
        <v>7.1396000000000001E-2</v>
      </c>
      <c r="S8" s="31">
        <v>0.19406100000000001</v>
      </c>
      <c r="T8" s="31">
        <v>0.19406100000000001</v>
      </c>
      <c r="U8" s="31">
        <v>7.6947000000000002E-2</v>
      </c>
      <c r="V8" s="31">
        <v>7.6947000000000002E-2</v>
      </c>
      <c r="W8" s="31">
        <v>8.5389999999999994E-2</v>
      </c>
      <c r="X8" s="31">
        <v>8.5389999999999994E-2</v>
      </c>
      <c r="Y8" s="31">
        <v>0.13383600000000001</v>
      </c>
      <c r="Z8" s="31">
        <v>0.13383600000000001</v>
      </c>
      <c r="AA8" s="31">
        <v>0.16208</v>
      </c>
      <c r="AB8" s="31">
        <v>0.16208</v>
      </c>
    </row>
    <row r="9" spans="1:28" x14ac:dyDescent="0.2">
      <c r="A9" s="48"/>
      <c r="B9" s="28">
        <v>8</v>
      </c>
      <c r="C9">
        <v>0.37088599999999999</v>
      </c>
      <c r="D9">
        <v>0.37088599999999999</v>
      </c>
      <c r="E9">
        <v>0.39083000000000001</v>
      </c>
      <c r="F9">
        <v>0.39083000000000001</v>
      </c>
      <c r="G9">
        <v>0.41129100000000002</v>
      </c>
      <c r="H9">
        <v>0.41129100000000002</v>
      </c>
      <c r="I9">
        <v>0.21660399999999999</v>
      </c>
      <c r="J9">
        <v>0.21660399999999999</v>
      </c>
      <c r="K9">
        <v>0.47523100000000001</v>
      </c>
      <c r="L9">
        <v>0.47523100000000001</v>
      </c>
      <c r="M9" s="31">
        <v>0.133189</v>
      </c>
      <c r="N9" s="31">
        <v>0.133189</v>
      </c>
      <c r="O9" s="31">
        <v>0.24293300000000001</v>
      </c>
      <c r="P9" s="31">
        <v>0.24293300000000001</v>
      </c>
      <c r="Q9" s="31">
        <v>7.7850000000000003E-2</v>
      </c>
      <c r="R9" s="31">
        <v>7.7850000000000003E-2</v>
      </c>
      <c r="S9" s="31">
        <v>0.20085900000000001</v>
      </c>
      <c r="T9" s="31">
        <v>0.20085900000000001</v>
      </c>
      <c r="U9" s="31">
        <v>7.9492999999999994E-2</v>
      </c>
      <c r="V9" s="31">
        <v>7.9492999999999994E-2</v>
      </c>
      <c r="W9" s="31">
        <v>8.6861999999999995E-2</v>
      </c>
      <c r="X9" s="31">
        <v>8.6861999999999995E-2</v>
      </c>
      <c r="Y9" s="31">
        <v>0.13785500000000001</v>
      </c>
      <c r="Z9" s="31">
        <v>0.13785500000000001</v>
      </c>
      <c r="AA9" s="31">
        <v>0.16740099999999999</v>
      </c>
      <c r="AB9" s="31">
        <v>0.16740099999999999</v>
      </c>
    </row>
    <row r="10" spans="1:28" x14ac:dyDescent="0.2">
      <c r="A10" s="48"/>
      <c r="B10" s="28">
        <v>9</v>
      </c>
      <c r="C10">
        <v>0.62358999999999998</v>
      </c>
      <c r="D10">
        <v>0.62358999999999998</v>
      </c>
      <c r="E10">
        <v>0.63995400000000002</v>
      </c>
      <c r="F10">
        <v>0.63995400000000002</v>
      </c>
      <c r="G10">
        <v>0.63717800000000002</v>
      </c>
      <c r="H10">
        <v>0.63717800000000002</v>
      </c>
      <c r="I10">
        <v>0.38700600000000002</v>
      </c>
      <c r="J10">
        <v>0.38700600000000002</v>
      </c>
      <c r="K10">
        <v>0.66333200000000003</v>
      </c>
      <c r="L10">
        <v>0.66333200000000003</v>
      </c>
      <c r="M10" s="31">
        <v>0.215278</v>
      </c>
      <c r="N10" s="31">
        <v>0.215278</v>
      </c>
      <c r="O10" s="31">
        <v>0.38149300000000003</v>
      </c>
      <c r="P10" s="31">
        <v>0.38149300000000003</v>
      </c>
      <c r="Q10" s="31">
        <v>0.13126599999999999</v>
      </c>
      <c r="R10" s="31">
        <v>0.13126599999999999</v>
      </c>
      <c r="S10" s="31">
        <v>0.33147100000000002</v>
      </c>
      <c r="T10" s="31">
        <v>0.33147100000000002</v>
      </c>
      <c r="U10" s="31">
        <v>0.12743699999999999</v>
      </c>
      <c r="V10" s="31">
        <v>0.12743699999999999</v>
      </c>
      <c r="W10" s="31">
        <v>0.13427500000000001</v>
      </c>
      <c r="X10" s="31">
        <v>0.13427500000000001</v>
      </c>
      <c r="Y10" s="31">
        <v>0.23561299999999999</v>
      </c>
      <c r="Z10" s="31">
        <v>0.23561299999999999</v>
      </c>
      <c r="AA10" s="31">
        <v>0.27701799999999999</v>
      </c>
      <c r="AB10" s="31">
        <v>0.27701799999999999</v>
      </c>
    </row>
    <row r="11" spans="1:28" x14ac:dyDescent="0.2">
      <c r="A11" s="48"/>
      <c r="B11" s="28">
        <v>10</v>
      </c>
      <c r="C11">
        <v>0.69598099999999996</v>
      </c>
      <c r="D11">
        <v>9.2546970000000002</v>
      </c>
      <c r="E11">
        <v>0.65783199999999997</v>
      </c>
      <c r="F11">
        <v>7.5984939999999996</v>
      </c>
      <c r="G11">
        <v>0.70687199999999994</v>
      </c>
      <c r="H11">
        <v>11.852513</v>
      </c>
      <c r="I11">
        <v>0.54934099999999997</v>
      </c>
      <c r="J11">
        <v>20.624779</v>
      </c>
      <c r="K11">
        <v>0.67036899999999999</v>
      </c>
      <c r="L11">
        <v>9.2268699999999999</v>
      </c>
      <c r="M11" s="31">
        <v>0.26925100000000002</v>
      </c>
      <c r="N11" s="31">
        <v>13.169528</v>
      </c>
      <c r="O11" s="31">
        <v>0.46973100000000001</v>
      </c>
      <c r="P11" s="31">
        <v>18.454837999999999</v>
      </c>
      <c r="Q11" s="31">
        <v>0.1976</v>
      </c>
      <c r="R11" s="31">
        <v>10400</v>
      </c>
      <c r="S11" s="31">
        <v>0.36937700000000001</v>
      </c>
      <c r="T11" s="31">
        <v>6.7957650000000003</v>
      </c>
      <c r="U11" s="31">
        <v>0.15031700000000001</v>
      </c>
      <c r="V11" s="31">
        <v>8.6304759999999998</v>
      </c>
      <c r="W11" s="31">
        <v>0.14396100000000001</v>
      </c>
      <c r="X11" s="31">
        <v>9.5382630000000006</v>
      </c>
      <c r="Y11" s="31">
        <v>0.275644</v>
      </c>
      <c r="Z11" s="31">
        <v>13.478265</v>
      </c>
      <c r="AA11" s="31">
        <v>0.318934</v>
      </c>
      <c r="AB11" s="31">
        <v>15.565348999999999</v>
      </c>
    </row>
    <row r="12" spans="1:28" x14ac:dyDescent="0.2">
      <c r="A12" s="48"/>
      <c r="B12" s="28">
        <v>11</v>
      </c>
      <c r="C12">
        <v>0.65788800000000003</v>
      </c>
      <c r="D12">
        <v>3.6012149999999998</v>
      </c>
      <c r="E12">
        <v>0.631023</v>
      </c>
      <c r="F12">
        <v>3.4077299999999999</v>
      </c>
      <c r="G12">
        <v>0.69489100000000004</v>
      </c>
      <c r="H12">
        <v>5.0155979999999998</v>
      </c>
      <c r="I12">
        <v>0.56833599999999995</v>
      </c>
      <c r="J12">
        <v>6.0727440000000001</v>
      </c>
      <c r="K12">
        <v>0.65410800000000002</v>
      </c>
      <c r="L12">
        <v>4.1383000000000001</v>
      </c>
      <c r="M12" s="31">
        <v>0.33022000000000001</v>
      </c>
      <c r="N12" s="31">
        <v>13.921585</v>
      </c>
      <c r="O12" s="31">
        <v>0.52821899999999999</v>
      </c>
      <c r="P12" s="31">
        <v>12.969431</v>
      </c>
      <c r="Q12" s="31">
        <v>0.24245900000000001</v>
      </c>
      <c r="R12" s="31">
        <v>5270.8478260000002</v>
      </c>
      <c r="S12" s="31">
        <v>0.42484</v>
      </c>
      <c r="T12" s="31">
        <v>6.439311</v>
      </c>
      <c r="U12" s="31">
        <v>0.165466</v>
      </c>
      <c r="V12" s="31">
        <v>6.3077920000000001</v>
      </c>
      <c r="W12" s="31">
        <v>0.15806100000000001</v>
      </c>
      <c r="X12" s="31">
        <v>6.6557599999999999</v>
      </c>
      <c r="Y12" s="31">
        <v>0.300626</v>
      </c>
      <c r="Z12" s="31">
        <v>9.6773220000000002</v>
      </c>
      <c r="AA12" s="31">
        <v>0.34784199999999998</v>
      </c>
      <c r="AB12" s="31">
        <v>10.256893</v>
      </c>
    </row>
    <row r="13" spans="1:28" x14ac:dyDescent="0.2">
      <c r="A13" s="48"/>
      <c r="B13" s="28">
        <v>12</v>
      </c>
      <c r="C13">
        <v>0.64554599999999995</v>
      </c>
      <c r="D13">
        <v>2.695424</v>
      </c>
      <c r="E13">
        <v>0.60145000000000004</v>
      </c>
      <c r="F13">
        <v>2.4363220000000001</v>
      </c>
      <c r="G13">
        <v>0.65915000000000001</v>
      </c>
      <c r="H13">
        <v>3.1623160000000001</v>
      </c>
      <c r="I13">
        <v>0.61932500000000001</v>
      </c>
      <c r="J13">
        <v>5.3101690000000001</v>
      </c>
      <c r="K13">
        <v>0.61934100000000003</v>
      </c>
      <c r="L13">
        <v>2.7461340000000001</v>
      </c>
      <c r="M13">
        <v>0.44347399999999998</v>
      </c>
      <c r="N13">
        <v>17.762405999999999</v>
      </c>
      <c r="O13">
        <v>0.566909</v>
      </c>
      <c r="P13">
        <v>9.745393</v>
      </c>
      <c r="Q13">
        <v>0.30271500000000001</v>
      </c>
      <c r="R13">
        <v>4586.5909089999996</v>
      </c>
      <c r="S13">
        <v>0.47132099999999999</v>
      </c>
      <c r="T13">
        <v>5.8166950000000002</v>
      </c>
      <c r="U13">
        <v>0.18141399999999999</v>
      </c>
      <c r="V13">
        <v>5.9650150000000002</v>
      </c>
      <c r="W13">
        <v>0.162938</v>
      </c>
      <c r="X13">
        <v>4.6122800000000002</v>
      </c>
      <c r="Y13">
        <v>0.32792700000000002</v>
      </c>
      <c r="Z13">
        <v>9.0258450000000003</v>
      </c>
      <c r="AA13">
        <v>0.37452299999999999</v>
      </c>
      <c r="AB13">
        <v>8.0944690000000001</v>
      </c>
    </row>
    <row r="14" spans="1:28" x14ac:dyDescent="0.2">
      <c r="A14" s="48"/>
      <c r="B14" s="28">
        <v>13</v>
      </c>
      <c r="C14">
        <v>0.66697399999999996</v>
      </c>
      <c r="D14">
        <v>2.7848950000000001</v>
      </c>
      <c r="E14">
        <v>0.61934800000000001</v>
      </c>
      <c r="F14">
        <v>2.508823</v>
      </c>
      <c r="G14">
        <v>0.67970200000000003</v>
      </c>
      <c r="H14">
        <v>3.2609159999999999</v>
      </c>
      <c r="I14">
        <v>0.72916000000000003</v>
      </c>
      <c r="J14">
        <v>6.2519080000000002</v>
      </c>
      <c r="K14">
        <v>0.64432100000000003</v>
      </c>
      <c r="L14">
        <v>2.856894</v>
      </c>
      <c r="M14">
        <v>0.52127999999999997</v>
      </c>
      <c r="N14">
        <v>20.87876</v>
      </c>
      <c r="O14">
        <v>0.60225799999999996</v>
      </c>
      <c r="P14">
        <v>10.353056</v>
      </c>
      <c r="Q14">
        <v>0.35620499999999999</v>
      </c>
      <c r="R14">
        <v>5397.0454550000004</v>
      </c>
      <c r="S14">
        <v>0.51452299999999995</v>
      </c>
      <c r="T14">
        <v>6.3498619999999999</v>
      </c>
      <c r="U14">
        <v>0.19617799999999999</v>
      </c>
      <c r="V14">
        <v>6.4504650000000003</v>
      </c>
      <c r="W14">
        <v>0.17324500000000001</v>
      </c>
      <c r="X14">
        <v>4.904039</v>
      </c>
      <c r="Y14">
        <v>0.34834599999999999</v>
      </c>
      <c r="Z14">
        <v>9.5878560000000004</v>
      </c>
      <c r="AA14">
        <v>0.39496399999999998</v>
      </c>
      <c r="AB14">
        <v>8.5362550000000006</v>
      </c>
    </row>
    <row r="15" spans="1:28" x14ac:dyDescent="0.2">
      <c r="A15" s="48"/>
      <c r="B15" s="28">
        <v>14</v>
      </c>
      <c r="C15">
        <v>0.48008899999999999</v>
      </c>
      <c r="D15">
        <v>1.1068610000000001</v>
      </c>
      <c r="E15">
        <v>0.41668300000000003</v>
      </c>
      <c r="F15">
        <v>0.91064699999999998</v>
      </c>
      <c r="G15">
        <v>0.46756199999999998</v>
      </c>
      <c r="H15">
        <v>1.094347</v>
      </c>
      <c r="I15">
        <v>0.62821199999999999</v>
      </c>
      <c r="J15">
        <v>2.7103100000000002</v>
      </c>
      <c r="K15">
        <v>0.37614500000000001</v>
      </c>
      <c r="L15">
        <v>0.74362799999999996</v>
      </c>
      <c r="M15">
        <v>0.43386799999999998</v>
      </c>
      <c r="N15">
        <v>3.1150329999999999</v>
      </c>
      <c r="O15">
        <v>0.47073900000000002</v>
      </c>
      <c r="P15">
        <v>2.2177989999999999</v>
      </c>
      <c r="Q15">
        <v>0.39077299999999998</v>
      </c>
      <c r="R15">
        <v>42.456867000000003</v>
      </c>
      <c r="S15">
        <v>0.38411099999999998</v>
      </c>
      <c r="T15">
        <v>1.595729</v>
      </c>
      <c r="U15">
        <v>0.169825</v>
      </c>
      <c r="V15">
        <v>2.5541049999999998</v>
      </c>
      <c r="W15">
        <v>0.135633</v>
      </c>
      <c r="X15">
        <v>1.687649</v>
      </c>
      <c r="Y15">
        <v>0.32353199999999999</v>
      </c>
      <c r="Z15">
        <v>4.3658000000000001</v>
      </c>
      <c r="AA15">
        <v>0.35772599999999999</v>
      </c>
      <c r="AB15">
        <v>3.7149359999999998</v>
      </c>
    </row>
    <row r="16" spans="1:28" x14ac:dyDescent="0.2">
      <c r="A16" s="48"/>
      <c r="B16" s="28">
        <v>15</v>
      </c>
      <c r="C16">
        <v>0.47174899999999997</v>
      </c>
      <c r="D16">
        <v>1.057361</v>
      </c>
      <c r="E16">
        <v>0.41372599999999998</v>
      </c>
      <c r="F16">
        <v>0.88827</v>
      </c>
      <c r="G16">
        <v>0.45877200000000001</v>
      </c>
      <c r="H16">
        <v>1.0424340000000001</v>
      </c>
      <c r="I16">
        <v>0.61428899999999997</v>
      </c>
      <c r="J16">
        <v>2.4362529999999998</v>
      </c>
      <c r="K16">
        <v>0.37862600000000002</v>
      </c>
      <c r="L16">
        <v>0.73865099999999995</v>
      </c>
      <c r="M16">
        <v>0.45187300000000002</v>
      </c>
      <c r="N16">
        <v>3.2383039999999998</v>
      </c>
      <c r="O16">
        <v>0.484346</v>
      </c>
      <c r="P16">
        <v>2.2716959999999999</v>
      </c>
      <c r="Q16">
        <v>0.42258400000000002</v>
      </c>
      <c r="R16">
        <v>32.434108999999999</v>
      </c>
      <c r="S16">
        <v>0.40167900000000001</v>
      </c>
      <c r="T16">
        <v>1.6516949999999999</v>
      </c>
      <c r="U16">
        <v>0.174876</v>
      </c>
      <c r="V16">
        <v>2.594522</v>
      </c>
      <c r="W16">
        <v>0.13969300000000001</v>
      </c>
      <c r="X16">
        <v>1.7143189999999999</v>
      </c>
      <c r="Y16">
        <v>0.33133800000000002</v>
      </c>
      <c r="Z16">
        <v>4.4648700000000003</v>
      </c>
      <c r="AA16">
        <v>0.36571799999999999</v>
      </c>
      <c r="AB16">
        <v>3.7926929999999999</v>
      </c>
    </row>
    <row r="17" spans="1:28" x14ac:dyDescent="0.2">
      <c r="A17" s="48"/>
      <c r="B17" s="28">
        <v>16</v>
      </c>
      <c r="C17">
        <v>0.40688200000000002</v>
      </c>
      <c r="D17">
        <v>0.79339899999999997</v>
      </c>
      <c r="E17">
        <v>0.371863</v>
      </c>
      <c r="F17">
        <v>0.72820099999999999</v>
      </c>
      <c r="G17">
        <v>0.39643</v>
      </c>
      <c r="H17">
        <v>0.78634300000000001</v>
      </c>
      <c r="I17">
        <v>0.52234899999999995</v>
      </c>
      <c r="J17">
        <v>1.50644</v>
      </c>
      <c r="K17">
        <v>0.34735100000000002</v>
      </c>
      <c r="L17">
        <v>0.63320500000000002</v>
      </c>
      <c r="M17">
        <v>0.44843300000000003</v>
      </c>
      <c r="N17">
        <v>2.9463400000000002</v>
      </c>
      <c r="O17">
        <v>0.46872999999999998</v>
      </c>
      <c r="P17">
        <v>1.9852609999999999</v>
      </c>
      <c r="Q17">
        <v>0.34994399999999998</v>
      </c>
      <c r="R17">
        <v>3.269466</v>
      </c>
      <c r="S17">
        <v>0.37450600000000001</v>
      </c>
      <c r="T17">
        <v>1.333502</v>
      </c>
      <c r="U17">
        <v>0.15908</v>
      </c>
      <c r="V17">
        <v>1.8514470000000001</v>
      </c>
      <c r="W17">
        <v>0.13206599999999999</v>
      </c>
      <c r="X17">
        <v>1.442083</v>
      </c>
      <c r="Y17">
        <v>0.32319700000000001</v>
      </c>
      <c r="Z17">
        <v>3.7385860000000002</v>
      </c>
      <c r="AA17">
        <v>0.35855399999999998</v>
      </c>
      <c r="AB17">
        <v>3.319699</v>
      </c>
    </row>
    <row r="18" spans="1:28" x14ac:dyDescent="0.2">
      <c r="A18" s="48"/>
      <c r="B18" s="28">
        <v>17</v>
      </c>
      <c r="C18">
        <v>0.30359000000000003</v>
      </c>
      <c r="D18">
        <v>0.49166100000000001</v>
      </c>
      <c r="E18">
        <v>0.26886300000000002</v>
      </c>
      <c r="F18">
        <v>0.43690299999999999</v>
      </c>
      <c r="G18">
        <v>0.30124499999999999</v>
      </c>
      <c r="H18">
        <v>0.50213700000000006</v>
      </c>
      <c r="I18">
        <v>0.408223</v>
      </c>
      <c r="J18">
        <v>0.88005800000000001</v>
      </c>
      <c r="K18">
        <v>0.22364400000000001</v>
      </c>
      <c r="L18">
        <v>0.33100800000000002</v>
      </c>
      <c r="M18">
        <v>0.420653</v>
      </c>
      <c r="N18">
        <v>2.308325</v>
      </c>
      <c r="O18">
        <v>0.42157099999999997</v>
      </c>
      <c r="P18">
        <v>1.4680800000000001</v>
      </c>
      <c r="Q18">
        <v>0.303587</v>
      </c>
      <c r="R18">
        <v>1.840044</v>
      </c>
      <c r="S18">
        <v>0.323961</v>
      </c>
      <c r="T18">
        <v>0.96128599999999997</v>
      </c>
      <c r="U18">
        <v>0.13897999999999999</v>
      </c>
      <c r="V18">
        <v>1.296165</v>
      </c>
      <c r="W18">
        <v>0.119116</v>
      </c>
      <c r="X18">
        <v>1.1251580000000001</v>
      </c>
      <c r="Y18">
        <v>0.30111100000000002</v>
      </c>
      <c r="Z18">
        <v>2.7217600000000002</v>
      </c>
      <c r="AA18">
        <v>0.33448699999999998</v>
      </c>
      <c r="AB18">
        <v>2.4888170000000001</v>
      </c>
    </row>
    <row r="19" spans="1:28" x14ac:dyDescent="0.2">
      <c r="A19" s="48"/>
      <c r="B19" s="28">
        <v>18</v>
      </c>
      <c r="C19">
        <v>0.13919200000000001</v>
      </c>
      <c r="D19">
        <v>0.17771600000000001</v>
      </c>
      <c r="E19">
        <v>0.105267</v>
      </c>
      <c r="F19">
        <v>0.13489499999999999</v>
      </c>
      <c r="G19">
        <v>0.15202299999999999</v>
      </c>
      <c r="H19">
        <v>0.20286399999999999</v>
      </c>
      <c r="I19">
        <v>0.307394</v>
      </c>
      <c r="J19">
        <v>0.54371700000000001</v>
      </c>
      <c r="K19">
        <v>0.102215</v>
      </c>
      <c r="L19">
        <v>0.127833</v>
      </c>
      <c r="M19">
        <v>0.35954999999999998</v>
      </c>
      <c r="N19">
        <v>1.4743390000000001</v>
      </c>
      <c r="O19">
        <v>0.32413700000000001</v>
      </c>
      <c r="P19">
        <v>0.83703799999999995</v>
      </c>
      <c r="Q19">
        <v>0.238734</v>
      </c>
      <c r="R19">
        <v>1.0044470000000001</v>
      </c>
      <c r="S19">
        <v>0.22880800000000001</v>
      </c>
      <c r="T19">
        <v>0.52528200000000003</v>
      </c>
      <c r="U19">
        <v>0.104015</v>
      </c>
      <c r="V19">
        <v>0.72876399999999997</v>
      </c>
      <c r="W19">
        <v>8.8722999999999996E-2</v>
      </c>
      <c r="X19">
        <v>0.64807700000000001</v>
      </c>
      <c r="Y19">
        <v>0.24517800000000001</v>
      </c>
      <c r="Z19">
        <v>1.462178</v>
      </c>
      <c r="AA19">
        <v>0.26223200000000002</v>
      </c>
      <c r="AB19">
        <v>1.261101</v>
      </c>
    </row>
    <row r="20" spans="1:28" x14ac:dyDescent="0.2">
      <c r="A20" s="48"/>
      <c r="B20" s="28">
        <v>19</v>
      </c>
      <c r="C20">
        <v>0.13939699999999999</v>
      </c>
      <c r="D20">
        <v>0.177978</v>
      </c>
      <c r="E20">
        <v>0.105861</v>
      </c>
      <c r="F20">
        <v>0.135656</v>
      </c>
      <c r="G20">
        <v>0.15209800000000001</v>
      </c>
      <c r="H20">
        <v>0.20296400000000001</v>
      </c>
      <c r="I20">
        <v>0.30757400000000001</v>
      </c>
      <c r="J20">
        <v>0.54403500000000005</v>
      </c>
      <c r="K20">
        <v>0.103032</v>
      </c>
      <c r="L20">
        <v>0.128855</v>
      </c>
      <c r="M20">
        <v>0.35977700000000001</v>
      </c>
      <c r="N20">
        <v>1.4752700000000001</v>
      </c>
      <c r="O20">
        <v>0.325623</v>
      </c>
      <c r="P20">
        <v>0.84087500000000004</v>
      </c>
      <c r="Q20">
        <v>0.24305499999999999</v>
      </c>
      <c r="R20">
        <v>1.022627</v>
      </c>
      <c r="S20">
        <v>0.23053899999999999</v>
      </c>
      <c r="T20">
        <v>0.52925599999999995</v>
      </c>
      <c r="U20">
        <v>0.104198</v>
      </c>
      <c r="V20">
        <v>0.73004599999999997</v>
      </c>
      <c r="W20">
        <v>8.8947999999999999E-2</v>
      </c>
      <c r="X20">
        <v>0.64971999999999996</v>
      </c>
      <c r="Y20">
        <v>0.24567700000000001</v>
      </c>
      <c r="Z20">
        <v>1.4651540000000001</v>
      </c>
      <c r="AA20">
        <v>0.26268900000000001</v>
      </c>
      <c r="AB20">
        <v>1.263298</v>
      </c>
    </row>
    <row r="21" spans="1:28" x14ac:dyDescent="0.2">
      <c r="A21" s="48"/>
      <c r="B21" s="28">
        <v>20</v>
      </c>
      <c r="C21">
        <v>9.4155000000000003E-2</v>
      </c>
      <c r="D21">
        <v>0.11362899999999999</v>
      </c>
      <c r="E21">
        <v>7.0731000000000002E-2</v>
      </c>
      <c r="F21">
        <v>8.6633000000000002E-2</v>
      </c>
      <c r="G21">
        <v>9.4063999999999995E-2</v>
      </c>
      <c r="H21">
        <v>0.116494</v>
      </c>
      <c r="I21">
        <v>0.24582200000000001</v>
      </c>
      <c r="J21">
        <v>0.391932</v>
      </c>
      <c r="K21">
        <v>6.8633E-2</v>
      </c>
      <c r="L21">
        <v>8.2230999999999999E-2</v>
      </c>
      <c r="M21">
        <v>0.252164</v>
      </c>
      <c r="N21">
        <v>0.71719200000000005</v>
      </c>
      <c r="O21">
        <v>0.157031</v>
      </c>
      <c r="P21">
        <v>0.282057</v>
      </c>
      <c r="Q21">
        <v>0.15046000000000001</v>
      </c>
      <c r="R21">
        <v>0.45222699999999999</v>
      </c>
      <c r="S21">
        <v>0.11884</v>
      </c>
      <c r="T21">
        <v>0.21676999999999999</v>
      </c>
      <c r="U21">
        <v>5.2538000000000001E-2</v>
      </c>
      <c r="V21">
        <v>0.27014199999999999</v>
      </c>
      <c r="W21">
        <v>4.7483999999999998E-2</v>
      </c>
      <c r="X21">
        <v>0.26594200000000001</v>
      </c>
      <c r="Y21">
        <v>0.13284799999999999</v>
      </c>
      <c r="Z21">
        <v>0.47321800000000003</v>
      </c>
      <c r="AA21">
        <v>0.160495</v>
      </c>
      <c r="AB21">
        <v>0.51712899999999995</v>
      </c>
    </row>
    <row r="22" spans="1:28" x14ac:dyDescent="0.2">
      <c r="A22" s="48"/>
      <c r="B22" s="28">
        <v>21</v>
      </c>
      <c r="C22">
        <v>7.3140999999999998E-2</v>
      </c>
      <c r="D22">
        <v>8.6081000000000005E-2</v>
      </c>
      <c r="E22">
        <v>5.6230000000000002E-2</v>
      </c>
      <c r="F22">
        <v>6.7660999999999999E-2</v>
      </c>
      <c r="G22">
        <v>7.5229000000000004E-2</v>
      </c>
      <c r="H22">
        <v>9.1041999999999998E-2</v>
      </c>
      <c r="I22">
        <v>0.21768100000000001</v>
      </c>
      <c r="J22">
        <v>0.33215</v>
      </c>
      <c r="K22">
        <v>5.5307000000000002E-2</v>
      </c>
      <c r="L22">
        <v>6.5213999999999994E-2</v>
      </c>
      <c r="M22">
        <v>0.23466400000000001</v>
      </c>
      <c r="N22">
        <v>0.63571699999999998</v>
      </c>
      <c r="O22">
        <v>0.128473</v>
      </c>
      <c r="P22">
        <v>0.219364</v>
      </c>
      <c r="Q22">
        <v>0.12191100000000001</v>
      </c>
      <c r="R22">
        <v>0.33673399999999998</v>
      </c>
      <c r="S22">
        <v>9.3089000000000005E-2</v>
      </c>
      <c r="T22">
        <v>0.162051</v>
      </c>
      <c r="U22">
        <v>4.4782000000000002E-2</v>
      </c>
      <c r="V22">
        <v>0.22140199999999999</v>
      </c>
      <c r="W22">
        <v>4.2965000000000003E-2</v>
      </c>
      <c r="X22">
        <v>0.23461899999999999</v>
      </c>
      <c r="Y22">
        <v>0.117746</v>
      </c>
      <c r="Z22">
        <v>0.397864</v>
      </c>
      <c r="AA22">
        <v>0.14352100000000001</v>
      </c>
      <c r="AB22">
        <v>0.438334</v>
      </c>
    </row>
    <row r="23" spans="1:28" x14ac:dyDescent="0.2">
      <c r="A23" s="48"/>
      <c r="B23" s="28">
        <v>22</v>
      </c>
      <c r="C23">
        <v>7.1245000000000003E-2</v>
      </c>
      <c r="D23">
        <v>8.3660999999999999E-2</v>
      </c>
      <c r="E23">
        <v>5.4193999999999999E-2</v>
      </c>
      <c r="F23">
        <v>6.5045000000000006E-2</v>
      </c>
      <c r="G23">
        <v>7.2526999999999994E-2</v>
      </c>
      <c r="H23">
        <v>8.7485999999999994E-2</v>
      </c>
      <c r="I23">
        <v>0.21615699999999999</v>
      </c>
      <c r="J23">
        <v>0.32905299999999998</v>
      </c>
      <c r="K23">
        <v>5.2509E-2</v>
      </c>
      <c r="L23">
        <v>6.1705000000000003E-2</v>
      </c>
      <c r="M23">
        <v>0.23074</v>
      </c>
      <c r="N23">
        <v>0.61846699999999999</v>
      </c>
      <c r="O23">
        <v>0.119605</v>
      </c>
      <c r="P23">
        <v>0.201124</v>
      </c>
      <c r="Q23">
        <v>0.121265</v>
      </c>
      <c r="R23">
        <v>0.33396799999999999</v>
      </c>
      <c r="S23">
        <v>8.8400000000000006E-2</v>
      </c>
      <c r="T23">
        <v>0.152586</v>
      </c>
      <c r="U23">
        <v>4.3825000000000003E-2</v>
      </c>
      <c r="V23">
        <v>0.21563599999999999</v>
      </c>
      <c r="W23">
        <v>4.215E-2</v>
      </c>
      <c r="X23">
        <v>0.22913</v>
      </c>
      <c r="Y23">
        <v>0.11509900000000001</v>
      </c>
      <c r="Z23">
        <v>0.38541999999999998</v>
      </c>
      <c r="AA23">
        <v>0.140045</v>
      </c>
      <c r="AB23">
        <v>0.42317500000000002</v>
      </c>
    </row>
    <row r="24" spans="1:28" x14ac:dyDescent="0.2">
      <c r="A24" s="48"/>
      <c r="B24" s="28">
        <v>23</v>
      </c>
      <c r="C24">
        <v>5.3301000000000001E-2</v>
      </c>
      <c r="D24">
        <v>6.1297999999999998E-2</v>
      </c>
      <c r="E24">
        <v>3.8854E-2</v>
      </c>
      <c r="F24">
        <v>4.5789999999999997E-2</v>
      </c>
      <c r="G24">
        <v>5.2803999999999997E-2</v>
      </c>
      <c r="H24">
        <v>6.2213999999999998E-2</v>
      </c>
      <c r="I24">
        <v>0.19566800000000001</v>
      </c>
      <c r="J24">
        <v>0.28885100000000002</v>
      </c>
      <c r="K24">
        <v>3.8136000000000003E-2</v>
      </c>
      <c r="L24">
        <v>4.4068999999999997E-2</v>
      </c>
      <c r="M24">
        <v>0.181147</v>
      </c>
      <c r="N24">
        <v>0.428568</v>
      </c>
      <c r="O24">
        <v>9.3563999999999994E-2</v>
      </c>
      <c r="P24">
        <v>0.15071999999999999</v>
      </c>
      <c r="Q24">
        <v>9.5976000000000006E-2</v>
      </c>
      <c r="R24">
        <v>0.247006</v>
      </c>
      <c r="S24">
        <v>5.9407000000000001E-2</v>
      </c>
      <c r="T24">
        <v>9.7641000000000006E-2</v>
      </c>
      <c r="U24">
        <v>3.1025E-2</v>
      </c>
      <c r="V24">
        <v>0.14360899999999999</v>
      </c>
      <c r="W24">
        <v>3.0995999999999999E-2</v>
      </c>
      <c r="X24">
        <v>0.158862</v>
      </c>
      <c r="Y24">
        <v>8.9360999999999996E-2</v>
      </c>
      <c r="Z24">
        <v>0.27548499999999998</v>
      </c>
      <c r="AA24">
        <v>0.11336</v>
      </c>
      <c r="AB24">
        <v>0.31697199999999998</v>
      </c>
    </row>
    <row r="25" spans="1:28" x14ac:dyDescent="0.2">
      <c r="A25" s="48"/>
      <c r="B25" s="28">
        <v>24</v>
      </c>
      <c r="C25">
        <v>5.3310000000000003E-2</v>
      </c>
      <c r="D25">
        <v>6.1308000000000001E-2</v>
      </c>
      <c r="E25">
        <v>3.8861E-2</v>
      </c>
      <c r="F25">
        <v>4.5797999999999998E-2</v>
      </c>
      <c r="G25">
        <v>5.2808000000000001E-2</v>
      </c>
      <c r="H25">
        <v>6.2219000000000003E-2</v>
      </c>
      <c r="I25">
        <v>0.19567000000000001</v>
      </c>
      <c r="J25">
        <v>0.288854</v>
      </c>
      <c r="K25">
        <v>3.8154E-2</v>
      </c>
      <c r="L25">
        <v>4.4089999999999997E-2</v>
      </c>
      <c r="M25">
        <v>0.18115000000000001</v>
      </c>
      <c r="N25">
        <v>0.42857499999999998</v>
      </c>
      <c r="O25">
        <v>9.3602000000000005E-2</v>
      </c>
      <c r="P25">
        <v>0.150781</v>
      </c>
      <c r="Q25">
        <v>9.6046000000000006E-2</v>
      </c>
      <c r="R25">
        <v>0.24718599999999999</v>
      </c>
      <c r="S25">
        <v>5.9455000000000001E-2</v>
      </c>
      <c r="T25">
        <v>9.7720000000000001E-2</v>
      </c>
      <c r="U25">
        <v>3.1026999999999999E-2</v>
      </c>
      <c r="V25">
        <v>0.143618</v>
      </c>
      <c r="W25">
        <v>3.0998999999999999E-2</v>
      </c>
      <c r="X25">
        <v>0.15887699999999999</v>
      </c>
      <c r="Y25">
        <v>8.9366000000000001E-2</v>
      </c>
      <c r="Z25">
        <v>0.27550000000000002</v>
      </c>
      <c r="AA25">
        <v>0.113362</v>
      </c>
      <c r="AB25">
        <v>0.31697799999999998</v>
      </c>
    </row>
    <row r="26" spans="1:28" x14ac:dyDescent="0.2">
      <c r="A26" s="48"/>
      <c r="B26" s="28">
        <v>25</v>
      </c>
      <c r="C26">
        <v>5.3311999999999998E-2</v>
      </c>
      <c r="D26">
        <v>6.1310000000000003E-2</v>
      </c>
      <c r="E26">
        <v>3.8865999999999998E-2</v>
      </c>
      <c r="F26">
        <v>4.5803999999999997E-2</v>
      </c>
      <c r="G26">
        <v>5.2810000000000003E-2</v>
      </c>
      <c r="H26">
        <v>6.2220999999999999E-2</v>
      </c>
      <c r="I26">
        <v>0.19567100000000001</v>
      </c>
      <c r="J26">
        <v>0.28885499999999997</v>
      </c>
      <c r="K26">
        <v>3.8157000000000003E-2</v>
      </c>
      <c r="L26">
        <v>4.4093E-2</v>
      </c>
      <c r="M26">
        <v>0.18115200000000001</v>
      </c>
      <c r="N26">
        <v>0.42858000000000002</v>
      </c>
      <c r="O26">
        <v>9.3626000000000001E-2</v>
      </c>
      <c r="P26">
        <v>0.15082000000000001</v>
      </c>
      <c r="Q26">
        <v>9.6074000000000007E-2</v>
      </c>
      <c r="R26">
        <v>0.24725800000000001</v>
      </c>
      <c r="S26">
        <v>5.9482E-2</v>
      </c>
      <c r="T26">
        <v>9.7764000000000004E-2</v>
      </c>
      <c r="U26">
        <v>3.1028E-2</v>
      </c>
      <c r="V26">
        <v>0.143623</v>
      </c>
      <c r="W26">
        <v>3.1E-2</v>
      </c>
      <c r="X26">
        <v>0.158882</v>
      </c>
      <c r="Y26">
        <v>8.9368000000000003E-2</v>
      </c>
      <c r="Z26">
        <v>0.275507</v>
      </c>
      <c r="AA26">
        <v>0.11336499999999999</v>
      </c>
      <c r="AB26">
        <v>0.31698599999999999</v>
      </c>
    </row>
    <row r="28" spans="1:28" x14ac:dyDescent="0.2">
      <c r="A28" s="48" t="s">
        <v>623</v>
      </c>
      <c r="C28" s="45">
        <v>17173</v>
      </c>
      <c r="D28" s="45"/>
      <c r="E28" s="45" t="s">
        <v>614</v>
      </c>
      <c r="F28" s="45"/>
      <c r="G28" s="45">
        <v>178</v>
      </c>
      <c r="H28" s="45"/>
      <c r="I28" s="45" t="s">
        <v>615</v>
      </c>
      <c r="J28" s="45"/>
      <c r="K28" s="45" t="s">
        <v>616</v>
      </c>
      <c r="L28" s="45"/>
      <c r="M28" s="45" t="s">
        <v>617</v>
      </c>
      <c r="N28" s="45"/>
      <c r="O28" s="45" t="s">
        <v>618</v>
      </c>
      <c r="P28" s="45"/>
      <c r="Q28" s="45" t="s">
        <v>619</v>
      </c>
      <c r="R28" s="45"/>
      <c r="S28" s="45" t="s">
        <v>620</v>
      </c>
      <c r="T28" s="45"/>
      <c r="U28" s="45" t="s">
        <v>621</v>
      </c>
      <c r="V28" s="45"/>
      <c r="W28" s="45" t="s">
        <v>636</v>
      </c>
      <c r="X28" s="45"/>
      <c r="Y28" s="45" t="s">
        <v>641</v>
      </c>
      <c r="Z28" s="45"/>
      <c r="AA28" s="45" t="s">
        <v>642</v>
      </c>
      <c r="AB28" s="45"/>
    </row>
    <row r="29" spans="1:28" x14ac:dyDescent="0.2">
      <c r="A29" s="48"/>
      <c r="B29" s="28">
        <v>1</v>
      </c>
      <c r="C29">
        <v>6.8723999999999993E-2</v>
      </c>
      <c r="D29">
        <v>6.8723999999999993E-2</v>
      </c>
      <c r="E29">
        <v>6.5466999999999997E-2</v>
      </c>
      <c r="F29">
        <v>6.5466999999999997E-2</v>
      </c>
      <c r="G29">
        <v>6.1567999999999998E-2</v>
      </c>
      <c r="H29">
        <v>6.1567999999999998E-2</v>
      </c>
      <c r="I29">
        <v>1.7951000000000002E-2</v>
      </c>
      <c r="J29">
        <v>1.7951000000000002E-2</v>
      </c>
      <c r="K29">
        <v>7.8552999999999998E-2</v>
      </c>
      <c r="L29">
        <v>7.8552999999999998E-2</v>
      </c>
      <c r="M29">
        <v>1.0834999999999999E-2</v>
      </c>
      <c r="N29">
        <v>1.0834999999999999E-2</v>
      </c>
      <c r="O29">
        <v>1.9396E-2</v>
      </c>
      <c r="P29">
        <v>1.9396E-2</v>
      </c>
      <c r="Q29">
        <v>1.3699999999999999E-3</v>
      </c>
      <c r="R29">
        <v>1.3699999999999999E-3</v>
      </c>
      <c r="S29">
        <v>1.5296000000000001E-2</v>
      </c>
      <c r="T29">
        <v>1.5296000000000001E-2</v>
      </c>
      <c r="U29">
        <v>2.6023000000000001E-2</v>
      </c>
      <c r="V29">
        <v>2.6023000000000001E-2</v>
      </c>
      <c r="W29">
        <v>1.6001000000000001E-2</v>
      </c>
      <c r="X29">
        <v>1.6001000000000001E-2</v>
      </c>
      <c r="Y29">
        <v>1.1088000000000001E-2</v>
      </c>
      <c r="Z29">
        <v>1.1088000000000001E-2</v>
      </c>
      <c r="AA29">
        <v>1.6111E-2</v>
      </c>
      <c r="AB29">
        <v>1.6111E-2</v>
      </c>
    </row>
    <row r="30" spans="1:28" x14ac:dyDescent="0.2">
      <c r="A30" s="48"/>
      <c r="B30" s="28">
        <v>2</v>
      </c>
      <c r="C30">
        <v>7.5447E-2</v>
      </c>
      <c r="D30">
        <v>7.5447E-2</v>
      </c>
      <c r="E30">
        <v>7.3638999999999996E-2</v>
      </c>
      <c r="F30">
        <v>7.3638999999999996E-2</v>
      </c>
      <c r="G30">
        <v>6.7197999999999994E-2</v>
      </c>
      <c r="H30">
        <v>6.7197999999999994E-2</v>
      </c>
      <c r="I30">
        <v>1.9983999999999998E-2</v>
      </c>
      <c r="J30">
        <v>1.9983999999999998E-2</v>
      </c>
      <c r="K30">
        <v>9.0664999999999996E-2</v>
      </c>
      <c r="L30">
        <v>9.0664999999999996E-2</v>
      </c>
      <c r="M30">
        <v>1.9311999999999999E-2</v>
      </c>
      <c r="N30">
        <v>1.9311999999999999E-2</v>
      </c>
      <c r="O30">
        <v>3.6386000000000002E-2</v>
      </c>
      <c r="P30">
        <v>3.6386000000000002E-2</v>
      </c>
      <c r="Q30">
        <v>2.9750000000000002E-3</v>
      </c>
      <c r="R30">
        <v>2.9750000000000002E-3</v>
      </c>
      <c r="S30">
        <v>2.4053000000000001E-2</v>
      </c>
      <c r="T30">
        <v>2.4053000000000001E-2</v>
      </c>
      <c r="U30">
        <v>2.7935000000000001E-2</v>
      </c>
      <c r="V30">
        <v>2.7935000000000001E-2</v>
      </c>
      <c r="W30">
        <v>1.8956000000000001E-2</v>
      </c>
      <c r="X30">
        <v>1.8956000000000001E-2</v>
      </c>
      <c r="Y30">
        <v>1.6029000000000002E-2</v>
      </c>
      <c r="Z30">
        <v>1.6029000000000002E-2</v>
      </c>
      <c r="AA30">
        <v>2.2526000000000001E-2</v>
      </c>
      <c r="AB30">
        <v>2.2526000000000001E-2</v>
      </c>
    </row>
    <row r="31" spans="1:28" x14ac:dyDescent="0.2">
      <c r="A31" s="48"/>
      <c r="B31" s="28">
        <v>3</v>
      </c>
      <c r="C31">
        <v>9.2049000000000006E-2</v>
      </c>
      <c r="D31">
        <v>9.2049000000000006E-2</v>
      </c>
      <c r="E31">
        <v>8.7887999999999994E-2</v>
      </c>
      <c r="F31">
        <v>8.7887999999999994E-2</v>
      </c>
      <c r="G31">
        <v>9.2711000000000002E-2</v>
      </c>
      <c r="H31">
        <v>9.2711000000000002E-2</v>
      </c>
      <c r="I31">
        <v>3.0242999999999999E-2</v>
      </c>
      <c r="J31">
        <v>3.0242999999999999E-2</v>
      </c>
      <c r="K31">
        <v>0.108652</v>
      </c>
      <c r="L31">
        <v>0.108652</v>
      </c>
      <c r="M31">
        <v>4.1079999999999998E-2</v>
      </c>
      <c r="N31">
        <v>4.1079999999999998E-2</v>
      </c>
      <c r="O31">
        <v>8.1262000000000001E-2</v>
      </c>
      <c r="P31">
        <v>8.1262000000000001E-2</v>
      </c>
      <c r="Q31">
        <v>9.4070000000000004E-3</v>
      </c>
      <c r="R31">
        <v>9.4070000000000004E-3</v>
      </c>
      <c r="S31">
        <v>4.4356E-2</v>
      </c>
      <c r="T31">
        <v>4.4356E-2</v>
      </c>
      <c r="U31">
        <v>3.2962999999999999E-2</v>
      </c>
      <c r="V31">
        <v>3.2962999999999999E-2</v>
      </c>
      <c r="W31">
        <v>2.6172999999999998E-2</v>
      </c>
      <c r="X31">
        <v>2.6172999999999998E-2</v>
      </c>
      <c r="Y31">
        <v>3.4043999999999998E-2</v>
      </c>
      <c r="Z31">
        <v>3.4043999999999998E-2</v>
      </c>
      <c r="AA31">
        <v>4.4065E-2</v>
      </c>
      <c r="AB31">
        <v>4.4065E-2</v>
      </c>
    </row>
    <row r="32" spans="1:28" x14ac:dyDescent="0.2">
      <c r="A32" s="48"/>
      <c r="B32" s="28">
        <v>4</v>
      </c>
      <c r="C32">
        <v>0.113638</v>
      </c>
      <c r="D32">
        <v>0.113638</v>
      </c>
      <c r="E32">
        <v>0.10838</v>
      </c>
      <c r="F32">
        <v>0.10838</v>
      </c>
      <c r="G32">
        <v>0.12253699999999999</v>
      </c>
      <c r="H32">
        <v>0.12253699999999999</v>
      </c>
      <c r="I32">
        <v>4.0649999999999999E-2</v>
      </c>
      <c r="J32">
        <v>4.0649999999999999E-2</v>
      </c>
      <c r="K32">
        <v>0.131103</v>
      </c>
      <c r="L32">
        <v>0.131103</v>
      </c>
      <c r="M32">
        <v>7.2581000000000007E-2</v>
      </c>
      <c r="N32">
        <v>7.2581000000000007E-2</v>
      </c>
      <c r="O32">
        <v>0.142959</v>
      </c>
      <c r="P32">
        <v>0.142959</v>
      </c>
      <c r="Q32">
        <v>2.162E-2</v>
      </c>
      <c r="R32">
        <v>2.162E-2</v>
      </c>
      <c r="S32">
        <v>7.8920000000000004E-2</v>
      </c>
      <c r="T32">
        <v>7.8920000000000004E-2</v>
      </c>
      <c r="U32">
        <v>4.2354999999999997E-2</v>
      </c>
      <c r="V32">
        <v>4.2354999999999997E-2</v>
      </c>
      <c r="W32">
        <v>3.7267000000000002E-2</v>
      </c>
      <c r="X32">
        <v>3.7267000000000002E-2</v>
      </c>
      <c r="Y32">
        <v>6.6087999999999994E-2</v>
      </c>
      <c r="Z32">
        <v>6.6087999999999994E-2</v>
      </c>
      <c r="AA32">
        <v>7.9324000000000006E-2</v>
      </c>
      <c r="AB32">
        <v>7.9324000000000006E-2</v>
      </c>
    </row>
    <row r="33" spans="1:28" x14ac:dyDescent="0.2">
      <c r="A33" s="48"/>
      <c r="B33" s="28">
        <v>5</v>
      </c>
      <c r="C33">
        <v>0.14671100000000001</v>
      </c>
      <c r="D33">
        <v>0.14671100000000001</v>
      </c>
      <c r="E33">
        <v>0.15146499999999999</v>
      </c>
      <c r="F33">
        <v>0.15146499999999999</v>
      </c>
      <c r="G33">
        <v>0.165293</v>
      </c>
      <c r="H33">
        <v>0.165293</v>
      </c>
      <c r="I33">
        <v>5.6585000000000003E-2</v>
      </c>
      <c r="J33">
        <v>5.6585000000000003E-2</v>
      </c>
      <c r="K33">
        <v>0.183506</v>
      </c>
      <c r="L33">
        <v>0.183506</v>
      </c>
      <c r="M33">
        <v>0.109347</v>
      </c>
      <c r="N33">
        <v>0.109347</v>
      </c>
      <c r="O33">
        <v>0.213252</v>
      </c>
      <c r="P33">
        <v>0.213252</v>
      </c>
      <c r="Q33">
        <v>3.9073999999999998E-2</v>
      </c>
      <c r="R33">
        <v>3.9073999999999998E-2</v>
      </c>
      <c r="S33">
        <v>0.13620199999999999</v>
      </c>
      <c r="T33">
        <v>0.13620199999999999</v>
      </c>
      <c r="U33" s="31">
        <v>5.8381000000000002E-2</v>
      </c>
      <c r="V33" s="31">
        <v>5.8381000000000002E-2</v>
      </c>
      <c r="W33" s="31">
        <v>5.9603999999999997E-2</v>
      </c>
      <c r="X33" s="31">
        <v>5.9603999999999997E-2</v>
      </c>
      <c r="Y33" s="31">
        <v>0.11622</v>
      </c>
      <c r="Z33" s="31">
        <v>0.11622</v>
      </c>
      <c r="AA33" s="31">
        <v>0.13628499999999999</v>
      </c>
      <c r="AB33" s="31">
        <v>0.13628499999999999</v>
      </c>
    </row>
    <row r="34" spans="1:28" x14ac:dyDescent="0.2">
      <c r="A34" s="48"/>
      <c r="B34" s="28">
        <v>6</v>
      </c>
      <c r="C34">
        <v>0.18718499999999999</v>
      </c>
      <c r="D34">
        <v>0.18718499999999999</v>
      </c>
      <c r="E34">
        <v>0.20613400000000001</v>
      </c>
      <c r="F34">
        <v>0.20613400000000001</v>
      </c>
      <c r="G34">
        <v>0.20322599999999999</v>
      </c>
      <c r="H34">
        <v>0.20322599999999999</v>
      </c>
      <c r="I34">
        <v>7.7132999999999993E-2</v>
      </c>
      <c r="J34">
        <v>7.7132999999999993E-2</v>
      </c>
      <c r="K34">
        <v>0.26335500000000001</v>
      </c>
      <c r="L34">
        <v>0.26335500000000001</v>
      </c>
      <c r="M34">
        <v>0.16270100000000001</v>
      </c>
      <c r="N34">
        <v>0.16270100000000001</v>
      </c>
      <c r="O34">
        <v>0.31178099999999997</v>
      </c>
      <c r="P34">
        <v>0.31178099999999997</v>
      </c>
      <c r="Q34">
        <v>7.0735000000000006E-2</v>
      </c>
      <c r="R34">
        <v>7.0735000000000006E-2</v>
      </c>
      <c r="S34">
        <v>0.213839</v>
      </c>
      <c r="T34">
        <v>0.213839</v>
      </c>
      <c r="U34" s="31">
        <v>8.4540000000000004E-2</v>
      </c>
      <c r="V34" s="31">
        <v>8.4540000000000004E-2</v>
      </c>
      <c r="W34" s="31">
        <v>8.6238999999999996E-2</v>
      </c>
      <c r="X34" s="31">
        <v>8.6238999999999996E-2</v>
      </c>
      <c r="Y34" s="31">
        <v>0.17849300000000001</v>
      </c>
      <c r="Z34" s="31">
        <v>0.17849300000000001</v>
      </c>
      <c r="AA34" s="31">
        <v>0.200184</v>
      </c>
      <c r="AB34" s="31">
        <v>0.200184</v>
      </c>
    </row>
    <row r="35" spans="1:28" x14ac:dyDescent="0.2">
      <c r="A35" s="48"/>
      <c r="B35" s="28">
        <v>7</v>
      </c>
      <c r="C35">
        <v>0.26978600000000003</v>
      </c>
      <c r="D35">
        <v>0.26978600000000003</v>
      </c>
      <c r="E35">
        <v>0.31784499999999999</v>
      </c>
      <c r="F35">
        <v>0.31784499999999999</v>
      </c>
      <c r="G35">
        <v>0.29939300000000002</v>
      </c>
      <c r="H35">
        <v>0.29939300000000002</v>
      </c>
      <c r="I35">
        <v>0.12124799999999999</v>
      </c>
      <c r="J35">
        <v>0.12124799999999999</v>
      </c>
      <c r="K35">
        <v>0.41833199999999998</v>
      </c>
      <c r="L35">
        <v>0.41833199999999998</v>
      </c>
      <c r="M35">
        <v>0.236513</v>
      </c>
      <c r="N35" s="32">
        <v>0.236513</v>
      </c>
      <c r="O35">
        <v>0.42721700000000001</v>
      </c>
      <c r="P35" s="32">
        <v>0.42721700000000001</v>
      </c>
      <c r="Q35">
        <v>0.124727</v>
      </c>
      <c r="R35" s="32">
        <v>0.124727</v>
      </c>
      <c r="S35">
        <v>0.31468499999999999</v>
      </c>
      <c r="T35" s="32">
        <v>0.31468499999999999</v>
      </c>
      <c r="U35" s="31">
        <v>0.12017799999999999</v>
      </c>
      <c r="V35" s="31">
        <v>0.12017799999999999</v>
      </c>
      <c r="W35" s="31">
        <v>0.116436</v>
      </c>
      <c r="X35" s="31">
        <v>0.116436</v>
      </c>
      <c r="Y35" s="31">
        <v>0.24609200000000001</v>
      </c>
      <c r="Z35" s="31">
        <v>0.24609200000000001</v>
      </c>
      <c r="AA35" s="31">
        <v>0.26824300000000001</v>
      </c>
      <c r="AB35" s="31">
        <v>0.26824300000000001</v>
      </c>
    </row>
    <row r="36" spans="1:28" x14ac:dyDescent="0.2">
      <c r="A36" s="48"/>
      <c r="B36" s="28">
        <v>8</v>
      </c>
      <c r="C36">
        <v>0.30099900000000002</v>
      </c>
      <c r="D36">
        <v>2.5947969999999998</v>
      </c>
      <c r="E36">
        <v>0.31739600000000001</v>
      </c>
      <c r="F36">
        <v>2.0752030000000001</v>
      </c>
      <c r="G36">
        <v>0.30296600000000001</v>
      </c>
      <c r="H36">
        <v>2.3253740000000001</v>
      </c>
      <c r="I36">
        <v>0.150231</v>
      </c>
      <c r="J36">
        <v>3.9738389999999999</v>
      </c>
      <c r="K36">
        <v>0.31175999999999998</v>
      </c>
      <c r="L36">
        <v>1.4122509999999999</v>
      </c>
      <c r="M36" s="33">
        <v>0.180668</v>
      </c>
      <c r="N36" s="33">
        <v>1.4833780000000001</v>
      </c>
      <c r="O36" s="33">
        <v>0.348109</v>
      </c>
      <c r="P36" s="33">
        <v>1.8556410000000001</v>
      </c>
      <c r="Q36" s="33">
        <v>0.171066</v>
      </c>
      <c r="R36" s="33">
        <v>107.11709500000001</v>
      </c>
      <c r="S36" s="33">
        <v>0.25769199999999998</v>
      </c>
      <c r="T36" s="33">
        <v>1.6957329999999999</v>
      </c>
      <c r="U36" s="31">
        <v>0.113582</v>
      </c>
      <c r="V36" s="31">
        <v>3.1129440000000002</v>
      </c>
      <c r="W36" s="31">
        <v>9.6671999999999994E-2</v>
      </c>
      <c r="X36" s="31">
        <v>2.1259209999999999</v>
      </c>
      <c r="Y36" s="31">
        <v>0.239647</v>
      </c>
      <c r="Z36" s="31">
        <v>3.5064310000000001</v>
      </c>
      <c r="AA36" s="31">
        <v>0.27172000000000002</v>
      </c>
      <c r="AB36" s="31">
        <v>3.8355779999999999</v>
      </c>
    </row>
    <row r="37" spans="1:28" x14ac:dyDescent="0.2">
      <c r="A37" s="48"/>
      <c r="B37" s="28">
        <v>9</v>
      </c>
      <c r="C37">
        <v>0.40908699999999998</v>
      </c>
      <c r="D37">
        <v>3.5265819999999999</v>
      </c>
      <c r="E37">
        <v>0.42746800000000001</v>
      </c>
      <c r="F37">
        <v>2.7948770000000001</v>
      </c>
      <c r="G37">
        <v>0.40864299999999998</v>
      </c>
      <c r="H37">
        <v>3.1364830000000001</v>
      </c>
      <c r="I37">
        <v>0.21914900000000001</v>
      </c>
      <c r="J37">
        <v>5.7968260000000003</v>
      </c>
      <c r="K37">
        <v>0.40074900000000002</v>
      </c>
      <c r="L37">
        <v>1.8153649999999999</v>
      </c>
      <c r="M37">
        <v>0.25222800000000001</v>
      </c>
      <c r="N37">
        <v>2.0709219999999999</v>
      </c>
      <c r="O37">
        <v>0.44837500000000002</v>
      </c>
      <c r="P37">
        <v>2.3901219999999999</v>
      </c>
      <c r="Q37">
        <v>0.22781499999999999</v>
      </c>
      <c r="R37">
        <v>142.651847</v>
      </c>
      <c r="S37">
        <v>0.35168700000000003</v>
      </c>
      <c r="T37">
        <v>2.314263</v>
      </c>
      <c r="U37" s="31">
        <v>0.15399199999999999</v>
      </c>
      <c r="V37" s="31">
        <v>4.2204620000000004</v>
      </c>
      <c r="W37" s="31">
        <v>0.124584</v>
      </c>
      <c r="X37" s="31">
        <v>2.7397360000000002</v>
      </c>
      <c r="Y37" s="31">
        <v>0.30250300000000002</v>
      </c>
      <c r="Z37" s="31">
        <v>4.4261169999999996</v>
      </c>
      <c r="AA37" s="31">
        <v>0.33545700000000001</v>
      </c>
      <c r="AB37" s="31">
        <v>4.735284</v>
      </c>
    </row>
    <row r="38" spans="1:28" x14ac:dyDescent="0.2">
      <c r="A38" s="48"/>
      <c r="B38" s="28">
        <v>10</v>
      </c>
      <c r="C38" s="33">
        <v>0.450791</v>
      </c>
      <c r="D38" s="33">
        <v>2.3576440000000001</v>
      </c>
      <c r="E38" s="33">
        <v>0.42415700000000001</v>
      </c>
      <c r="F38" s="33">
        <v>1.7708550000000001</v>
      </c>
      <c r="G38" s="33">
        <v>0.44796200000000003</v>
      </c>
      <c r="H38" s="33">
        <v>2.3586130000000001</v>
      </c>
      <c r="I38" s="33">
        <v>0.32007999999999998</v>
      </c>
      <c r="J38" s="33">
        <v>4.9671010000000004</v>
      </c>
      <c r="K38" s="33">
        <v>0.388604</v>
      </c>
      <c r="L38" s="33">
        <v>1.324449</v>
      </c>
      <c r="M38" s="31">
        <v>0.31095099999999998</v>
      </c>
      <c r="N38" s="31">
        <v>2.1861009999999998</v>
      </c>
      <c r="O38" s="31">
        <v>0.495585</v>
      </c>
      <c r="P38" s="31">
        <v>2.3261660000000002</v>
      </c>
      <c r="Q38" s="31">
        <v>0.29217199999999999</v>
      </c>
      <c r="R38" s="31">
        <v>180.79950500000001</v>
      </c>
      <c r="S38" s="31">
        <v>0.36973</v>
      </c>
      <c r="T38" s="31">
        <v>1.7920309999999999</v>
      </c>
      <c r="U38">
        <v>0.18018000000000001</v>
      </c>
      <c r="V38">
        <v>4.9381969999999997</v>
      </c>
      <c r="W38">
        <v>0.145398</v>
      </c>
      <c r="X38">
        <v>3.1974580000000001</v>
      </c>
      <c r="Y38">
        <v>0.34712500000000002</v>
      </c>
      <c r="Z38">
        <v>5.0790110000000004</v>
      </c>
      <c r="AA38">
        <v>0.38167200000000001</v>
      </c>
      <c r="AB38">
        <v>5.387651</v>
      </c>
    </row>
    <row r="39" spans="1:28" x14ac:dyDescent="0.2">
      <c r="A39" s="48"/>
      <c r="B39" s="28">
        <v>11</v>
      </c>
      <c r="C39">
        <v>0.52818900000000002</v>
      </c>
      <c r="D39">
        <v>2.7624369999999998</v>
      </c>
      <c r="E39">
        <v>0.49972</v>
      </c>
      <c r="F39">
        <v>2.0863309999999999</v>
      </c>
      <c r="G39">
        <v>0.52668000000000004</v>
      </c>
      <c r="H39">
        <v>2.7730800000000002</v>
      </c>
      <c r="I39">
        <v>0.40969</v>
      </c>
      <c r="J39">
        <v>6.3576969999999999</v>
      </c>
      <c r="K39">
        <v>0.45768799999999998</v>
      </c>
      <c r="L39">
        <v>1.559903</v>
      </c>
      <c r="M39">
        <v>0.41439999999999999</v>
      </c>
      <c r="N39">
        <v>2.913386</v>
      </c>
      <c r="O39">
        <v>0.55132199999999998</v>
      </c>
      <c r="P39">
        <v>2.5877829999999999</v>
      </c>
      <c r="Q39">
        <v>0.34876499999999999</v>
      </c>
      <c r="R39">
        <v>215.81992600000001</v>
      </c>
      <c r="S39">
        <v>0.43319000000000002</v>
      </c>
      <c r="T39">
        <v>2.0996130000000002</v>
      </c>
      <c r="U39">
        <v>0.20183200000000001</v>
      </c>
      <c r="V39">
        <v>5.5316140000000003</v>
      </c>
      <c r="W39">
        <v>0.16852800000000001</v>
      </c>
      <c r="X39">
        <v>3.7061109999999999</v>
      </c>
      <c r="Y39">
        <v>0.37790899999999999</v>
      </c>
      <c r="Z39">
        <v>5.5294319999999999</v>
      </c>
      <c r="AA39">
        <v>0.41572999999999999</v>
      </c>
      <c r="AB39">
        <v>5.868411</v>
      </c>
    </row>
    <row r="40" spans="1:28" x14ac:dyDescent="0.2">
      <c r="A40" s="48"/>
      <c r="B40" s="28">
        <v>12</v>
      </c>
      <c r="C40">
        <v>0.30035099999999998</v>
      </c>
      <c r="D40">
        <v>0.60447099999999998</v>
      </c>
      <c r="E40">
        <v>0.21643399999999999</v>
      </c>
      <c r="F40">
        <v>0.37685200000000002</v>
      </c>
      <c r="G40">
        <v>0.32572499999999999</v>
      </c>
      <c r="H40">
        <v>0.70904599999999995</v>
      </c>
      <c r="I40">
        <v>0.36702600000000002</v>
      </c>
      <c r="J40">
        <v>1.658995</v>
      </c>
      <c r="K40">
        <v>0.18829499999999999</v>
      </c>
      <c r="L40">
        <v>0.31348300000000001</v>
      </c>
      <c r="M40">
        <v>0.34726899999999999</v>
      </c>
      <c r="N40">
        <v>1.028168</v>
      </c>
      <c r="O40">
        <v>0.24728700000000001</v>
      </c>
      <c r="P40">
        <v>0.44595400000000002</v>
      </c>
      <c r="Q40">
        <v>0.20988299999999999</v>
      </c>
      <c r="R40">
        <v>1.0041580000000001</v>
      </c>
      <c r="S40">
        <v>0.224829</v>
      </c>
      <c r="T40">
        <v>0.482211</v>
      </c>
      <c r="U40">
        <v>7.1628999999999998E-2</v>
      </c>
      <c r="V40">
        <v>0.38701000000000002</v>
      </c>
      <c r="W40">
        <v>5.4989000000000003E-2</v>
      </c>
      <c r="X40">
        <v>0.31776399999999999</v>
      </c>
      <c r="Y40">
        <v>0.15368799999999999</v>
      </c>
      <c r="Z40">
        <v>0.48148200000000002</v>
      </c>
      <c r="AA40">
        <v>0.16895099999999999</v>
      </c>
      <c r="AB40">
        <v>0.495029</v>
      </c>
    </row>
    <row r="41" spans="1:28" x14ac:dyDescent="0.2">
      <c r="A41" s="48"/>
      <c r="B41" s="28">
        <v>13</v>
      </c>
      <c r="C41">
        <v>0.31938</v>
      </c>
      <c r="D41">
        <v>0.60407500000000003</v>
      </c>
      <c r="E41">
        <v>0.22064900000000001</v>
      </c>
      <c r="F41">
        <v>0.36397099999999999</v>
      </c>
      <c r="G41">
        <v>0.33965800000000002</v>
      </c>
      <c r="H41">
        <v>0.67969400000000002</v>
      </c>
      <c r="I41">
        <v>0.41443400000000002</v>
      </c>
      <c r="J41">
        <v>1.6755709999999999</v>
      </c>
      <c r="K41">
        <v>0.18982099999999999</v>
      </c>
      <c r="L41">
        <v>0.300232</v>
      </c>
      <c r="M41">
        <v>0.31955499999999998</v>
      </c>
      <c r="N41">
        <v>0.78839800000000004</v>
      </c>
      <c r="O41">
        <v>0.207511</v>
      </c>
      <c r="P41">
        <v>0.33462399999999998</v>
      </c>
      <c r="Q41">
        <v>0.22228400000000001</v>
      </c>
      <c r="R41">
        <v>0.89368999999999998</v>
      </c>
      <c r="S41">
        <v>0.19606299999999999</v>
      </c>
      <c r="T41">
        <v>0.36863499999999999</v>
      </c>
      <c r="U41">
        <v>6.5805000000000002E-2</v>
      </c>
      <c r="V41">
        <v>0.32355699999999998</v>
      </c>
      <c r="W41">
        <v>5.5399999999999998E-2</v>
      </c>
      <c r="X41">
        <v>0.29773899999999998</v>
      </c>
      <c r="Y41">
        <v>0.14326900000000001</v>
      </c>
      <c r="Z41">
        <v>0.41286099999999998</v>
      </c>
      <c r="AA41">
        <v>0.16052</v>
      </c>
      <c r="AB41">
        <v>0.43190800000000001</v>
      </c>
    </row>
    <row r="42" spans="1:28" x14ac:dyDescent="0.2">
      <c r="A42" s="48"/>
      <c r="B42" s="28">
        <v>14</v>
      </c>
      <c r="C42">
        <v>0.29191699999999998</v>
      </c>
      <c r="D42">
        <v>0.49100100000000002</v>
      </c>
      <c r="E42">
        <v>0.17047799999999999</v>
      </c>
      <c r="F42">
        <v>0.25154799999999999</v>
      </c>
      <c r="G42">
        <v>0.31015500000000001</v>
      </c>
      <c r="H42">
        <v>0.55483800000000005</v>
      </c>
      <c r="I42">
        <v>0.42735899999999999</v>
      </c>
      <c r="J42">
        <v>1.470731</v>
      </c>
      <c r="K42">
        <v>0.149284</v>
      </c>
      <c r="L42">
        <v>0.213448</v>
      </c>
      <c r="M42">
        <v>0.31451099999999999</v>
      </c>
      <c r="N42">
        <v>0.72795900000000002</v>
      </c>
      <c r="O42">
        <v>0.182196</v>
      </c>
      <c r="P42">
        <v>0.27507100000000001</v>
      </c>
      <c r="Q42">
        <v>0.24814600000000001</v>
      </c>
      <c r="R42">
        <v>0.92185899999999998</v>
      </c>
      <c r="S42">
        <v>0.18715799999999999</v>
      </c>
      <c r="T42">
        <v>0.330793</v>
      </c>
      <c r="U42">
        <v>6.5423999999999996E-2</v>
      </c>
      <c r="V42">
        <v>0.308313</v>
      </c>
      <c r="W42">
        <v>5.7022000000000003E-2</v>
      </c>
      <c r="X42">
        <v>0.29584500000000002</v>
      </c>
      <c r="Y42">
        <v>0.135022</v>
      </c>
      <c r="Z42">
        <v>0.367591</v>
      </c>
      <c r="AA42">
        <v>0.15016299999999999</v>
      </c>
      <c r="AB42">
        <v>0.38096200000000002</v>
      </c>
    </row>
    <row r="43" spans="1:28" x14ac:dyDescent="0.2">
      <c r="A43" s="48"/>
      <c r="B43" s="28">
        <v>15</v>
      </c>
      <c r="C43">
        <v>0.27770499999999998</v>
      </c>
      <c r="D43">
        <v>0.44678099999999998</v>
      </c>
      <c r="E43">
        <v>0.15976000000000001</v>
      </c>
      <c r="F43">
        <v>0.228746</v>
      </c>
      <c r="G43">
        <v>0.29257300000000003</v>
      </c>
      <c r="H43">
        <v>0.49683100000000002</v>
      </c>
      <c r="I43">
        <v>0.400391</v>
      </c>
      <c r="J43">
        <v>1.2052890000000001</v>
      </c>
      <c r="K43">
        <v>0.14002300000000001</v>
      </c>
      <c r="L43">
        <v>0.193996</v>
      </c>
      <c r="M43">
        <v>0.29402099999999998</v>
      </c>
      <c r="N43">
        <v>0.62553700000000001</v>
      </c>
      <c r="O43">
        <v>0.16603599999999999</v>
      </c>
      <c r="P43">
        <v>0.24135499999999999</v>
      </c>
      <c r="Q43">
        <v>0.24594199999999999</v>
      </c>
      <c r="R43">
        <v>0.80021699999999996</v>
      </c>
      <c r="S43">
        <v>0.17171700000000001</v>
      </c>
      <c r="T43">
        <v>0.28765400000000002</v>
      </c>
      <c r="U43">
        <v>6.1859999999999998E-2</v>
      </c>
      <c r="V43">
        <v>0.28034500000000001</v>
      </c>
      <c r="W43">
        <v>5.4896E-2</v>
      </c>
      <c r="X43">
        <v>0.27483600000000002</v>
      </c>
      <c r="Y43">
        <v>0.13104299999999999</v>
      </c>
      <c r="Z43">
        <v>0.346248</v>
      </c>
      <c r="AA43">
        <v>0.139242</v>
      </c>
      <c r="AB43">
        <v>0.33715299999999998</v>
      </c>
    </row>
    <row r="44" spans="1:28" x14ac:dyDescent="0.2">
      <c r="A44" s="48"/>
      <c r="B44" s="28">
        <v>16</v>
      </c>
      <c r="C44">
        <v>0.28353299999999998</v>
      </c>
      <c r="D44">
        <v>0.45615699999999998</v>
      </c>
      <c r="E44">
        <v>0.16544</v>
      </c>
      <c r="F44">
        <v>0.23687800000000001</v>
      </c>
      <c r="G44">
        <v>0.29894599999999999</v>
      </c>
      <c r="H44">
        <v>0.50765400000000005</v>
      </c>
      <c r="I44">
        <v>0.40768500000000002</v>
      </c>
      <c r="J44">
        <v>1.2272460000000001</v>
      </c>
      <c r="K44">
        <v>0.149955</v>
      </c>
      <c r="L44">
        <v>0.207757</v>
      </c>
      <c r="M44">
        <v>0.30060999999999999</v>
      </c>
      <c r="N44">
        <v>0.63955499999999998</v>
      </c>
      <c r="O44">
        <v>0.171871</v>
      </c>
      <c r="P44">
        <v>0.249836</v>
      </c>
      <c r="Q44">
        <v>0.26783299999999999</v>
      </c>
      <c r="R44">
        <v>0.871444</v>
      </c>
      <c r="S44">
        <v>0.18118300000000001</v>
      </c>
      <c r="T44">
        <v>0.30351099999999998</v>
      </c>
      <c r="U44">
        <v>6.4672999999999994E-2</v>
      </c>
      <c r="V44">
        <v>0.29309299999999999</v>
      </c>
      <c r="W44">
        <v>5.7544999999999999E-2</v>
      </c>
      <c r="X44">
        <v>0.28809800000000002</v>
      </c>
      <c r="Y44">
        <v>0.13530500000000001</v>
      </c>
      <c r="Z44">
        <v>0.35750900000000002</v>
      </c>
      <c r="AA44">
        <v>0.14348</v>
      </c>
      <c r="AB44">
        <v>0.347414</v>
      </c>
    </row>
    <row r="45" spans="1:28" x14ac:dyDescent="0.2">
      <c r="A45" s="48"/>
      <c r="B45" s="28">
        <v>17</v>
      </c>
      <c r="C45">
        <v>0.22788</v>
      </c>
      <c r="D45">
        <v>0.33500400000000002</v>
      </c>
      <c r="E45">
        <v>0.12980800000000001</v>
      </c>
      <c r="F45">
        <v>0.175839</v>
      </c>
      <c r="G45">
        <v>0.22373199999999999</v>
      </c>
      <c r="H45">
        <v>0.335171</v>
      </c>
      <c r="I45">
        <v>0.33038699999999999</v>
      </c>
      <c r="J45">
        <v>0.79986800000000002</v>
      </c>
      <c r="K45">
        <v>0.11797100000000001</v>
      </c>
      <c r="L45">
        <v>0.15532399999999999</v>
      </c>
      <c r="M45">
        <v>0.23382800000000001</v>
      </c>
      <c r="N45">
        <v>0.43483300000000003</v>
      </c>
      <c r="O45">
        <v>0.124232</v>
      </c>
      <c r="P45">
        <v>0.16814200000000001</v>
      </c>
      <c r="Q45">
        <v>0.215834</v>
      </c>
      <c r="R45">
        <v>0.58091899999999996</v>
      </c>
      <c r="S45">
        <v>0.13328000000000001</v>
      </c>
      <c r="T45">
        <v>0.20498</v>
      </c>
      <c r="U45">
        <v>4.8112000000000002E-2</v>
      </c>
      <c r="V45">
        <v>0.20153599999999999</v>
      </c>
      <c r="W45">
        <v>4.4483000000000002E-2</v>
      </c>
      <c r="X45">
        <v>0.20787600000000001</v>
      </c>
      <c r="Y45">
        <v>0.11775099999999999</v>
      </c>
      <c r="Z45">
        <v>0.29574</v>
      </c>
      <c r="AA45">
        <v>0.121972</v>
      </c>
      <c r="AB45">
        <v>0.27939199999999997</v>
      </c>
    </row>
    <row r="46" spans="1:28" x14ac:dyDescent="0.2">
      <c r="A46" s="48"/>
      <c r="B46" s="28">
        <v>18</v>
      </c>
      <c r="C46">
        <v>0.120194</v>
      </c>
      <c r="D46">
        <v>0.15212100000000001</v>
      </c>
      <c r="E46">
        <v>6.6733000000000001E-2</v>
      </c>
      <c r="F46">
        <v>8.2687999999999998E-2</v>
      </c>
      <c r="G46">
        <v>0.118533</v>
      </c>
      <c r="H46">
        <v>0.15309900000000001</v>
      </c>
      <c r="I46">
        <v>0.17135600000000001</v>
      </c>
      <c r="J46">
        <v>0.29841299999999998</v>
      </c>
      <c r="K46">
        <v>7.0971999999999993E-2</v>
      </c>
      <c r="L46">
        <v>8.7444999999999995E-2</v>
      </c>
      <c r="M46">
        <v>0.15052399999999999</v>
      </c>
      <c r="N46">
        <v>0.24224200000000001</v>
      </c>
      <c r="O46">
        <v>6.8852999999999998E-2</v>
      </c>
      <c r="P46">
        <v>8.6453000000000002E-2</v>
      </c>
      <c r="Q46">
        <v>0.127828</v>
      </c>
      <c r="R46">
        <v>0.274393</v>
      </c>
      <c r="S46">
        <v>6.4776E-2</v>
      </c>
      <c r="T46">
        <v>8.9708999999999997E-2</v>
      </c>
      <c r="U46">
        <v>2.8715000000000001E-2</v>
      </c>
      <c r="V46">
        <v>0.11092100000000001</v>
      </c>
      <c r="W46">
        <v>2.7615000000000001E-2</v>
      </c>
      <c r="X46">
        <v>0.119057</v>
      </c>
      <c r="Y46">
        <v>8.9788000000000007E-2</v>
      </c>
      <c r="Z46">
        <v>0.21012</v>
      </c>
      <c r="AA46">
        <v>8.9770000000000003E-2</v>
      </c>
      <c r="AB46">
        <v>0.19092200000000001</v>
      </c>
    </row>
    <row r="47" spans="1:28" x14ac:dyDescent="0.2">
      <c r="A47" s="48"/>
      <c r="B47" s="28">
        <v>19</v>
      </c>
      <c r="C47">
        <v>0.12124600000000001</v>
      </c>
      <c r="D47">
        <v>0.15345200000000001</v>
      </c>
      <c r="E47">
        <v>6.9841E-2</v>
      </c>
      <c r="F47">
        <v>8.6539000000000005E-2</v>
      </c>
      <c r="G47">
        <v>0.11905399999999999</v>
      </c>
      <c r="H47">
        <v>0.15377199999999999</v>
      </c>
      <c r="I47">
        <v>0.17217199999999999</v>
      </c>
      <c r="J47">
        <v>0.29983399999999999</v>
      </c>
      <c r="K47">
        <v>7.3147000000000004E-2</v>
      </c>
      <c r="L47">
        <v>9.0124999999999997E-2</v>
      </c>
      <c r="M47">
        <v>0.15069199999999999</v>
      </c>
      <c r="N47">
        <v>0.24251200000000001</v>
      </c>
      <c r="O47">
        <v>6.9956000000000004E-2</v>
      </c>
      <c r="P47">
        <v>8.7837999999999999E-2</v>
      </c>
      <c r="Q47">
        <v>0.131406</v>
      </c>
      <c r="R47">
        <v>0.28207399999999999</v>
      </c>
      <c r="S47">
        <v>6.6383999999999999E-2</v>
      </c>
      <c r="T47">
        <v>9.1936000000000004E-2</v>
      </c>
      <c r="U47">
        <v>2.9055000000000001E-2</v>
      </c>
      <c r="V47">
        <v>0.112234</v>
      </c>
      <c r="W47">
        <v>2.7914999999999999E-2</v>
      </c>
      <c r="X47">
        <v>0.120351</v>
      </c>
      <c r="Y47">
        <v>9.0400999999999995E-2</v>
      </c>
      <c r="Z47">
        <v>0.21155499999999999</v>
      </c>
      <c r="AA47">
        <v>9.0392E-2</v>
      </c>
      <c r="AB47">
        <v>0.192245</v>
      </c>
    </row>
    <row r="48" spans="1:28" x14ac:dyDescent="0.2">
      <c r="A48" s="48"/>
      <c r="B48" s="28">
        <v>20</v>
      </c>
      <c r="C48">
        <v>0.120284</v>
      </c>
      <c r="D48">
        <v>0.151973</v>
      </c>
      <c r="E48">
        <v>6.9731000000000001E-2</v>
      </c>
      <c r="F48">
        <v>8.6278999999999995E-2</v>
      </c>
      <c r="G48">
        <v>0.118017</v>
      </c>
      <c r="H48">
        <v>0.15218300000000001</v>
      </c>
      <c r="I48">
        <v>0.17086499999999999</v>
      </c>
      <c r="J48">
        <v>0.29669699999999999</v>
      </c>
      <c r="K48">
        <v>7.3367000000000002E-2</v>
      </c>
      <c r="L48">
        <v>9.0285000000000004E-2</v>
      </c>
      <c r="M48">
        <v>0.14723700000000001</v>
      </c>
      <c r="N48">
        <v>0.235596</v>
      </c>
      <c r="O48">
        <v>6.7972000000000005E-2</v>
      </c>
      <c r="P48">
        <v>8.5045999999999997E-2</v>
      </c>
      <c r="Q48">
        <v>0.12911600000000001</v>
      </c>
      <c r="R48">
        <v>0.27474999999999999</v>
      </c>
      <c r="S48">
        <v>6.4475000000000005E-2</v>
      </c>
      <c r="T48">
        <v>8.8945999999999997E-2</v>
      </c>
      <c r="U48">
        <v>2.8146000000000001E-2</v>
      </c>
      <c r="V48">
        <v>0.108288</v>
      </c>
      <c r="W48">
        <v>2.7465E-2</v>
      </c>
      <c r="X48">
        <v>0.118086</v>
      </c>
      <c r="Y48">
        <v>8.9706999999999995E-2</v>
      </c>
      <c r="Z48">
        <v>0.20935599999999999</v>
      </c>
      <c r="AA48">
        <v>8.9278999999999997E-2</v>
      </c>
      <c r="AB48">
        <v>0.18920300000000001</v>
      </c>
    </row>
    <row r="49" spans="1:28" x14ac:dyDescent="0.2">
      <c r="A49" s="48"/>
      <c r="B49" s="28">
        <v>21</v>
      </c>
      <c r="C49">
        <v>0.120488</v>
      </c>
      <c r="D49">
        <v>0.15223</v>
      </c>
      <c r="E49">
        <v>7.0431999999999995E-2</v>
      </c>
      <c r="F49">
        <v>8.7147000000000002E-2</v>
      </c>
      <c r="G49">
        <v>0.118103</v>
      </c>
      <c r="H49">
        <v>0.15229400000000001</v>
      </c>
      <c r="I49">
        <v>0.17102400000000001</v>
      </c>
      <c r="J49">
        <v>0.29697299999999999</v>
      </c>
      <c r="K49">
        <v>7.4010000000000006E-2</v>
      </c>
      <c r="L49">
        <v>9.1076000000000004E-2</v>
      </c>
      <c r="M49">
        <v>0.147313</v>
      </c>
      <c r="N49">
        <v>0.23571800000000001</v>
      </c>
      <c r="O49">
        <v>6.8458000000000005E-2</v>
      </c>
      <c r="P49">
        <v>8.5653999999999994E-2</v>
      </c>
      <c r="Q49">
        <v>0.12989400000000001</v>
      </c>
      <c r="R49">
        <v>0.27640500000000001</v>
      </c>
      <c r="S49">
        <v>6.4975000000000005E-2</v>
      </c>
      <c r="T49">
        <v>8.9635999999999993E-2</v>
      </c>
      <c r="U49">
        <v>2.8202000000000001E-2</v>
      </c>
      <c r="V49">
        <v>0.108503</v>
      </c>
      <c r="W49">
        <v>2.7549000000000001E-2</v>
      </c>
      <c r="X49">
        <v>0.118447</v>
      </c>
      <c r="Y49">
        <v>8.9977000000000001E-2</v>
      </c>
      <c r="Z49">
        <v>0.20998600000000001</v>
      </c>
      <c r="AA49">
        <v>8.9646000000000003E-2</v>
      </c>
      <c r="AB49">
        <v>0.18998100000000001</v>
      </c>
    </row>
    <row r="50" spans="1:28" x14ac:dyDescent="0.2">
      <c r="A50" s="48"/>
      <c r="B50" s="28">
        <v>22</v>
      </c>
      <c r="C50">
        <v>0.120602</v>
      </c>
      <c r="D50">
        <v>0.15237400000000001</v>
      </c>
      <c r="E50">
        <v>7.0657999999999999E-2</v>
      </c>
      <c r="F50">
        <v>8.7426000000000004E-2</v>
      </c>
      <c r="G50">
        <v>0.118253</v>
      </c>
      <c r="H50">
        <v>0.15248800000000001</v>
      </c>
      <c r="I50">
        <v>0.17111299999999999</v>
      </c>
      <c r="J50">
        <v>0.29712699999999997</v>
      </c>
      <c r="K50">
        <v>7.4271000000000004E-2</v>
      </c>
      <c r="L50">
        <v>9.1397999999999993E-2</v>
      </c>
      <c r="M50">
        <v>0.14732999999999999</v>
      </c>
      <c r="N50">
        <v>0.23574500000000001</v>
      </c>
      <c r="O50">
        <v>6.8745000000000001E-2</v>
      </c>
      <c r="P50">
        <v>8.6013000000000006E-2</v>
      </c>
      <c r="Q50">
        <v>0.130302</v>
      </c>
      <c r="R50">
        <v>0.27727400000000002</v>
      </c>
      <c r="S50">
        <v>6.5310999999999994E-2</v>
      </c>
      <c r="T50">
        <v>9.01E-2</v>
      </c>
      <c r="U50">
        <v>2.8239E-2</v>
      </c>
      <c r="V50">
        <v>0.10864500000000001</v>
      </c>
      <c r="W50">
        <v>2.7611E-2</v>
      </c>
      <c r="X50">
        <v>0.118714</v>
      </c>
      <c r="Y50">
        <v>9.0151999999999996E-2</v>
      </c>
      <c r="Z50">
        <v>0.210394</v>
      </c>
      <c r="AA50">
        <v>8.9893000000000001E-2</v>
      </c>
      <c r="AB50">
        <v>0.19050500000000001</v>
      </c>
    </row>
    <row r="51" spans="1:28" x14ac:dyDescent="0.2">
      <c r="A51" s="48"/>
      <c r="B51" s="28">
        <v>23</v>
      </c>
      <c r="C51">
        <v>0.120656</v>
      </c>
      <c r="D51">
        <v>0.152443</v>
      </c>
      <c r="E51">
        <v>7.1063000000000001E-2</v>
      </c>
      <c r="F51">
        <v>8.7927000000000005E-2</v>
      </c>
      <c r="G51">
        <v>0.118271</v>
      </c>
      <c r="H51">
        <v>0.15251100000000001</v>
      </c>
      <c r="I51">
        <v>0.17116000000000001</v>
      </c>
      <c r="J51">
        <v>0.297209</v>
      </c>
      <c r="K51">
        <v>7.4485999999999997E-2</v>
      </c>
      <c r="L51">
        <v>9.1661999999999993E-2</v>
      </c>
      <c r="M51">
        <v>0.147339</v>
      </c>
      <c r="N51">
        <v>0.235759</v>
      </c>
      <c r="O51">
        <v>6.8861000000000006E-2</v>
      </c>
      <c r="P51">
        <v>8.6157999999999998E-2</v>
      </c>
      <c r="Q51">
        <v>0.13052800000000001</v>
      </c>
      <c r="R51">
        <v>0.27775499999999997</v>
      </c>
      <c r="S51">
        <v>6.5422999999999995E-2</v>
      </c>
      <c r="T51">
        <v>9.0254000000000001E-2</v>
      </c>
      <c r="U51">
        <v>2.8253E-2</v>
      </c>
      <c r="V51">
        <v>0.108699</v>
      </c>
      <c r="W51">
        <v>2.7649E-2</v>
      </c>
      <c r="X51">
        <v>0.118877</v>
      </c>
      <c r="Y51">
        <v>9.0264999999999998E-2</v>
      </c>
      <c r="Z51">
        <v>0.21065800000000001</v>
      </c>
      <c r="AA51">
        <v>9.0006000000000003E-2</v>
      </c>
      <c r="AB51">
        <v>0.190744</v>
      </c>
    </row>
    <row r="52" spans="1:28" x14ac:dyDescent="0.2">
      <c r="A52" s="48"/>
      <c r="B52" s="28">
        <v>24</v>
      </c>
      <c r="C52">
        <v>0.12069199999999999</v>
      </c>
      <c r="D52">
        <v>0.15248800000000001</v>
      </c>
      <c r="E52">
        <v>7.1323999999999999E-2</v>
      </c>
      <c r="F52">
        <v>8.8249999999999995E-2</v>
      </c>
      <c r="G52">
        <v>0.118288</v>
      </c>
      <c r="H52">
        <v>0.152533</v>
      </c>
      <c r="I52">
        <v>0.171177</v>
      </c>
      <c r="J52">
        <v>0.29723899999999998</v>
      </c>
      <c r="K52">
        <v>7.4612999999999999E-2</v>
      </c>
      <c r="L52">
        <v>9.1817999999999997E-2</v>
      </c>
      <c r="M52">
        <v>0.147345</v>
      </c>
      <c r="N52">
        <v>0.23576900000000001</v>
      </c>
      <c r="O52">
        <v>6.8934999999999996E-2</v>
      </c>
      <c r="P52">
        <v>8.6250999999999994E-2</v>
      </c>
      <c r="Q52">
        <v>0.13064700000000001</v>
      </c>
      <c r="R52">
        <v>0.27800799999999998</v>
      </c>
      <c r="S52">
        <v>6.5504999999999994E-2</v>
      </c>
      <c r="T52">
        <v>9.0367000000000003E-2</v>
      </c>
      <c r="U52">
        <v>2.8256E-2</v>
      </c>
      <c r="V52">
        <v>0.108711</v>
      </c>
      <c r="W52">
        <v>2.7668000000000002E-2</v>
      </c>
      <c r="X52">
        <v>0.118959</v>
      </c>
      <c r="Y52">
        <v>9.0357999999999994E-2</v>
      </c>
      <c r="Z52">
        <v>0.21087500000000001</v>
      </c>
      <c r="AA52">
        <v>9.0051999999999993E-2</v>
      </c>
      <c r="AB52">
        <v>0.19084200000000001</v>
      </c>
    </row>
    <row r="53" spans="1:28" x14ac:dyDescent="0.2">
      <c r="A53" s="48"/>
      <c r="B53" s="28">
        <v>25</v>
      </c>
      <c r="C53">
        <v>0.120735</v>
      </c>
      <c r="D53">
        <v>0.15254200000000001</v>
      </c>
      <c r="E53">
        <v>7.1393999999999999E-2</v>
      </c>
      <c r="F53">
        <v>8.8336999999999999E-2</v>
      </c>
      <c r="G53">
        <v>0.1183</v>
      </c>
      <c r="H53">
        <v>0.15254799999999999</v>
      </c>
      <c r="I53">
        <v>0.171183</v>
      </c>
      <c r="J53">
        <v>0.29724899999999999</v>
      </c>
      <c r="K53">
        <v>7.4647000000000005E-2</v>
      </c>
      <c r="L53">
        <v>9.1859999999999997E-2</v>
      </c>
      <c r="M53">
        <v>0.14735100000000001</v>
      </c>
      <c r="N53">
        <v>0.23577899999999999</v>
      </c>
      <c r="O53">
        <v>6.8967000000000001E-2</v>
      </c>
      <c r="P53">
        <v>8.6291000000000007E-2</v>
      </c>
      <c r="Q53">
        <v>0.13069800000000001</v>
      </c>
      <c r="R53">
        <v>0.27811599999999997</v>
      </c>
      <c r="S53">
        <v>6.5555000000000002E-2</v>
      </c>
      <c r="T53">
        <v>9.0436000000000002E-2</v>
      </c>
      <c r="U53">
        <v>2.8256E-2</v>
      </c>
      <c r="V53">
        <v>0.108711</v>
      </c>
      <c r="W53">
        <v>2.7677E-2</v>
      </c>
      <c r="X53">
        <v>0.11899700000000001</v>
      </c>
      <c r="Y53">
        <v>9.0425000000000005E-2</v>
      </c>
      <c r="Z53">
        <v>0.211031</v>
      </c>
      <c r="AA53">
        <v>9.0088000000000001E-2</v>
      </c>
      <c r="AB53">
        <v>0.190918</v>
      </c>
    </row>
    <row r="55" spans="1:28" x14ac:dyDescent="0.2">
      <c r="A55" s="48" t="s">
        <v>624</v>
      </c>
      <c r="C55" s="45">
        <v>17173</v>
      </c>
      <c r="D55" s="45"/>
      <c r="E55" s="45" t="s">
        <v>614</v>
      </c>
      <c r="F55" s="45"/>
      <c r="G55" s="45">
        <v>178</v>
      </c>
      <c r="H55" s="45"/>
      <c r="I55" s="45" t="s">
        <v>615</v>
      </c>
      <c r="J55" s="45"/>
      <c r="K55" s="45" t="s">
        <v>616</v>
      </c>
      <c r="L55" s="45"/>
      <c r="M55" s="45" t="s">
        <v>617</v>
      </c>
      <c r="N55" s="45"/>
      <c r="O55" s="45" t="s">
        <v>618</v>
      </c>
      <c r="P55" s="45"/>
      <c r="Q55" s="45" t="s">
        <v>619</v>
      </c>
      <c r="R55" s="45"/>
      <c r="S55" s="45" t="s">
        <v>620</v>
      </c>
      <c r="T55" s="45"/>
      <c r="U55" s="45" t="s">
        <v>621</v>
      </c>
      <c r="V55" s="45"/>
      <c r="W55" s="45" t="s">
        <v>636</v>
      </c>
      <c r="X55" s="45"/>
      <c r="Y55" s="45" t="s">
        <v>641</v>
      </c>
      <c r="Z55" s="45"/>
      <c r="AA55" s="45" t="s">
        <v>642</v>
      </c>
      <c r="AB55" s="45"/>
    </row>
    <row r="56" spans="1:28" x14ac:dyDescent="0.2">
      <c r="A56" s="48"/>
      <c r="B56" s="28">
        <v>1</v>
      </c>
      <c r="C56">
        <v>4.8938000000000002E-2</v>
      </c>
      <c r="D56">
        <v>4.8938000000000002E-2</v>
      </c>
      <c r="E56">
        <v>4.7156000000000003E-2</v>
      </c>
      <c r="F56">
        <v>4.7156000000000003E-2</v>
      </c>
      <c r="G56">
        <v>3.7463000000000003E-2</v>
      </c>
      <c r="H56">
        <v>3.7463000000000003E-2</v>
      </c>
      <c r="I56">
        <v>1.3119E-2</v>
      </c>
      <c r="J56">
        <v>1.3119E-2</v>
      </c>
      <c r="K56">
        <v>5.0504E-2</v>
      </c>
      <c r="L56">
        <v>5.0504E-2</v>
      </c>
      <c r="M56">
        <v>6.3420000000000004E-3</v>
      </c>
      <c r="N56">
        <v>6.3420000000000004E-3</v>
      </c>
      <c r="O56">
        <v>1.2607999999999999E-2</v>
      </c>
      <c r="P56">
        <v>1.2607999999999999E-2</v>
      </c>
      <c r="Q56">
        <v>5.0000000000000002E-5</v>
      </c>
      <c r="R56">
        <v>5.0000000000000002E-5</v>
      </c>
      <c r="S56">
        <v>8.881E-3</v>
      </c>
      <c r="T56">
        <v>8.881E-3</v>
      </c>
      <c r="U56">
        <v>1.7132000000000001E-2</v>
      </c>
      <c r="V56">
        <v>1.7132000000000001E-2</v>
      </c>
      <c r="W56">
        <v>1.0621999999999999E-2</v>
      </c>
      <c r="X56">
        <v>1.0621999999999999E-2</v>
      </c>
      <c r="Y56">
        <v>8.4189999999999994E-3</v>
      </c>
      <c r="Z56">
        <v>8.4189999999999994E-3</v>
      </c>
      <c r="AA56">
        <v>1.2193000000000001E-2</v>
      </c>
      <c r="AB56">
        <v>1.2193000000000001E-2</v>
      </c>
    </row>
    <row r="57" spans="1:28" x14ac:dyDescent="0.2">
      <c r="A57" s="48"/>
      <c r="B57" s="28">
        <v>2</v>
      </c>
      <c r="C57">
        <v>7.3002999999999998E-2</v>
      </c>
      <c r="D57">
        <v>7.3002999999999998E-2</v>
      </c>
      <c r="E57">
        <v>6.9318000000000005E-2</v>
      </c>
      <c r="F57">
        <v>6.9318000000000005E-2</v>
      </c>
      <c r="G57">
        <v>6.8191000000000002E-2</v>
      </c>
      <c r="H57">
        <v>6.8191000000000002E-2</v>
      </c>
      <c r="I57">
        <v>1.9774E-2</v>
      </c>
      <c r="J57">
        <v>1.9774E-2</v>
      </c>
      <c r="K57">
        <v>8.3271999999999999E-2</v>
      </c>
      <c r="L57">
        <v>8.3271999999999999E-2</v>
      </c>
      <c r="M57">
        <v>1.1169999999999999E-2</v>
      </c>
      <c r="N57">
        <v>1.1169999999999999E-2</v>
      </c>
      <c r="O57">
        <v>1.9827999999999998E-2</v>
      </c>
      <c r="P57">
        <v>1.9827999999999998E-2</v>
      </c>
      <c r="Q57">
        <v>2.32E-3</v>
      </c>
      <c r="R57">
        <v>2.32E-3</v>
      </c>
      <c r="S57">
        <v>1.8020999999999999E-2</v>
      </c>
      <c r="T57">
        <v>1.8020999999999999E-2</v>
      </c>
      <c r="U57">
        <v>2.7802E-2</v>
      </c>
      <c r="V57">
        <v>2.7802E-2</v>
      </c>
      <c r="W57">
        <v>1.9158000000000001E-2</v>
      </c>
      <c r="X57">
        <v>1.9158000000000001E-2</v>
      </c>
      <c r="Y57">
        <v>1.2156E-2</v>
      </c>
      <c r="Z57">
        <v>1.2156E-2</v>
      </c>
      <c r="AA57">
        <v>1.7677999999999999E-2</v>
      </c>
      <c r="AB57">
        <v>1.7677999999999999E-2</v>
      </c>
    </row>
    <row r="58" spans="1:28" x14ac:dyDescent="0.2">
      <c r="A58" s="48"/>
      <c r="B58" s="28">
        <v>3</v>
      </c>
      <c r="C58">
        <v>9.5338999999999993E-2</v>
      </c>
      <c r="D58">
        <v>9.5338999999999993E-2</v>
      </c>
      <c r="E58">
        <v>8.9928999999999995E-2</v>
      </c>
      <c r="F58">
        <v>8.9928999999999995E-2</v>
      </c>
      <c r="G58">
        <v>9.3358999999999998E-2</v>
      </c>
      <c r="H58">
        <v>9.3358999999999998E-2</v>
      </c>
      <c r="I58">
        <v>3.2049000000000001E-2</v>
      </c>
      <c r="J58">
        <v>3.2049000000000001E-2</v>
      </c>
      <c r="K58">
        <v>0.107931</v>
      </c>
      <c r="L58">
        <v>0.107931</v>
      </c>
      <c r="M58">
        <v>1.8641000000000001E-2</v>
      </c>
      <c r="N58">
        <v>1.8641000000000001E-2</v>
      </c>
      <c r="O58">
        <v>3.4965999999999997E-2</v>
      </c>
      <c r="P58">
        <v>3.4965999999999997E-2</v>
      </c>
      <c r="Q58">
        <v>9.5390000000000006E-3</v>
      </c>
      <c r="R58">
        <v>9.5390000000000006E-3</v>
      </c>
      <c r="S58">
        <v>2.7328999999999999E-2</v>
      </c>
      <c r="T58">
        <v>2.7328999999999999E-2</v>
      </c>
      <c r="U58">
        <v>4.3868999999999998E-2</v>
      </c>
      <c r="V58">
        <v>4.3868999999999998E-2</v>
      </c>
      <c r="W58">
        <v>3.916E-2</v>
      </c>
      <c r="X58">
        <v>3.916E-2</v>
      </c>
      <c r="Y58">
        <v>1.8178E-2</v>
      </c>
      <c r="Z58">
        <v>1.8178E-2</v>
      </c>
      <c r="AA58">
        <v>2.563E-2</v>
      </c>
      <c r="AB58">
        <v>2.563E-2</v>
      </c>
    </row>
    <row r="59" spans="1:28" x14ac:dyDescent="0.2">
      <c r="A59" s="48"/>
      <c r="B59" s="28">
        <v>4</v>
      </c>
      <c r="C59">
        <v>0.112717</v>
      </c>
      <c r="D59">
        <v>0.112717</v>
      </c>
      <c r="E59">
        <v>0.107387</v>
      </c>
      <c r="F59">
        <v>0.107387</v>
      </c>
      <c r="G59">
        <v>0.116589</v>
      </c>
      <c r="H59">
        <v>0.116589</v>
      </c>
      <c r="I59">
        <v>3.9385000000000003E-2</v>
      </c>
      <c r="J59">
        <v>3.9385000000000003E-2</v>
      </c>
      <c r="K59">
        <v>0.129248</v>
      </c>
      <c r="L59">
        <v>0.129248</v>
      </c>
      <c r="M59">
        <v>3.0521E-2</v>
      </c>
      <c r="N59">
        <v>3.0521E-2</v>
      </c>
      <c r="O59">
        <v>5.7231999999999998E-2</v>
      </c>
      <c r="P59">
        <v>5.7231999999999998E-2</v>
      </c>
      <c r="Q59">
        <v>1.7201999999999999E-2</v>
      </c>
      <c r="R59">
        <v>1.7201999999999999E-2</v>
      </c>
      <c r="S59">
        <v>4.2200000000000001E-2</v>
      </c>
      <c r="T59">
        <v>4.2200000000000001E-2</v>
      </c>
      <c r="U59">
        <v>7.9517000000000004E-2</v>
      </c>
      <c r="V59">
        <v>7.9517000000000004E-2</v>
      </c>
      <c r="W59">
        <v>8.2049999999999998E-2</v>
      </c>
      <c r="X59">
        <v>8.2049999999999998E-2</v>
      </c>
      <c r="Y59">
        <v>3.2607999999999998E-2</v>
      </c>
      <c r="Z59">
        <v>3.2607999999999998E-2</v>
      </c>
      <c r="AA59">
        <v>4.4165999999999997E-2</v>
      </c>
      <c r="AB59">
        <v>4.4165999999999997E-2</v>
      </c>
    </row>
    <row r="60" spans="1:28" x14ac:dyDescent="0.2">
      <c r="A60" s="48"/>
      <c r="B60" s="28">
        <v>5</v>
      </c>
      <c r="C60">
        <v>0.13841600000000001</v>
      </c>
      <c r="D60">
        <v>0.13841600000000001</v>
      </c>
      <c r="E60">
        <v>0.13339799999999999</v>
      </c>
      <c r="F60">
        <v>0.13339799999999999</v>
      </c>
      <c r="G60">
        <v>0.14048099999999999</v>
      </c>
      <c r="H60">
        <v>0.14048099999999999</v>
      </c>
      <c r="I60">
        <v>5.2422000000000003E-2</v>
      </c>
      <c r="J60">
        <v>5.2422000000000003E-2</v>
      </c>
      <c r="K60">
        <v>0.15821299999999999</v>
      </c>
      <c r="L60">
        <v>0.15821299999999999</v>
      </c>
      <c r="M60">
        <v>5.3960000000000001E-2</v>
      </c>
      <c r="N60">
        <v>5.3960000000000001E-2</v>
      </c>
      <c r="O60">
        <v>0.102668</v>
      </c>
      <c r="P60">
        <v>0.102668</v>
      </c>
      <c r="Q60">
        <v>3.0148000000000001E-2</v>
      </c>
      <c r="R60">
        <v>3.0148000000000001E-2</v>
      </c>
      <c r="S60">
        <v>7.9912999999999998E-2</v>
      </c>
      <c r="T60">
        <v>7.9912999999999998E-2</v>
      </c>
      <c r="U60">
        <v>0.13783799999999999</v>
      </c>
      <c r="V60">
        <v>0.13783799999999999</v>
      </c>
      <c r="W60">
        <v>0.141375</v>
      </c>
      <c r="X60">
        <v>0.141375</v>
      </c>
      <c r="Y60">
        <v>6.7044999999999993E-2</v>
      </c>
      <c r="Z60">
        <v>6.7044999999999993E-2</v>
      </c>
      <c r="AA60">
        <v>7.9244999999999996E-2</v>
      </c>
      <c r="AB60">
        <v>7.9244999999999996E-2</v>
      </c>
    </row>
    <row r="61" spans="1:28" x14ac:dyDescent="0.2">
      <c r="A61" s="48"/>
      <c r="B61" s="28">
        <v>6</v>
      </c>
      <c r="C61">
        <v>0.19392300000000001</v>
      </c>
      <c r="D61">
        <v>0.19392300000000001</v>
      </c>
      <c r="E61">
        <v>0.21183099999999999</v>
      </c>
      <c r="F61">
        <v>0.21183099999999999</v>
      </c>
      <c r="G61">
        <v>0.211478</v>
      </c>
      <c r="H61">
        <v>0.211478</v>
      </c>
      <c r="I61">
        <v>7.8298000000000006E-2</v>
      </c>
      <c r="J61">
        <v>7.8298000000000006E-2</v>
      </c>
      <c r="K61">
        <v>0.26639099999999999</v>
      </c>
      <c r="L61">
        <v>0.26639099999999999</v>
      </c>
      <c r="M61">
        <v>0.106923</v>
      </c>
      <c r="N61">
        <v>0.106923</v>
      </c>
      <c r="O61">
        <v>0.20236899999999999</v>
      </c>
      <c r="P61">
        <v>0.20236899999999999</v>
      </c>
      <c r="Q61">
        <v>5.1950999999999997E-2</v>
      </c>
      <c r="R61">
        <v>5.1950999999999997E-2</v>
      </c>
      <c r="S61">
        <v>0.16114000000000001</v>
      </c>
      <c r="T61">
        <v>0.16114000000000001</v>
      </c>
      <c r="U61">
        <v>0.239346</v>
      </c>
      <c r="V61">
        <v>0.239346</v>
      </c>
      <c r="W61">
        <v>0.22803999999999999</v>
      </c>
      <c r="X61">
        <v>0.22803999999999999</v>
      </c>
      <c r="Y61">
        <v>0.13628299999999999</v>
      </c>
      <c r="Z61">
        <v>0.13628299999999999</v>
      </c>
      <c r="AA61">
        <v>0.15120600000000001</v>
      </c>
      <c r="AB61">
        <v>0.15120600000000001</v>
      </c>
    </row>
    <row r="62" spans="1:28" x14ac:dyDescent="0.2">
      <c r="A62" s="48"/>
      <c r="B62" s="28">
        <v>7</v>
      </c>
      <c r="C62">
        <v>0.26119399999999998</v>
      </c>
      <c r="D62">
        <v>0.26119399999999998</v>
      </c>
      <c r="E62">
        <v>0.30721999999999999</v>
      </c>
      <c r="F62">
        <v>0.30721999999999999</v>
      </c>
      <c r="G62">
        <v>0.29057699999999997</v>
      </c>
      <c r="H62">
        <v>0.29057699999999997</v>
      </c>
      <c r="I62">
        <v>0.114553</v>
      </c>
      <c r="J62">
        <v>0.114553</v>
      </c>
      <c r="K62">
        <v>0.40691100000000002</v>
      </c>
      <c r="L62">
        <v>0.40691100000000002</v>
      </c>
      <c r="M62" s="31">
        <v>0.15997500000000001</v>
      </c>
      <c r="N62" s="31">
        <v>0.15997500000000001</v>
      </c>
      <c r="O62" s="31">
        <v>0.28983100000000001</v>
      </c>
      <c r="P62" s="31">
        <v>0.28983100000000001</v>
      </c>
      <c r="Q62" s="31">
        <v>8.8028999999999996E-2</v>
      </c>
      <c r="R62" s="31">
        <v>8.8028999999999996E-2</v>
      </c>
      <c r="S62" s="31">
        <v>0.23072699999999999</v>
      </c>
      <c r="T62" s="31">
        <v>0.23072699999999999</v>
      </c>
      <c r="U62" s="31">
        <v>0.35081000000000001</v>
      </c>
      <c r="V62" s="31">
        <v>0.35081000000000001</v>
      </c>
      <c r="W62" s="31">
        <v>0.299292</v>
      </c>
      <c r="X62" s="31">
        <v>0.299292</v>
      </c>
      <c r="Y62" s="31">
        <v>0.180256</v>
      </c>
      <c r="Z62" s="31">
        <v>0.180256</v>
      </c>
      <c r="AA62">
        <v>0.20202400000000001</v>
      </c>
      <c r="AB62" s="31">
        <v>0.20202400000000001</v>
      </c>
    </row>
    <row r="63" spans="1:28" x14ac:dyDescent="0.2">
      <c r="A63" s="48"/>
      <c r="B63" s="28">
        <v>8</v>
      </c>
      <c r="C63">
        <v>0.29686200000000001</v>
      </c>
      <c r="D63">
        <v>2.9214389999999999</v>
      </c>
      <c r="E63">
        <v>0.31617200000000001</v>
      </c>
      <c r="F63">
        <v>2.379899</v>
      </c>
      <c r="G63">
        <v>0.29768</v>
      </c>
      <c r="H63">
        <v>2.5586190000000002</v>
      </c>
      <c r="I63">
        <v>0.14549500000000001</v>
      </c>
      <c r="J63">
        <v>4.5516969999999999</v>
      </c>
      <c r="K63">
        <v>0.31250499999999998</v>
      </c>
      <c r="L63">
        <v>1.5774239999999999</v>
      </c>
      <c r="M63" s="31">
        <v>0.18157799999999999</v>
      </c>
      <c r="N63" s="31">
        <v>8.0500980000000002</v>
      </c>
      <c r="O63" s="31">
        <v>0.329596</v>
      </c>
      <c r="P63" s="31">
        <v>8.7789260000000002</v>
      </c>
      <c r="Q63" s="31">
        <v>0.12450600000000001</v>
      </c>
      <c r="R63" s="31">
        <v>4293.3103449999999</v>
      </c>
      <c r="S63" s="31">
        <v>0.25472600000000001</v>
      </c>
      <c r="T63" s="31">
        <v>5.7217370000000001</v>
      </c>
      <c r="U63" s="31">
        <v>0.42285600000000001</v>
      </c>
      <c r="V63" s="31">
        <v>20.969798999999998</v>
      </c>
      <c r="W63" s="31">
        <v>0.34575499999999998</v>
      </c>
      <c r="X63" s="31">
        <v>15.378508</v>
      </c>
      <c r="Y63" s="31">
        <v>0.20529700000000001</v>
      </c>
      <c r="Z63" s="31">
        <v>9.1683190000000003</v>
      </c>
      <c r="AA63">
        <v>0.234399</v>
      </c>
      <c r="AB63">
        <v>8.0793809999999997</v>
      </c>
    </row>
    <row r="64" spans="1:28" x14ac:dyDescent="0.2">
      <c r="A64" s="48"/>
      <c r="B64" s="28">
        <v>9</v>
      </c>
      <c r="C64">
        <v>0.39978599999999997</v>
      </c>
      <c r="D64">
        <v>3.9343210000000002</v>
      </c>
      <c r="E64">
        <v>0.421043</v>
      </c>
      <c r="F64">
        <v>3.1692870000000002</v>
      </c>
      <c r="G64">
        <v>0.39838099999999999</v>
      </c>
      <c r="H64">
        <v>3.4241649999999999</v>
      </c>
      <c r="I64">
        <v>0.20993400000000001</v>
      </c>
      <c r="J64">
        <v>6.5676209999999999</v>
      </c>
      <c r="K64">
        <v>0.39757500000000001</v>
      </c>
      <c r="L64">
        <v>2.0068299999999999</v>
      </c>
      <c r="M64" s="31">
        <v>0.238429</v>
      </c>
      <c r="N64" s="31">
        <v>10.570536000000001</v>
      </c>
      <c r="O64" s="31">
        <v>0.41801899999999997</v>
      </c>
      <c r="P64" s="31">
        <v>11.134109</v>
      </c>
      <c r="Q64" s="31">
        <v>0.16699600000000001</v>
      </c>
      <c r="R64" s="31">
        <v>5758.4827590000004</v>
      </c>
      <c r="S64" s="31">
        <v>0.33405000000000001</v>
      </c>
      <c r="T64" s="31">
        <v>7.5035379999999998</v>
      </c>
      <c r="U64" s="33">
        <v>0.53135500000000002</v>
      </c>
      <c r="V64" s="33">
        <v>26.350359999999998</v>
      </c>
      <c r="W64" s="33">
        <v>0.42581599999999997</v>
      </c>
      <c r="X64" s="33">
        <v>18.939464999999998</v>
      </c>
      <c r="Y64" s="31">
        <v>0.26281900000000002</v>
      </c>
      <c r="Z64" s="31">
        <v>11.737183</v>
      </c>
      <c r="AA64">
        <v>0.29288900000000001</v>
      </c>
      <c r="AB64">
        <v>10.095443</v>
      </c>
    </row>
    <row r="65" spans="1:28" x14ac:dyDescent="0.2">
      <c r="A65" s="48"/>
      <c r="B65" s="28">
        <v>10</v>
      </c>
      <c r="C65">
        <v>0.25855499999999998</v>
      </c>
      <c r="D65">
        <v>0.73771699999999996</v>
      </c>
      <c r="E65">
        <v>0.20021800000000001</v>
      </c>
      <c r="F65">
        <v>0.465756</v>
      </c>
      <c r="G65">
        <v>0.27876299999999998</v>
      </c>
      <c r="H65">
        <v>0.84972400000000003</v>
      </c>
      <c r="I65">
        <v>0.23855799999999999</v>
      </c>
      <c r="J65">
        <v>2.0055320000000001</v>
      </c>
      <c r="K65">
        <v>0.18142800000000001</v>
      </c>
      <c r="L65">
        <v>0.38656200000000002</v>
      </c>
      <c r="M65" s="31">
        <v>0.177062</v>
      </c>
      <c r="N65" s="31">
        <v>1.3965860000000001</v>
      </c>
      <c r="O65" s="31">
        <v>0.35281400000000002</v>
      </c>
      <c r="P65" s="31">
        <v>2.0358100000000001</v>
      </c>
      <c r="Q65" s="31">
        <v>0.184646</v>
      </c>
      <c r="R65" s="31">
        <v>8.6222740000000009</v>
      </c>
      <c r="S65" s="31">
        <v>0.24293400000000001</v>
      </c>
      <c r="T65" s="31">
        <v>1.245509</v>
      </c>
      <c r="U65" s="31">
        <v>0.442745</v>
      </c>
      <c r="V65" s="31">
        <v>2.3598340000000002</v>
      </c>
      <c r="W65" s="31">
        <v>0.33055200000000001</v>
      </c>
      <c r="X65" s="31">
        <v>1.8408789999999999</v>
      </c>
      <c r="Y65" s="31">
        <v>0.22225900000000001</v>
      </c>
      <c r="Z65" s="31">
        <v>2.1934179999999999</v>
      </c>
      <c r="AA65">
        <v>0.24776899999999999</v>
      </c>
      <c r="AB65">
        <v>2.1150989999999998</v>
      </c>
    </row>
    <row r="66" spans="1:28" x14ac:dyDescent="0.2">
      <c r="A66" s="48"/>
      <c r="B66" s="28">
        <v>11</v>
      </c>
      <c r="C66">
        <v>0.26790999999999998</v>
      </c>
      <c r="D66">
        <v>0.62826000000000004</v>
      </c>
      <c r="E66">
        <v>0.225221</v>
      </c>
      <c r="F66">
        <v>0.46410099999999999</v>
      </c>
      <c r="G66">
        <v>0.30901800000000001</v>
      </c>
      <c r="H66">
        <v>0.79808999999999997</v>
      </c>
      <c r="I66">
        <v>0.28551500000000002</v>
      </c>
      <c r="J66">
        <v>1.6351579999999999</v>
      </c>
      <c r="K66">
        <v>0.21194299999999999</v>
      </c>
      <c r="L66">
        <v>0.41439100000000001</v>
      </c>
      <c r="M66">
        <v>0.223022</v>
      </c>
      <c r="N66">
        <v>1.7273259999999999</v>
      </c>
      <c r="O66">
        <v>0.40804800000000002</v>
      </c>
      <c r="P66">
        <v>2.1726869999999998</v>
      </c>
      <c r="Q66">
        <v>0.23557500000000001</v>
      </c>
      <c r="R66">
        <v>10.986615</v>
      </c>
      <c r="S66">
        <v>0.300313</v>
      </c>
      <c r="T66">
        <v>1.4645410000000001</v>
      </c>
      <c r="U66">
        <v>0.51033499999999998</v>
      </c>
      <c r="V66">
        <v>2.6059839999999999</v>
      </c>
      <c r="W66">
        <v>0.38647700000000001</v>
      </c>
      <c r="X66">
        <v>2.0592229999999998</v>
      </c>
      <c r="Y66">
        <v>0.24773400000000001</v>
      </c>
      <c r="Z66">
        <v>2.2287859999999999</v>
      </c>
      <c r="AA66">
        <v>0.277667</v>
      </c>
      <c r="AB66">
        <v>2.1400480000000002</v>
      </c>
    </row>
    <row r="67" spans="1:28" x14ac:dyDescent="0.2">
      <c r="A67" s="48"/>
      <c r="B67" s="28">
        <v>12</v>
      </c>
      <c r="C67">
        <v>0.23155700000000001</v>
      </c>
      <c r="D67">
        <v>0.44419700000000001</v>
      </c>
      <c r="E67">
        <v>0.14088500000000001</v>
      </c>
      <c r="F67">
        <v>0.23127800000000001</v>
      </c>
      <c r="G67">
        <v>0.26609100000000002</v>
      </c>
      <c r="H67">
        <v>0.55950299999999997</v>
      </c>
      <c r="I67">
        <v>0.32546399999999998</v>
      </c>
      <c r="J67">
        <v>1.435457</v>
      </c>
      <c r="K67">
        <v>0.117003</v>
      </c>
      <c r="L67">
        <v>0.18360000000000001</v>
      </c>
      <c r="M67">
        <v>0.101422</v>
      </c>
      <c r="N67">
        <v>0.32308700000000001</v>
      </c>
      <c r="O67">
        <v>0.12921099999999999</v>
      </c>
      <c r="P67">
        <v>0.25652900000000001</v>
      </c>
      <c r="Q67">
        <v>0.11472599999999999</v>
      </c>
      <c r="R67">
        <v>0.598051</v>
      </c>
      <c r="S67">
        <v>0.114594</v>
      </c>
      <c r="T67">
        <v>0.26344200000000001</v>
      </c>
      <c r="U67">
        <v>0.32346999999999998</v>
      </c>
      <c r="V67">
        <v>0.74428499999999997</v>
      </c>
      <c r="W67">
        <v>0.234707</v>
      </c>
      <c r="X67">
        <v>0.61891600000000002</v>
      </c>
      <c r="Y67">
        <v>8.3153000000000005E-2</v>
      </c>
      <c r="Z67">
        <v>0.27719700000000003</v>
      </c>
      <c r="AA67">
        <v>0.112815</v>
      </c>
      <c r="AB67">
        <v>0.35404400000000003</v>
      </c>
    </row>
    <row r="68" spans="1:28" x14ac:dyDescent="0.2">
      <c r="A68" s="48"/>
      <c r="B68" s="28">
        <v>13</v>
      </c>
      <c r="C68">
        <v>0.28614499999999998</v>
      </c>
      <c r="D68">
        <v>0.54891299999999998</v>
      </c>
      <c r="E68">
        <v>0.18033099999999999</v>
      </c>
      <c r="F68">
        <v>0.29603299999999999</v>
      </c>
      <c r="G68">
        <v>0.31681900000000002</v>
      </c>
      <c r="H68">
        <v>0.66616699999999995</v>
      </c>
      <c r="I68">
        <v>0.40384300000000001</v>
      </c>
      <c r="J68">
        <v>1.781147</v>
      </c>
      <c r="K68">
        <v>0.15277499999999999</v>
      </c>
      <c r="L68">
        <v>0.239733</v>
      </c>
      <c r="M68">
        <v>0.17241999999999999</v>
      </c>
      <c r="N68">
        <v>0.549257</v>
      </c>
      <c r="O68">
        <v>0.157585</v>
      </c>
      <c r="P68">
        <v>0.312861</v>
      </c>
      <c r="Q68">
        <v>0.157281</v>
      </c>
      <c r="R68">
        <v>0.81988499999999997</v>
      </c>
      <c r="S68">
        <v>0.15203900000000001</v>
      </c>
      <c r="T68">
        <v>0.34952499999999997</v>
      </c>
      <c r="U68">
        <v>0.35691899999999999</v>
      </c>
      <c r="V68">
        <v>0.82124900000000001</v>
      </c>
      <c r="W68">
        <v>0.26690799999999998</v>
      </c>
      <c r="X68">
        <v>0.70382900000000004</v>
      </c>
      <c r="Y68">
        <v>0.10152600000000001</v>
      </c>
      <c r="Z68">
        <v>0.338445</v>
      </c>
      <c r="AA68">
        <v>0.13672599999999999</v>
      </c>
      <c r="AB68">
        <v>0.42908299999999999</v>
      </c>
    </row>
    <row r="69" spans="1:28" x14ac:dyDescent="0.2">
      <c r="A69" s="48"/>
      <c r="B69" s="28">
        <v>14</v>
      </c>
      <c r="C69">
        <v>0.29566599999999998</v>
      </c>
      <c r="D69">
        <v>0.54039000000000004</v>
      </c>
      <c r="E69">
        <v>0.182918</v>
      </c>
      <c r="F69">
        <v>0.29102600000000001</v>
      </c>
      <c r="G69">
        <v>0.31799699999999997</v>
      </c>
      <c r="H69">
        <v>0.62700900000000004</v>
      </c>
      <c r="I69">
        <v>0.43306899999999998</v>
      </c>
      <c r="J69">
        <v>1.754829</v>
      </c>
      <c r="K69">
        <v>0.150785</v>
      </c>
      <c r="L69">
        <v>0.22641900000000001</v>
      </c>
      <c r="M69">
        <v>0.183058</v>
      </c>
      <c r="N69">
        <v>0.52299300000000004</v>
      </c>
      <c r="O69">
        <v>0.11139300000000001</v>
      </c>
      <c r="P69">
        <v>0.19583600000000001</v>
      </c>
      <c r="Q69">
        <v>0.14490600000000001</v>
      </c>
      <c r="R69">
        <v>0.60590599999999994</v>
      </c>
      <c r="S69">
        <v>0.11738700000000001</v>
      </c>
      <c r="T69">
        <v>0.23689499999999999</v>
      </c>
      <c r="U69">
        <v>0.27993499999999999</v>
      </c>
      <c r="V69">
        <v>0.52573199999999998</v>
      </c>
      <c r="W69">
        <v>0.20737</v>
      </c>
      <c r="X69">
        <v>0.45020199999999999</v>
      </c>
      <c r="Y69">
        <v>8.3288000000000001E-2</v>
      </c>
      <c r="Z69">
        <v>0.25170700000000001</v>
      </c>
      <c r="AA69">
        <v>0.108249</v>
      </c>
      <c r="AB69">
        <v>0.30075099999999999</v>
      </c>
    </row>
    <row r="70" spans="1:28" x14ac:dyDescent="0.2">
      <c r="A70" s="48"/>
      <c r="B70" s="28">
        <v>15</v>
      </c>
      <c r="C70">
        <v>0.283474</v>
      </c>
      <c r="D70">
        <v>0.48995499999999997</v>
      </c>
      <c r="E70">
        <v>0.172072</v>
      </c>
      <c r="F70">
        <v>0.26336599999999999</v>
      </c>
      <c r="G70">
        <v>0.29212900000000003</v>
      </c>
      <c r="H70">
        <v>0.532698</v>
      </c>
      <c r="I70">
        <v>0.43684899999999999</v>
      </c>
      <c r="J70">
        <v>1.5856699999999999</v>
      </c>
      <c r="K70">
        <v>0.144842</v>
      </c>
      <c r="L70">
        <v>0.21066199999999999</v>
      </c>
      <c r="M70">
        <v>0.186339</v>
      </c>
      <c r="N70">
        <v>0.51254699999999997</v>
      </c>
      <c r="O70">
        <v>9.9492999999999998E-2</v>
      </c>
      <c r="P70">
        <v>0.16748299999999999</v>
      </c>
      <c r="Q70">
        <v>0.15318100000000001</v>
      </c>
      <c r="R70">
        <v>0.59221400000000002</v>
      </c>
      <c r="S70">
        <v>0.113833</v>
      </c>
      <c r="T70">
        <v>0.220688</v>
      </c>
      <c r="U70">
        <v>0.260459</v>
      </c>
      <c r="V70">
        <v>0.46271099999999998</v>
      </c>
      <c r="W70">
        <v>0.19650699999999999</v>
      </c>
      <c r="X70">
        <v>0.40605200000000002</v>
      </c>
      <c r="Y70">
        <v>7.6810000000000003E-2</v>
      </c>
      <c r="Z70">
        <v>0.222634</v>
      </c>
      <c r="AA70">
        <v>0.10223599999999999</v>
      </c>
      <c r="AB70">
        <v>0.27297700000000003</v>
      </c>
    </row>
    <row r="71" spans="1:28" x14ac:dyDescent="0.2">
      <c r="A71" s="48"/>
      <c r="B71" s="28">
        <v>16</v>
      </c>
      <c r="C71">
        <v>0.29047800000000001</v>
      </c>
      <c r="D71">
        <v>0.50206099999999998</v>
      </c>
      <c r="E71">
        <v>0.178896</v>
      </c>
      <c r="F71">
        <v>0.27381</v>
      </c>
      <c r="G71">
        <v>0.29857699999999998</v>
      </c>
      <c r="H71">
        <v>0.54445600000000005</v>
      </c>
      <c r="I71">
        <v>0.44381599999999999</v>
      </c>
      <c r="J71">
        <v>1.610959</v>
      </c>
      <c r="K71">
        <v>0.15504899999999999</v>
      </c>
      <c r="L71">
        <v>0.22550700000000001</v>
      </c>
      <c r="M71">
        <v>0.19436400000000001</v>
      </c>
      <c r="N71">
        <v>0.53462100000000001</v>
      </c>
      <c r="O71">
        <v>0.10656400000000001</v>
      </c>
      <c r="P71">
        <v>0.17938599999999999</v>
      </c>
      <c r="Q71">
        <v>0.17150499999999999</v>
      </c>
      <c r="R71">
        <v>0.66305700000000001</v>
      </c>
      <c r="S71">
        <v>0.123748</v>
      </c>
      <c r="T71">
        <v>0.23991000000000001</v>
      </c>
      <c r="U71">
        <v>0.26528200000000002</v>
      </c>
      <c r="V71">
        <v>0.471279</v>
      </c>
      <c r="W71">
        <v>0.20333100000000001</v>
      </c>
      <c r="X71">
        <v>0.42015200000000003</v>
      </c>
      <c r="Y71">
        <v>8.0931000000000003E-2</v>
      </c>
      <c r="Z71">
        <v>0.23457900000000001</v>
      </c>
      <c r="AA71">
        <v>0.107296</v>
      </c>
      <c r="AB71">
        <v>0.28648800000000002</v>
      </c>
    </row>
    <row r="72" spans="1:28" x14ac:dyDescent="0.2">
      <c r="A72" s="48"/>
      <c r="B72" s="28">
        <v>17</v>
      </c>
      <c r="C72">
        <v>0.29395500000000002</v>
      </c>
      <c r="D72">
        <v>0.50807100000000005</v>
      </c>
      <c r="E72">
        <v>0.18267</v>
      </c>
      <c r="F72">
        <v>0.27958699999999997</v>
      </c>
      <c r="G72">
        <v>0.302483</v>
      </c>
      <c r="H72">
        <v>0.55157900000000004</v>
      </c>
      <c r="I72">
        <v>0.44710100000000003</v>
      </c>
      <c r="J72">
        <v>1.6228830000000001</v>
      </c>
      <c r="K72">
        <v>0.16103700000000001</v>
      </c>
      <c r="L72">
        <v>0.23421600000000001</v>
      </c>
      <c r="M72">
        <v>0.19819500000000001</v>
      </c>
      <c r="N72">
        <v>0.54515800000000003</v>
      </c>
      <c r="O72">
        <v>0.110454</v>
      </c>
      <c r="P72">
        <v>0.18593399999999999</v>
      </c>
      <c r="Q72">
        <v>0.18237100000000001</v>
      </c>
      <c r="R72">
        <v>0.70506599999999997</v>
      </c>
      <c r="S72">
        <v>0.12927900000000001</v>
      </c>
      <c r="T72">
        <v>0.25063299999999999</v>
      </c>
      <c r="U72">
        <v>0.26716400000000001</v>
      </c>
      <c r="V72">
        <v>0.47462199999999999</v>
      </c>
      <c r="W72">
        <v>0.20719499999999999</v>
      </c>
      <c r="X72">
        <v>0.42813699999999999</v>
      </c>
      <c r="Y72">
        <v>8.3090999999999998E-2</v>
      </c>
      <c r="Z72">
        <v>0.24084</v>
      </c>
      <c r="AA72">
        <v>0.11000600000000001</v>
      </c>
      <c r="AB72">
        <v>0.29372399999999999</v>
      </c>
    </row>
    <row r="73" spans="1:28" x14ac:dyDescent="0.2">
      <c r="A73" s="48"/>
      <c r="B73" s="28">
        <v>18</v>
      </c>
      <c r="C73">
        <v>0.29595500000000002</v>
      </c>
      <c r="D73">
        <v>0.51152799999999998</v>
      </c>
      <c r="E73">
        <v>0.184831</v>
      </c>
      <c r="F73">
        <v>0.28289399999999998</v>
      </c>
      <c r="G73">
        <v>0.304147</v>
      </c>
      <c r="H73">
        <v>0.55461300000000002</v>
      </c>
      <c r="I73">
        <v>0.448577</v>
      </c>
      <c r="J73">
        <v>1.6282399999999999</v>
      </c>
      <c r="K73">
        <v>0.16499</v>
      </c>
      <c r="L73">
        <v>0.23996600000000001</v>
      </c>
      <c r="M73">
        <v>0.19902</v>
      </c>
      <c r="N73">
        <v>0.547427</v>
      </c>
      <c r="O73">
        <v>0.11254500000000001</v>
      </c>
      <c r="P73">
        <v>0.18945400000000001</v>
      </c>
      <c r="Q73">
        <v>0.187224</v>
      </c>
      <c r="R73">
        <v>0.72382800000000003</v>
      </c>
      <c r="S73">
        <v>0.132157</v>
      </c>
      <c r="T73">
        <v>0.25621300000000002</v>
      </c>
      <c r="U73">
        <v>0.26779399999999998</v>
      </c>
      <c r="V73">
        <v>0.475742</v>
      </c>
      <c r="W73">
        <v>0.20894399999999999</v>
      </c>
      <c r="X73">
        <v>0.431751</v>
      </c>
      <c r="Y73">
        <v>8.4138000000000004E-2</v>
      </c>
      <c r="Z73">
        <v>0.24387500000000001</v>
      </c>
      <c r="AA73">
        <v>0.11140700000000001</v>
      </c>
      <c r="AB73">
        <v>0.29746499999999998</v>
      </c>
    </row>
    <row r="74" spans="1:28" x14ac:dyDescent="0.2">
      <c r="A74" s="48"/>
      <c r="B74" s="28">
        <v>19</v>
      </c>
      <c r="C74">
        <v>0.29755199999999998</v>
      </c>
      <c r="D74">
        <v>0.51428799999999997</v>
      </c>
      <c r="E74">
        <v>0.18581900000000001</v>
      </c>
      <c r="F74">
        <v>0.28440700000000002</v>
      </c>
      <c r="G74">
        <v>0.30476199999999998</v>
      </c>
      <c r="H74">
        <v>0.55573399999999995</v>
      </c>
      <c r="I74">
        <v>0.44922000000000001</v>
      </c>
      <c r="J74">
        <v>1.630574</v>
      </c>
      <c r="K74">
        <v>0.16655800000000001</v>
      </c>
      <c r="L74">
        <v>0.24224599999999999</v>
      </c>
      <c r="M74">
        <v>0.199132</v>
      </c>
      <c r="N74">
        <v>0.547736</v>
      </c>
      <c r="O74">
        <v>0.11332399999999999</v>
      </c>
      <c r="P74">
        <v>0.19076499999999999</v>
      </c>
      <c r="Q74">
        <v>0.189445</v>
      </c>
      <c r="R74">
        <v>0.73241500000000004</v>
      </c>
      <c r="S74">
        <v>0.13331000000000001</v>
      </c>
      <c r="T74">
        <v>0.25844800000000001</v>
      </c>
      <c r="U74">
        <v>0.26794400000000002</v>
      </c>
      <c r="V74">
        <v>0.47600799999999999</v>
      </c>
      <c r="W74">
        <v>0.209482</v>
      </c>
      <c r="X74">
        <v>0.43286200000000002</v>
      </c>
      <c r="Y74">
        <v>8.4571999999999994E-2</v>
      </c>
      <c r="Z74">
        <v>0.24513299999999999</v>
      </c>
      <c r="AA74">
        <v>0.111944</v>
      </c>
      <c r="AB74">
        <v>0.298898</v>
      </c>
    </row>
    <row r="75" spans="1:28" x14ac:dyDescent="0.2">
      <c r="A75" s="48"/>
      <c r="B75" s="28">
        <v>20</v>
      </c>
      <c r="C75">
        <v>0.29799100000000001</v>
      </c>
      <c r="D75">
        <v>0.51504700000000003</v>
      </c>
      <c r="E75">
        <v>0.186417</v>
      </c>
      <c r="F75">
        <v>0.28532200000000002</v>
      </c>
      <c r="G75">
        <v>0.30519499999999999</v>
      </c>
      <c r="H75">
        <v>0.55652400000000002</v>
      </c>
      <c r="I75">
        <v>0.44955699999999998</v>
      </c>
      <c r="J75">
        <v>1.6317980000000001</v>
      </c>
      <c r="K75">
        <v>0.16764200000000001</v>
      </c>
      <c r="L75">
        <v>0.24382300000000001</v>
      </c>
      <c r="M75">
        <v>0.199209</v>
      </c>
      <c r="N75">
        <v>0.54794699999999996</v>
      </c>
      <c r="O75">
        <v>0.11387899999999999</v>
      </c>
      <c r="P75">
        <v>0.19170000000000001</v>
      </c>
      <c r="Q75">
        <v>0.19069700000000001</v>
      </c>
      <c r="R75">
        <v>0.73725499999999999</v>
      </c>
      <c r="S75">
        <v>0.13383300000000001</v>
      </c>
      <c r="T75">
        <v>0.25946200000000003</v>
      </c>
      <c r="U75">
        <v>0.26800000000000002</v>
      </c>
      <c r="V75">
        <v>0.47610799999999998</v>
      </c>
      <c r="W75">
        <v>0.20970900000000001</v>
      </c>
      <c r="X75">
        <v>0.43333100000000002</v>
      </c>
      <c r="Y75">
        <v>8.4839999999999999E-2</v>
      </c>
      <c r="Z75">
        <v>0.24590899999999999</v>
      </c>
      <c r="AA75">
        <v>0.112246</v>
      </c>
      <c r="AB75">
        <v>0.299705</v>
      </c>
    </row>
    <row r="76" spans="1:28" x14ac:dyDescent="0.2">
      <c r="A76" s="48"/>
      <c r="B76" s="28">
        <v>21</v>
      </c>
      <c r="C76">
        <v>0.29808600000000002</v>
      </c>
      <c r="D76">
        <v>0.51521099999999997</v>
      </c>
      <c r="E76">
        <v>0.18682099999999999</v>
      </c>
      <c r="F76">
        <v>0.28594000000000003</v>
      </c>
      <c r="G76">
        <v>0.30529800000000001</v>
      </c>
      <c r="H76">
        <v>0.55671199999999998</v>
      </c>
      <c r="I76">
        <v>0.44970300000000002</v>
      </c>
      <c r="J76">
        <v>1.632328</v>
      </c>
      <c r="K76">
        <v>0.168072</v>
      </c>
      <c r="L76">
        <v>0.244448</v>
      </c>
      <c r="M76">
        <v>0.199243</v>
      </c>
      <c r="N76">
        <v>0.548041</v>
      </c>
      <c r="O76">
        <v>0.114173</v>
      </c>
      <c r="P76">
        <v>0.192195</v>
      </c>
      <c r="Q76">
        <v>0.19114800000000001</v>
      </c>
      <c r="R76">
        <v>0.73899899999999996</v>
      </c>
      <c r="S76">
        <v>0.13415199999999999</v>
      </c>
      <c r="T76">
        <v>0.26007999999999998</v>
      </c>
      <c r="U76">
        <v>0.268015</v>
      </c>
      <c r="V76">
        <v>0.476134</v>
      </c>
      <c r="W76">
        <v>0.20977799999999999</v>
      </c>
      <c r="X76">
        <v>0.43347400000000003</v>
      </c>
      <c r="Y76">
        <v>8.4986999999999993E-2</v>
      </c>
      <c r="Z76">
        <v>0.246336</v>
      </c>
      <c r="AA76">
        <v>0.112385</v>
      </c>
      <c r="AB76">
        <v>0.30007600000000001</v>
      </c>
    </row>
    <row r="77" spans="1:28" x14ac:dyDescent="0.2">
      <c r="A77" s="48"/>
      <c r="B77" s="28">
        <v>22</v>
      </c>
      <c r="C77">
        <v>5.4399000000000003E-2</v>
      </c>
      <c r="D77">
        <v>6.6154000000000004E-2</v>
      </c>
      <c r="E77">
        <v>2.8396000000000001E-2</v>
      </c>
      <c r="F77">
        <v>3.4973999999999998E-2</v>
      </c>
      <c r="G77">
        <v>4.9443000000000001E-2</v>
      </c>
      <c r="H77">
        <v>6.1471999999999999E-2</v>
      </c>
      <c r="I77">
        <v>0.11518299999999999</v>
      </c>
      <c r="J77">
        <v>0.18879399999999999</v>
      </c>
      <c r="K77">
        <v>2.8622999999999999E-2</v>
      </c>
      <c r="L77">
        <v>3.4602000000000001E-2</v>
      </c>
      <c r="M77">
        <v>7.3277999999999996E-2</v>
      </c>
      <c r="N77">
        <v>0.14968500000000001</v>
      </c>
      <c r="O77">
        <v>-3.4519000000000001E-2</v>
      </c>
      <c r="P77">
        <v>-4.6463999999999998E-2</v>
      </c>
      <c r="Q77">
        <v>4.2659999999999997E-2</v>
      </c>
      <c r="R77">
        <v>0.10467600000000001</v>
      </c>
      <c r="S77">
        <v>-1.0754E-2</v>
      </c>
      <c r="T77">
        <v>-1.6272999999999999E-2</v>
      </c>
      <c r="U77">
        <v>9.9335999999999994E-2</v>
      </c>
      <c r="V77">
        <v>0.13578200000000001</v>
      </c>
      <c r="W77">
        <v>7.3460999999999999E-2</v>
      </c>
      <c r="X77">
        <v>0.118433</v>
      </c>
      <c r="Y77">
        <v>1.7333999999999999E-2</v>
      </c>
      <c r="Z77">
        <v>4.2000000000000003E-2</v>
      </c>
      <c r="AA77">
        <v>3.3675999999999998E-2</v>
      </c>
      <c r="AB77">
        <v>7.4290999999999996E-2</v>
      </c>
    </row>
    <row r="78" spans="1:28" x14ac:dyDescent="0.2">
      <c r="A78" s="48"/>
      <c r="B78" s="28">
        <v>23</v>
      </c>
      <c r="C78">
        <v>3.8476999999999997E-2</v>
      </c>
      <c r="D78">
        <v>4.5900999999999997E-2</v>
      </c>
      <c r="E78">
        <v>1.7245E-2</v>
      </c>
      <c r="F78">
        <v>2.0951000000000001E-2</v>
      </c>
      <c r="G78">
        <v>3.3366E-2</v>
      </c>
      <c r="H78">
        <v>4.0669999999999998E-2</v>
      </c>
      <c r="I78">
        <v>9.5307000000000003E-2</v>
      </c>
      <c r="J78">
        <v>0.151282</v>
      </c>
      <c r="K78">
        <v>1.8526999999999998E-2</v>
      </c>
      <c r="L78">
        <v>2.2124999999999999E-2</v>
      </c>
      <c r="M78">
        <v>6.2267000000000003E-2</v>
      </c>
      <c r="N78">
        <v>0.124394</v>
      </c>
      <c r="O78">
        <v>-4.6982000000000003E-2</v>
      </c>
      <c r="P78">
        <v>-6.2191999999999997E-2</v>
      </c>
      <c r="Q78">
        <v>2.3466999999999998E-2</v>
      </c>
      <c r="R78">
        <v>5.4982000000000003E-2</v>
      </c>
      <c r="S78">
        <v>-2.4052E-2</v>
      </c>
      <c r="T78">
        <v>-3.5673000000000003E-2</v>
      </c>
      <c r="U78">
        <v>8.4384000000000001E-2</v>
      </c>
      <c r="V78">
        <v>0.113034</v>
      </c>
      <c r="W78">
        <v>6.0500999999999999E-2</v>
      </c>
      <c r="X78">
        <v>9.5542000000000002E-2</v>
      </c>
      <c r="Y78">
        <v>1.0944000000000001E-2</v>
      </c>
      <c r="Z78">
        <v>2.6112E-2</v>
      </c>
      <c r="AA78">
        <v>2.6724000000000001E-2</v>
      </c>
      <c r="AB78">
        <v>5.8062000000000002E-2</v>
      </c>
    </row>
    <row r="79" spans="1:28" x14ac:dyDescent="0.2">
      <c r="A79" s="48"/>
      <c r="B79" s="28">
        <v>24</v>
      </c>
      <c r="C79">
        <v>3.848E-2</v>
      </c>
      <c r="D79">
        <v>4.5905000000000001E-2</v>
      </c>
      <c r="E79">
        <v>1.7266E-2</v>
      </c>
      <c r="F79">
        <v>2.0976999999999999E-2</v>
      </c>
      <c r="G79">
        <v>3.3375000000000002E-2</v>
      </c>
      <c r="H79">
        <v>4.0681000000000002E-2</v>
      </c>
      <c r="I79">
        <v>9.5321000000000003E-2</v>
      </c>
      <c r="J79">
        <v>0.15130399999999999</v>
      </c>
      <c r="K79">
        <v>1.8565000000000002E-2</v>
      </c>
      <c r="L79">
        <v>2.2169999999999999E-2</v>
      </c>
      <c r="M79">
        <v>6.2271E-2</v>
      </c>
      <c r="N79">
        <v>0.124402</v>
      </c>
      <c r="O79">
        <v>-4.6960000000000002E-2</v>
      </c>
      <c r="P79">
        <v>-6.2163000000000003E-2</v>
      </c>
      <c r="Q79">
        <v>2.3505999999999999E-2</v>
      </c>
      <c r="R79">
        <v>5.5072999999999997E-2</v>
      </c>
      <c r="S79">
        <v>-2.4032000000000001E-2</v>
      </c>
      <c r="T79">
        <v>-3.5644000000000002E-2</v>
      </c>
      <c r="U79">
        <v>8.4384000000000001E-2</v>
      </c>
      <c r="V79">
        <v>0.113034</v>
      </c>
      <c r="W79">
        <v>6.0503000000000001E-2</v>
      </c>
      <c r="X79">
        <v>9.5545000000000005E-2</v>
      </c>
      <c r="Y79">
        <v>1.0952E-2</v>
      </c>
      <c r="Z79">
        <v>2.6131000000000001E-2</v>
      </c>
      <c r="AA79">
        <v>2.673E-2</v>
      </c>
      <c r="AB79">
        <v>5.8075000000000002E-2</v>
      </c>
    </row>
    <row r="80" spans="1:28" x14ac:dyDescent="0.2">
      <c r="A80" s="48"/>
      <c r="B80" s="28">
        <v>25</v>
      </c>
      <c r="C80">
        <v>3.8481000000000001E-2</v>
      </c>
      <c r="D80">
        <v>4.5906000000000002E-2</v>
      </c>
      <c r="E80">
        <v>1.7276E-2</v>
      </c>
      <c r="F80">
        <v>2.0989000000000001E-2</v>
      </c>
      <c r="G80">
        <v>3.3375000000000002E-2</v>
      </c>
      <c r="H80">
        <v>4.0681000000000002E-2</v>
      </c>
      <c r="I80">
        <v>9.5324000000000006E-2</v>
      </c>
      <c r="J80">
        <v>0.151309</v>
      </c>
      <c r="K80">
        <v>1.8575000000000001E-2</v>
      </c>
      <c r="L80">
        <v>2.2182E-2</v>
      </c>
      <c r="M80">
        <v>6.2271E-2</v>
      </c>
      <c r="N80">
        <v>0.124402</v>
      </c>
      <c r="O80">
        <v>-4.6951E-2</v>
      </c>
      <c r="P80">
        <v>-6.2150999999999998E-2</v>
      </c>
      <c r="Q80">
        <v>2.3519999999999999E-2</v>
      </c>
      <c r="R80">
        <v>5.5106000000000002E-2</v>
      </c>
      <c r="S80">
        <v>-2.4031E-2</v>
      </c>
      <c r="T80">
        <v>-3.5642E-2</v>
      </c>
      <c r="U80">
        <v>8.4384000000000001E-2</v>
      </c>
      <c r="V80">
        <v>0.113034</v>
      </c>
      <c r="W80">
        <v>6.0503000000000001E-2</v>
      </c>
      <c r="X80">
        <v>9.5545000000000005E-2</v>
      </c>
      <c r="Y80">
        <v>1.0952999999999999E-2</v>
      </c>
      <c r="Z80">
        <v>2.6134000000000001E-2</v>
      </c>
      <c r="AA80">
        <v>2.6734000000000001E-2</v>
      </c>
      <c r="AB80">
        <v>5.8083999999999997E-2</v>
      </c>
    </row>
    <row r="82" spans="1:28" x14ac:dyDescent="0.2">
      <c r="A82" s="48" t="s">
        <v>643</v>
      </c>
      <c r="C82" s="45">
        <v>17173</v>
      </c>
      <c r="D82" s="45"/>
      <c r="E82" s="45" t="s">
        <v>614</v>
      </c>
      <c r="F82" s="45"/>
      <c r="G82" s="45">
        <v>178</v>
      </c>
      <c r="H82" s="45"/>
      <c r="I82" s="45" t="s">
        <v>615</v>
      </c>
      <c r="J82" s="45"/>
      <c r="K82" s="45" t="s">
        <v>616</v>
      </c>
      <c r="L82" s="45"/>
      <c r="M82" s="45" t="s">
        <v>617</v>
      </c>
      <c r="N82" s="45"/>
      <c r="O82" s="45" t="s">
        <v>618</v>
      </c>
      <c r="P82" s="45"/>
      <c r="Q82" s="45" t="s">
        <v>619</v>
      </c>
      <c r="R82" s="45"/>
      <c r="S82" s="45" t="s">
        <v>620</v>
      </c>
      <c r="T82" s="45"/>
      <c r="U82" s="45" t="s">
        <v>621</v>
      </c>
      <c r="V82" s="45"/>
      <c r="W82" s="45" t="s">
        <v>636</v>
      </c>
      <c r="X82" s="45"/>
      <c r="Y82" s="45" t="s">
        <v>641</v>
      </c>
      <c r="Z82" s="45"/>
      <c r="AA82" s="45" t="s">
        <v>642</v>
      </c>
      <c r="AB82" s="45"/>
    </row>
    <row r="83" spans="1:28" x14ac:dyDescent="0.2">
      <c r="A83" s="48"/>
      <c r="B83" s="28">
        <v>1</v>
      </c>
      <c r="C83">
        <v>4.9575000000000001E-2</v>
      </c>
      <c r="D83">
        <v>4.9575000000000001E-2</v>
      </c>
      <c r="E83">
        <v>4.7808000000000003E-2</v>
      </c>
      <c r="F83">
        <v>4.7808000000000003E-2</v>
      </c>
      <c r="G83">
        <v>3.8147E-2</v>
      </c>
      <c r="H83">
        <v>3.8147E-2</v>
      </c>
      <c r="I83">
        <v>1.3421000000000001E-2</v>
      </c>
      <c r="J83">
        <v>1.3421000000000001E-2</v>
      </c>
      <c r="K83">
        <v>5.1188999999999998E-2</v>
      </c>
      <c r="L83">
        <v>5.1188999999999998E-2</v>
      </c>
      <c r="M83">
        <v>6.5139999999999998E-3</v>
      </c>
      <c r="N83">
        <v>6.5139999999999998E-3</v>
      </c>
      <c r="O83">
        <v>1.2725999999999999E-2</v>
      </c>
      <c r="P83">
        <v>1.2725999999999999E-2</v>
      </c>
      <c r="Q83">
        <v>1.322E-3</v>
      </c>
      <c r="R83">
        <v>1.322E-3</v>
      </c>
      <c r="S83">
        <v>1.0101000000000001E-2</v>
      </c>
      <c r="T83">
        <v>1.0101000000000001E-2</v>
      </c>
      <c r="U83">
        <v>1.7256000000000001E-2</v>
      </c>
      <c r="V83">
        <v>1.7256000000000001E-2</v>
      </c>
      <c r="W83">
        <v>1.1391E-2</v>
      </c>
      <c r="X83">
        <v>1.1391E-2</v>
      </c>
      <c r="Y83">
        <v>1.1346E-2</v>
      </c>
      <c r="Z83">
        <v>1.1346E-2</v>
      </c>
      <c r="AA83">
        <v>1.5126000000000001E-2</v>
      </c>
      <c r="AB83">
        <v>1.5126000000000001E-2</v>
      </c>
    </row>
    <row r="84" spans="1:28" x14ac:dyDescent="0.2">
      <c r="A84" s="48"/>
      <c r="B84" s="28">
        <v>2</v>
      </c>
      <c r="C84">
        <v>7.2583999999999996E-2</v>
      </c>
      <c r="D84">
        <v>7.2583999999999996E-2</v>
      </c>
      <c r="E84">
        <v>6.9899000000000003E-2</v>
      </c>
      <c r="F84">
        <v>6.9899000000000003E-2</v>
      </c>
      <c r="G84">
        <v>6.5057000000000004E-2</v>
      </c>
      <c r="H84">
        <v>6.5057000000000004E-2</v>
      </c>
      <c r="I84">
        <v>1.9140000000000001E-2</v>
      </c>
      <c r="J84">
        <v>1.9140000000000001E-2</v>
      </c>
      <c r="K84">
        <v>8.5361000000000006E-2</v>
      </c>
      <c r="L84">
        <v>8.5361000000000006E-2</v>
      </c>
      <c r="M84">
        <v>1.1892E-2</v>
      </c>
      <c r="N84">
        <v>1.1892E-2</v>
      </c>
      <c r="O84">
        <v>2.2983E-2</v>
      </c>
      <c r="P84">
        <v>2.2983E-2</v>
      </c>
      <c r="Q84">
        <v>1.6999999999999999E-3</v>
      </c>
      <c r="R84">
        <v>1.6999999999999999E-3</v>
      </c>
      <c r="S84">
        <v>1.9415999999999999E-2</v>
      </c>
      <c r="T84">
        <v>1.9415999999999999E-2</v>
      </c>
      <c r="U84">
        <v>2.3698E-2</v>
      </c>
      <c r="V84">
        <v>2.3698E-2</v>
      </c>
      <c r="W84">
        <v>1.6815E-2</v>
      </c>
      <c r="X84">
        <v>1.6815E-2</v>
      </c>
      <c r="Y84">
        <v>2.0681999999999999E-2</v>
      </c>
      <c r="Z84">
        <v>2.0681999999999999E-2</v>
      </c>
      <c r="AA84">
        <v>2.4969000000000002E-2</v>
      </c>
      <c r="AB84">
        <v>2.4969000000000002E-2</v>
      </c>
    </row>
    <row r="85" spans="1:28" x14ac:dyDescent="0.2">
      <c r="A85" s="48"/>
      <c r="B85" s="28">
        <v>3</v>
      </c>
      <c r="C85">
        <v>8.9829999999999993E-2</v>
      </c>
      <c r="D85">
        <v>8.9829999999999993E-2</v>
      </c>
      <c r="E85">
        <v>8.5689000000000001E-2</v>
      </c>
      <c r="F85">
        <v>8.5689000000000001E-2</v>
      </c>
      <c r="G85">
        <v>8.8677000000000006E-2</v>
      </c>
      <c r="H85">
        <v>8.8677000000000006E-2</v>
      </c>
      <c r="I85">
        <v>2.9943000000000001E-2</v>
      </c>
      <c r="J85">
        <v>2.9943000000000001E-2</v>
      </c>
      <c r="K85">
        <v>0.105591</v>
      </c>
      <c r="L85">
        <v>0.105591</v>
      </c>
      <c r="M85">
        <v>2.9478000000000001E-2</v>
      </c>
      <c r="N85">
        <v>2.9478000000000001E-2</v>
      </c>
      <c r="O85">
        <v>5.8448E-2</v>
      </c>
      <c r="P85">
        <v>5.8448E-2</v>
      </c>
      <c r="Q85">
        <v>6.5550000000000001E-3</v>
      </c>
      <c r="R85">
        <v>6.5550000000000001E-3</v>
      </c>
      <c r="S85">
        <v>3.5936000000000003E-2</v>
      </c>
      <c r="T85">
        <v>3.5936000000000003E-2</v>
      </c>
      <c r="U85">
        <v>2.7348999999999998E-2</v>
      </c>
      <c r="V85">
        <v>2.7348999999999998E-2</v>
      </c>
      <c r="W85">
        <v>2.3105000000000001E-2</v>
      </c>
      <c r="X85">
        <v>2.3105000000000001E-2</v>
      </c>
      <c r="Y85">
        <v>5.3457999999999999E-2</v>
      </c>
      <c r="Z85">
        <v>5.3457999999999999E-2</v>
      </c>
      <c r="AA85">
        <v>5.4677999999999997E-2</v>
      </c>
      <c r="AB85">
        <v>5.4677999999999997E-2</v>
      </c>
    </row>
    <row r="86" spans="1:28" x14ac:dyDescent="0.2">
      <c r="A86" s="48"/>
      <c r="B86" s="28">
        <v>4</v>
      </c>
      <c r="C86">
        <v>0.10750999999999999</v>
      </c>
      <c r="D86">
        <v>0.10750999999999999</v>
      </c>
      <c r="E86">
        <v>0.103991</v>
      </c>
      <c r="F86">
        <v>0.103991</v>
      </c>
      <c r="G86">
        <v>0.11057699999999999</v>
      </c>
      <c r="H86">
        <v>0.11057699999999999</v>
      </c>
      <c r="I86">
        <v>3.7622999999999997E-2</v>
      </c>
      <c r="J86">
        <v>3.7622999999999997E-2</v>
      </c>
      <c r="K86">
        <v>0.125916</v>
      </c>
      <c r="L86">
        <v>0.125916</v>
      </c>
      <c r="M86">
        <v>5.8042000000000003E-2</v>
      </c>
      <c r="N86">
        <v>5.8042000000000003E-2</v>
      </c>
      <c r="O86">
        <v>0.11598600000000001</v>
      </c>
      <c r="P86">
        <v>0.11598600000000001</v>
      </c>
      <c r="Q86">
        <v>1.4644000000000001E-2</v>
      </c>
      <c r="R86">
        <v>1.4644000000000001E-2</v>
      </c>
      <c r="S86">
        <v>6.8090999999999999E-2</v>
      </c>
      <c r="T86">
        <v>6.8090999999999999E-2</v>
      </c>
      <c r="U86">
        <v>3.6126999999999999E-2</v>
      </c>
      <c r="V86">
        <v>3.6126999999999999E-2</v>
      </c>
      <c r="W86">
        <v>3.5672000000000002E-2</v>
      </c>
      <c r="X86">
        <v>3.5672000000000002E-2</v>
      </c>
      <c r="Y86">
        <v>0.103737</v>
      </c>
      <c r="Z86">
        <v>0.103737</v>
      </c>
      <c r="AA86">
        <v>0.10904700000000001</v>
      </c>
      <c r="AB86">
        <v>0.10904700000000001</v>
      </c>
    </row>
    <row r="87" spans="1:28" x14ac:dyDescent="0.2">
      <c r="A87" s="48"/>
      <c r="B87" s="28">
        <v>5</v>
      </c>
      <c r="C87">
        <v>0.124762</v>
      </c>
      <c r="D87">
        <v>0.124762</v>
      </c>
      <c r="E87">
        <v>0.122235</v>
      </c>
      <c r="F87">
        <v>0.122235</v>
      </c>
      <c r="G87">
        <v>0.131719</v>
      </c>
      <c r="H87">
        <v>0.131719</v>
      </c>
      <c r="I87">
        <v>4.7342000000000002E-2</v>
      </c>
      <c r="J87">
        <v>4.7342000000000002E-2</v>
      </c>
      <c r="K87">
        <v>0.14716099999999999</v>
      </c>
      <c r="L87">
        <v>0.14716099999999999</v>
      </c>
      <c r="M87">
        <v>9.2225000000000001E-2</v>
      </c>
      <c r="N87">
        <v>9.2225000000000001E-2</v>
      </c>
      <c r="O87">
        <v>0.180063</v>
      </c>
      <c r="P87">
        <v>0.180063</v>
      </c>
      <c r="Q87">
        <v>3.2521000000000001E-2</v>
      </c>
      <c r="R87">
        <v>3.2521000000000001E-2</v>
      </c>
      <c r="S87">
        <v>0.12119199999999999</v>
      </c>
      <c r="T87">
        <v>0.12119199999999999</v>
      </c>
      <c r="U87">
        <v>5.1652000000000003E-2</v>
      </c>
      <c r="V87">
        <v>5.1652000000000003E-2</v>
      </c>
      <c r="W87">
        <v>5.6148000000000003E-2</v>
      </c>
      <c r="X87">
        <v>5.6148000000000003E-2</v>
      </c>
      <c r="Y87">
        <v>0.16401299999999999</v>
      </c>
      <c r="Z87">
        <v>0.16401299999999999</v>
      </c>
      <c r="AA87">
        <v>0.16988200000000001</v>
      </c>
      <c r="AB87">
        <v>0.16988200000000001</v>
      </c>
    </row>
    <row r="88" spans="1:28" x14ac:dyDescent="0.2">
      <c r="A88" s="48"/>
      <c r="B88" s="28">
        <v>6</v>
      </c>
      <c r="C88">
        <v>0.17809800000000001</v>
      </c>
      <c r="D88">
        <v>0.17809800000000001</v>
      </c>
      <c r="E88">
        <v>0.199657</v>
      </c>
      <c r="F88">
        <v>0.199657</v>
      </c>
      <c r="G88">
        <v>0.18625700000000001</v>
      </c>
      <c r="H88">
        <v>0.18625700000000001</v>
      </c>
      <c r="I88">
        <v>7.3199E-2</v>
      </c>
      <c r="J88">
        <v>7.3199E-2</v>
      </c>
      <c r="K88">
        <v>0.255191</v>
      </c>
      <c r="L88">
        <v>0.255191</v>
      </c>
      <c r="M88">
        <v>0.15037300000000001</v>
      </c>
      <c r="N88">
        <v>0.15037300000000001</v>
      </c>
      <c r="O88">
        <v>0.280254</v>
      </c>
      <c r="P88">
        <v>0.280254</v>
      </c>
      <c r="Q88">
        <v>6.7835000000000006E-2</v>
      </c>
      <c r="R88">
        <v>6.7835000000000006E-2</v>
      </c>
      <c r="S88">
        <v>0.20852699999999999</v>
      </c>
      <c r="T88">
        <v>0.20852699999999999</v>
      </c>
      <c r="U88">
        <v>8.5306000000000007E-2</v>
      </c>
      <c r="V88">
        <v>8.5306000000000007E-2</v>
      </c>
      <c r="W88">
        <v>8.9357000000000006E-2</v>
      </c>
      <c r="X88">
        <v>8.9357000000000006E-2</v>
      </c>
      <c r="Y88">
        <v>0.25476100000000002</v>
      </c>
      <c r="Z88">
        <v>0.25476100000000002</v>
      </c>
      <c r="AA88">
        <v>0.26093</v>
      </c>
      <c r="AB88">
        <v>0.26093</v>
      </c>
    </row>
    <row r="89" spans="1:28" x14ac:dyDescent="0.2">
      <c r="A89" s="48"/>
      <c r="B89" s="28">
        <v>7</v>
      </c>
      <c r="C89">
        <v>0.252521</v>
      </c>
      <c r="D89">
        <v>0.252521</v>
      </c>
      <c r="E89">
        <v>0.30354100000000001</v>
      </c>
      <c r="F89">
        <v>0.30354100000000001</v>
      </c>
      <c r="G89">
        <v>0.26971899999999999</v>
      </c>
      <c r="H89">
        <v>0.26971899999999999</v>
      </c>
      <c r="I89">
        <v>0.111135</v>
      </c>
      <c r="J89">
        <v>0.111135</v>
      </c>
      <c r="K89">
        <v>0.40245300000000001</v>
      </c>
      <c r="L89">
        <v>0.40245300000000001</v>
      </c>
      <c r="M89" s="31">
        <v>0.20080200000000001</v>
      </c>
      <c r="N89" s="31">
        <v>0.20080200000000001</v>
      </c>
      <c r="O89" s="31">
        <v>0.35518100000000002</v>
      </c>
      <c r="P89" s="31">
        <v>0.35518100000000002</v>
      </c>
      <c r="Q89" s="31">
        <v>0.108538</v>
      </c>
      <c r="R89" s="31">
        <v>0.108538</v>
      </c>
      <c r="S89" s="31">
        <v>0.27826499999999998</v>
      </c>
      <c r="T89" s="31">
        <v>0.27826499999999998</v>
      </c>
      <c r="U89" s="31">
        <v>0.116883</v>
      </c>
      <c r="V89" s="31">
        <v>0.116883</v>
      </c>
      <c r="W89" s="31">
        <v>0.111887</v>
      </c>
      <c r="X89" s="31">
        <v>0.111887</v>
      </c>
      <c r="Y89" s="31">
        <v>0.32072899999999999</v>
      </c>
      <c r="Z89" s="31">
        <v>0.32072899999999999</v>
      </c>
      <c r="AA89" s="31">
        <v>0.32791900000000002</v>
      </c>
      <c r="AB89" s="31">
        <v>0.32791900000000002</v>
      </c>
    </row>
    <row r="90" spans="1:28" x14ac:dyDescent="0.2">
      <c r="A90" s="48"/>
      <c r="B90" s="28">
        <v>8</v>
      </c>
      <c r="C90">
        <v>0.38846000000000003</v>
      </c>
      <c r="D90">
        <v>0.38846000000000003</v>
      </c>
      <c r="E90">
        <v>0.446048</v>
      </c>
      <c r="F90">
        <v>0.446048</v>
      </c>
      <c r="G90">
        <v>0.39130399999999999</v>
      </c>
      <c r="H90">
        <v>0.39130399999999999</v>
      </c>
      <c r="I90">
        <v>0.17213800000000001</v>
      </c>
      <c r="J90">
        <v>0.17213800000000001</v>
      </c>
      <c r="K90">
        <v>0.50678900000000004</v>
      </c>
      <c r="L90">
        <v>0.50678900000000004</v>
      </c>
      <c r="M90" s="31">
        <v>0.24978400000000001</v>
      </c>
      <c r="N90" s="31">
        <v>0.24978400000000001</v>
      </c>
      <c r="O90" s="31">
        <v>0.43729699999999999</v>
      </c>
      <c r="P90" s="31">
        <v>0.43729699999999999</v>
      </c>
      <c r="Q90" s="31">
        <v>0.146816</v>
      </c>
      <c r="R90" s="31">
        <v>0.146816</v>
      </c>
      <c r="S90" s="31">
        <v>0.353744</v>
      </c>
      <c r="T90" s="31">
        <v>0.353744</v>
      </c>
      <c r="U90" s="31">
        <v>0.14677699999999999</v>
      </c>
      <c r="V90" s="31">
        <v>0.14677699999999999</v>
      </c>
      <c r="W90" s="31">
        <v>0.135798</v>
      </c>
      <c r="X90" s="31">
        <v>0.135798</v>
      </c>
      <c r="Y90" s="31">
        <v>0.406227</v>
      </c>
      <c r="Z90" s="31">
        <v>0.406227</v>
      </c>
      <c r="AA90" s="31">
        <v>0.42317900000000003</v>
      </c>
      <c r="AB90" s="31">
        <v>0.42317900000000003</v>
      </c>
    </row>
    <row r="91" spans="1:28" x14ac:dyDescent="0.2">
      <c r="A91" s="48"/>
      <c r="B91" s="28">
        <v>9</v>
      </c>
      <c r="C91">
        <v>0.488043</v>
      </c>
      <c r="D91">
        <v>0.488043</v>
      </c>
      <c r="E91">
        <v>0.54978400000000005</v>
      </c>
      <c r="F91">
        <v>0.54978400000000005</v>
      </c>
      <c r="G91">
        <v>0.47248699999999999</v>
      </c>
      <c r="H91">
        <v>0.47248699999999999</v>
      </c>
      <c r="I91">
        <v>0.23347699999999999</v>
      </c>
      <c r="J91">
        <v>0.23347699999999999</v>
      </c>
      <c r="K91">
        <v>0.59045400000000003</v>
      </c>
      <c r="L91">
        <v>0.59045400000000003</v>
      </c>
      <c r="M91" s="31">
        <v>0.30497400000000002</v>
      </c>
      <c r="N91" s="31">
        <v>0.30497400000000002</v>
      </c>
      <c r="O91" s="31">
        <v>0.52557900000000002</v>
      </c>
      <c r="P91" s="31">
        <v>0.52557900000000002</v>
      </c>
      <c r="Q91" s="31">
        <v>0.18532100000000001</v>
      </c>
      <c r="R91" s="31">
        <v>0.18532100000000001</v>
      </c>
      <c r="S91" s="31">
        <v>0.43430200000000002</v>
      </c>
      <c r="T91" s="31">
        <v>0.43430200000000002</v>
      </c>
      <c r="U91" s="31">
        <v>0.18118699999999999</v>
      </c>
      <c r="V91" s="31">
        <v>0.18118699999999999</v>
      </c>
      <c r="W91" s="31">
        <v>0.16014500000000001</v>
      </c>
      <c r="X91" s="31">
        <v>0.16014500000000001</v>
      </c>
      <c r="Y91" s="33">
        <v>0.50337299999999996</v>
      </c>
      <c r="Z91" s="33">
        <v>0.50337299999999996</v>
      </c>
      <c r="AA91" s="33">
        <v>0.51983100000000004</v>
      </c>
      <c r="AB91" s="33">
        <v>0.51983100000000004</v>
      </c>
    </row>
    <row r="92" spans="1:28" x14ac:dyDescent="0.2">
      <c r="A92" s="48"/>
      <c r="B92" s="28">
        <v>10</v>
      </c>
      <c r="C92">
        <v>0.45069900000000002</v>
      </c>
      <c r="D92">
        <v>5.9907880000000002</v>
      </c>
      <c r="E92">
        <v>0.48955599999999999</v>
      </c>
      <c r="F92">
        <v>5.663208</v>
      </c>
      <c r="G92">
        <v>0.444106</v>
      </c>
      <c r="H92">
        <v>7.3845359999999998</v>
      </c>
      <c r="I92">
        <v>0.26212299999999999</v>
      </c>
      <c r="J92">
        <v>9.4999640000000003</v>
      </c>
      <c r="K92">
        <v>0.53829899999999997</v>
      </c>
      <c r="L92">
        <v>7.4690099999999999</v>
      </c>
      <c r="M92" s="31">
        <v>0.320407</v>
      </c>
      <c r="N92" s="31">
        <v>9.1899329999999999</v>
      </c>
      <c r="O92" s="31">
        <v>0.53496100000000002</v>
      </c>
      <c r="P92" s="31">
        <v>10.152796</v>
      </c>
      <c r="Q92" s="31">
        <v>0.21276300000000001</v>
      </c>
      <c r="R92" s="31">
        <v>10.741808000000001</v>
      </c>
      <c r="S92" s="31">
        <v>0.442714</v>
      </c>
      <c r="T92" s="31">
        <v>8.9978859999999994</v>
      </c>
      <c r="U92" s="31">
        <v>0.16906299999999999</v>
      </c>
      <c r="V92" s="31">
        <v>5.1939479999999998</v>
      </c>
      <c r="W92" s="31">
        <v>0.152696</v>
      </c>
      <c r="X92" s="31">
        <v>7.5919059999999998</v>
      </c>
      <c r="Y92" s="31">
        <v>0.54145699999999997</v>
      </c>
      <c r="Z92" s="31">
        <v>12.339774999999999</v>
      </c>
      <c r="AA92" s="31">
        <v>0.56073399999999995</v>
      </c>
      <c r="AB92" s="31">
        <v>14.836195</v>
      </c>
    </row>
    <row r="93" spans="1:28" x14ac:dyDescent="0.2">
      <c r="A93" s="48"/>
      <c r="B93" s="28">
        <v>11</v>
      </c>
      <c r="C93">
        <v>0.29699199999999998</v>
      </c>
      <c r="D93">
        <v>0.91096500000000002</v>
      </c>
      <c r="E93">
        <v>0.26638800000000001</v>
      </c>
      <c r="F93">
        <v>0.70151200000000002</v>
      </c>
      <c r="G93">
        <v>0.29072999999999999</v>
      </c>
      <c r="H93">
        <v>0.96805099999999999</v>
      </c>
      <c r="I93">
        <v>0.27152599999999999</v>
      </c>
      <c r="J93">
        <v>2.2004440000000001</v>
      </c>
      <c r="K93">
        <v>0.26611899999999999</v>
      </c>
      <c r="L93">
        <v>0.67223500000000003</v>
      </c>
      <c r="M93">
        <v>0.22725600000000001</v>
      </c>
      <c r="N93">
        <v>1.204248</v>
      </c>
      <c r="O93">
        <v>0.31258599999999997</v>
      </c>
      <c r="P93">
        <v>0.94983200000000001</v>
      </c>
      <c r="Q93">
        <v>0.19281699999999999</v>
      </c>
      <c r="R93">
        <v>2.1500080000000001</v>
      </c>
      <c r="S93">
        <v>0.26647999999999999</v>
      </c>
      <c r="T93">
        <v>0.95668200000000003</v>
      </c>
      <c r="U93">
        <v>9.6587000000000006E-2</v>
      </c>
      <c r="V93">
        <v>0.778833</v>
      </c>
      <c r="W93">
        <v>7.9994999999999997E-2</v>
      </c>
      <c r="X93">
        <v>0.74848400000000004</v>
      </c>
      <c r="Y93">
        <v>0.36587500000000001</v>
      </c>
      <c r="Z93">
        <v>1.252529</v>
      </c>
      <c r="AA93">
        <v>0.360931</v>
      </c>
      <c r="AB93">
        <v>1.175667</v>
      </c>
    </row>
    <row r="94" spans="1:28" x14ac:dyDescent="0.2">
      <c r="A94" s="48"/>
      <c r="B94" s="28">
        <v>12</v>
      </c>
      <c r="C94">
        <v>0.25639899999999999</v>
      </c>
      <c r="D94">
        <v>0.596163</v>
      </c>
      <c r="E94">
        <v>0.23499200000000001</v>
      </c>
      <c r="F94">
        <v>0.492755</v>
      </c>
      <c r="G94">
        <v>0.26247700000000002</v>
      </c>
      <c r="H94">
        <v>0.67135299999999998</v>
      </c>
      <c r="I94">
        <v>0.27474199999999999</v>
      </c>
      <c r="J94">
        <v>1.450745</v>
      </c>
      <c r="K94">
        <v>0.24176900000000001</v>
      </c>
      <c r="L94">
        <v>0.50106600000000001</v>
      </c>
      <c r="M94">
        <v>0.249725</v>
      </c>
      <c r="N94">
        <v>1.1851769999999999</v>
      </c>
      <c r="O94">
        <v>0.29135899999999998</v>
      </c>
      <c r="P94">
        <v>0.73724999999999996</v>
      </c>
      <c r="Q94">
        <v>0.233236</v>
      </c>
      <c r="R94">
        <v>2.463908</v>
      </c>
      <c r="S94">
        <v>0.262459</v>
      </c>
      <c r="T94">
        <v>0.79481999999999997</v>
      </c>
      <c r="U94">
        <v>9.0838000000000002E-2</v>
      </c>
      <c r="V94">
        <v>0.62539900000000004</v>
      </c>
      <c r="W94">
        <v>6.8538000000000002E-2</v>
      </c>
      <c r="X94">
        <v>0.50381500000000001</v>
      </c>
      <c r="Y94">
        <v>0.37359799999999999</v>
      </c>
      <c r="Z94">
        <v>1.091712</v>
      </c>
      <c r="AA94">
        <v>0.36473699999999998</v>
      </c>
      <c r="AB94">
        <v>1.0140260000000001</v>
      </c>
    </row>
    <row r="95" spans="1:28" x14ac:dyDescent="0.2">
      <c r="A95" s="48"/>
      <c r="B95" s="28">
        <v>13</v>
      </c>
      <c r="C95">
        <v>0.27741900000000003</v>
      </c>
      <c r="D95">
        <v>0.62681200000000004</v>
      </c>
      <c r="E95">
        <v>0.24645400000000001</v>
      </c>
      <c r="F95">
        <v>0.50407400000000002</v>
      </c>
      <c r="G95">
        <v>0.284194</v>
      </c>
      <c r="H95">
        <v>0.70612799999999998</v>
      </c>
      <c r="I95">
        <v>0.31375700000000001</v>
      </c>
      <c r="J95">
        <v>1.586362</v>
      </c>
      <c r="K95">
        <v>0.25719999999999998</v>
      </c>
      <c r="L95">
        <v>0.52227900000000005</v>
      </c>
      <c r="M95">
        <v>0.25628800000000002</v>
      </c>
      <c r="N95">
        <v>1.130441</v>
      </c>
      <c r="O95">
        <v>0.28830499999999998</v>
      </c>
      <c r="P95">
        <v>0.68123100000000003</v>
      </c>
      <c r="Q95">
        <v>0.26132100000000003</v>
      </c>
      <c r="R95">
        <v>2.4144079999999999</v>
      </c>
      <c r="S95">
        <v>0.26828000000000002</v>
      </c>
      <c r="T95">
        <v>0.75424599999999997</v>
      </c>
      <c r="U95">
        <v>8.9776999999999996E-2</v>
      </c>
      <c r="V95">
        <v>0.57861300000000004</v>
      </c>
      <c r="W95">
        <v>7.2002999999999998E-2</v>
      </c>
      <c r="X95">
        <v>0.51014899999999996</v>
      </c>
      <c r="Y95">
        <v>0.39852300000000002</v>
      </c>
      <c r="Z95">
        <v>1.0941099999999999</v>
      </c>
      <c r="AA95">
        <v>0.39525199999999999</v>
      </c>
      <c r="AB95">
        <v>1.044772</v>
      </c>
    </row>
    <row r="96" spans="1:28" x14ac:dyDescent="0.2">
      <c r="A96" s="48"/>
      <c r="B96" s="28">
        <v>14</v>
      </c>
      <c r="C96">
        <v>0.247861</v>
      </c>
      <c r="D96">
        <v>0.491898</v>
      </c>
      <c r="E96">
        <v>0.18875500000000001</v>
      </c>
      <c r="F96">
        <v>0.333565</v>
      </c>
      <c r="G96">
        <v>0.25830500000000001</v>
      </c>
      <c r="H96">
        <v>0.56401900000000005</v>
      </c>
      <c r="I96">
        <v>0.30196200000000001</v>
      </c>
      <c r="J96">
        <v>1.207838</v>
      </c>
      <c r="K96">
        <v>0.17691000000000001</v>
      </c>
      <c r="L96">
        <v>0.29602600000000001</v>
      </c>
      <c r="M96">
        <v>0.232961</v>
      </c>
      <c r="N96">
        <v>0.88545700000000005</v>
      </c>
      <c r="O96">
        <v>0.23067399999999999</v>
      </c>
      <c r="P96">
        <v>0.46355099999999999</v>
      </c>
      <c r="Q96">
        <v>0.25548900000000002</v>
      </c>
      <c r="R96">
        <v>1.7354700000000001</v>
      </c>
      <c r="S96">
        <v>0.23059199999999999</v>
      </c>
      <c r="T96">
        <v>0.55710800000000005</v>
      </c>
      <c r="U96">
        <v>7.3062000000000002E-2</v>
      </c>
      <c r="V96">
        <v>0.41189799999999999</v>
      </c>
      <c r="W96">
        <v>6.0415000000000003E-2</v>
      </c>
      <c r="X96">
        <v>0.38298199999999999</v>
      </c>
      <c r="Y96">
        <v>0.37286200000000003</v>
      </c>
      <c r="Z96">
        <v>0.88093699999999997</v>
      </c>
      <c r="AA96">
        <v>0.35766700000000001</v>
      </c>
      <c r="AB96">
        <v>0.79488099999999995</v>
      </c>
    </row>
    <row r="97" spans="1:28" x14ac:dyDescent="0.2">
      <c r="A97" s="48"/>
      <c r="B97" s="28">
        <v>15</v>
      </c>
      <c r="C97">
        <v>0.249863</v>
      </c>
      <c r="D97">
        <v>0.48475600000000002</v>
      </c>
      <c r="E97">
        <v>0.18931300000000001</v>
      </c>
      <c r="F97">
        <v>0.32901000000000002</v>
      </c>
      <c r="G97">
        <v>0.25911899999999999</v>
      </c>
      <c r="H97">
        <v>0.55044599999999999</v>
      </c>
      <c r="I97">
        <v>0.30335800000000002</v>
      </c>
      <c r="J97">
        <v>1.13957</v>
      </c>
      <c r="K97">
        <v>0.178449</v>
      </c>
      <c r="L97">
        <v>0.29386899999999999</v>
      </c>
      <c r="M97">
        <v>0.233985</v>
      </c>
      <c r="N97">
        <v>0.86766799999999999</v>
      </c>
      <c r="O97">
        <v>0.228631</v>
      </c>
      <c r="P97">
        <v>0.446828</v>
      </c>
      <c r="Q97">
        <v>0.26835999999999999</v>
      </c>
      <c r="R97">
        <v>1.6893290000000001</v>
      </c>
      <c r="S97">
        <v>0.22923399999999999</v>
      </c>
      <c r="T97">
        <v>0.53486999999999996</v>
      </c>
      <c r="U97">
        <v>7.0611999999999994E-2</v>
      </c>
      <c r="V97">
        <v>0.38555200000000001</v>
      </c>
      <c r="W97">
        <v>5.8005000000000001E-2</v>
      </c>
      <c r="X97">
        <v>0.35623500000000002</v>
      </c>
      <c r="Y97">
        <v>0.38033099999999997</v>
      </c>
      <c r="Z97">
        <v>0.87643800000000005</v>
      </c>
      <c r="AA97">
        <v>0.36249599999999998</v>
      </c>
      <c r="AB97">
        <v>0.78128299999999995</v>
      </c>
    </row>
    <row r="98" spans="1:28" x14ac:dyDescent="0.2">
      <c r="A98" s="48"/>
      <c r="B98" s="28">
        <v>16</v>
      </c>
      <c r="C98">
        <v>0.25745099999999999</v>
      </c>
      <c r="D98">
        <v>0.499477</v>
      </c>
      <c r="E98">
        <v>0.19892299999999999</v>
      </c>
      <c r="F98">
        <v>0.34571099999999999</v>
      </c>
      <c r="G98">
        <v>0.26575399999999999</v>
      </c>
      <c r="H98">
        <v>0.56454000000000004</v>
      </c>
      <c r="I98">
        <v>0.313774</v>
      </c>
      <c r="J98">
        <v>1.178698</v>
      </c>
      <c r="K98">
        <v>0.18726999999999999</v>
      </c>
      <c r="L98">
        <v>0.30839499999999997</v>
      </c>
      <c r="M98">
        <v>0.237121</v>
      </c>
      <c r="N98">
        <v>0.879297</v>
      </c>
      <c r="O98">
        <v>0.23568700000000001</v>
      </c>
      <c r="P98">
        <v>0.46061800000000003</v>
      </c>
      <c r="Q98">
        <v>0.285493</v>
      </c>
      <c r="R98">
        <v>1.7971809999999999</v>
      </c>
      <c r="S98">
        <v>0.23782500000000001</v>
      </c>
      <c r="T98">
        <v>0.55491500000000005</v>
      </c>
      <c r="U98">
        <v>7.2505E-2</v>
      </c>
      <c r="V98">
        <v>0.39588899999999999</v>
      </c>
      <c r="W98">
        <v>5.9526999999999997E-2</v>
      </c>
      <c r="X98">
        <v>0.36558200000000002</v>
      </c>
      <c r="Y98">
        <v>0.38943800000000001</v>
      </c>
      <c r="Z98">
        <v>0.897424</v>
      </c>
      <c r="AA98">
        <v>0.37140099999999998</v>
      </c>
      <c r="AB98">
        <v>0.80047599999999997</v>
      </c>
    </row>
    <row r="99" spans="1:28" x14ac:dyDescent="0.2">
      <c r="A99" s="48"/>
      <c r="B99" s="28">
        <v>17</v>
      </c>
      <c r="C99">
        <v>0.26427299999999998</v>
      </c>
      <c r="D99">
        <v>0.51271199999999995</v>
      </c>
      <c r="E99">
        <v>0.20375699999999999</v>
      </c>
      <c r="F99">
        <v>0.35411199999999998</v>
      </c>
      <c r="G99">
        <v>0.27237499999999998</v>
      </c>
      <c r="H99">
        <v>0.57860500000000004</v>
      </c>
      <c r="I99">
        <v>0.320855</v>
      </c>
      <c r="J99">
        <v>1.2052970000000001</v>
      </c>
      <c r="K99">
        <v>0.195075</v>
      </c>
      <c r="L99">
        <v>0.32124900000000001</v>
      </c>
      <c r="M99">
        <v>0.238313</v>
      </c>
      <c r="N99">
        <v>0.883718</v>
      </c>
      <c r="O99">
        <v>0.24026800000000001</v>
      </c>
      <c r="P99">
        <v>0.46957100000000002</v>
      </c>
      <c r="Q99">
        <v>0.29665599999999998</v>
      </c>
      <c r="R99">
        <v>1.8674519999999999</v>
      </c>
      <c r="S99">
        <v>0.243174</v>
      </c>
      <c r="T99">
        <v>0.56739600000000001</v>
      </c>
      <c r="U99">
        <v>7.3695999999999998E-2</v>
      </c>
      <c r="V99">
        <v>0.40239200000000003</v>
      </c>
      <c r="W99">
        <v>6.0699999999999997E-2</v>
      </c>
      <c r="X99">
        <v>0.37278600000000001</v>
      </c>
      <c r="Y99">
        <v>0.39429399999999998</v>
      </c>
      <c r="Z99">
        <v>0.90861400000000003</v>
      </c>
      <c r="AA99">
        <v>0.37665799999999999</v>
      </c>
      <c r="AB99">
        <v>0.81180699999999995</v>
      </c>
    </row>
    <row r="100" spans="1:28" x14ac:dyDescent="0.2">
      <c r="A100" s="48"/>
      <c r="B100" s="28">
        <v>18</v>
      </c>
      <c r="C100">
        <v>0.267569</v>
      </c>
      <c r="D100">
        <v>0.51910699999999999</v>
      </c>
      <c r="E100">
        <v>0.20713799999999999</v>
      </c>
      <c r="F100">
        <v>0.35998799999999997</v>
      </c>
      <c r="G100">
        <v>0.27471299999999998</v>
      </c>
      <c r="H100">
        <v>0.58357199999999998</v>
      </c>
      <c r="I100">
        <v>0.32326700000000003</v>
      </c>
      <c r="J100">
        <v>1.214358</v>
      </c>
      <c r="K100">
        <v>0.19950300000000001</v>
      </c>
      <c r="L100">
        <v>0.32854100000000003</v>
      </c>
      <c r="M100">
        <v>0.238812</v>
      </c>
      <c r="N100">
        <v>0.88556800000000002</v>
      </c>
      <c r="O100">
        <v>0.242285</v>
      </c>
      <c r="P100">
        <v>0.47351300000000002</v>
      </c>
      <c r="Q100">
        <v>0.30364099999999999</v>
      </c>
      <c r="R100">
        <v>1.9114230000000001</v>
      </c>
      <c r="S100">
        <v>0.24579100000000001</v>
      </c>
      <c r="T100">
        <v>0.57350199999999996</v>
      </c>
      <c r="U100">
        <v>7.4246000000000006E-2</v>
      </c>
      <c r="V100">
        <v>0.40539500000000001</v>
      </c>
      <c r="W100">
        <v>6.1234999999999998E-2</v>
      </c>
      <c r="X100">
        <v>0.37607200000000002</v>
      </c>
      <c r="Y100">
        <v>0.39676899999999998</v>
      </c>
      <c r="Z100">
        <v>0.91431799999999996</v>
      </c>
      <c r="AA100">
        <v>0.37940099999999999</v>
      </c>
      <c r="AB100">
        <v>0.81771899999999997</v>
      </c>
    </row>
    <row r="101" spans="1:28" x14ac:dyDescent="0.2">
      <c r="A101" s="48"/>
      <c r="B101" s="28">
        <v>19</v>
      </c>
      <c r="C101">
        <v>0.27177899999999999</v>
      </c>
      <c r="D101">
        <v>0.52727500000000005</v>
      </c>
      <c r="E101">
        <v>0.21127399999999999</v>
      </c>
      <c r="F101">
        <v>0.367176</v>
      </c>
      <c r="G101">
        <v>0.27814699999999998</v>
      </c>
      <c r="H101">
        <v>0.59086700000000003</v>
      </c>
      <c r="I101">
        <v>0.32555899999999999</v>
      </c>
      <c r="J101">
        <v>1.2229680000000001</v>
      </c>
      <c r="K101">
        <v>0.20461299999999999</v>
      </c>
      <c r="L101">
        <v>0.33695599999999998</v>
      </c>
      <c r="M101">
        <v>0.239206</v>
      </c>
      <c r="N101">
        <v>0.88702899999999996</v>
      </c>
      <c r="O101">
        <v>0.24365200000000001</v>
      </c>
      <c r="P101">
        <v>0.476184</v>
      </c>
      <c r="Q101">
        <v>0.30734299999999998</v>
      </c>
      <c r="R101">
        <v>1.9347270000000001</v>
      </c>
      <c r="S101">
        <v>0.24729300000000001</v>
      </c>
      <c r="T101">
        <v>0.57700700000000005</v>
      </c>
      <c r="U101">
        <v>7.4496999999999994E-2</v>
      </c>
      <c r="V101">
        <v>0.40676499999999999</v>
      </c>
      <c r="W101">
        <v>6.1529E-2</v>
      </c>
      <c r="X101">
        <v>0.37787700000000002</v>
      </c>
      <c r="Y101">
        <v>0.39802199999999999</v>
      </c>
      <c r="Z101">
        <v>0.91720500000000005</v>
      </c>
      <c r="AA101">
        <v>0.38055299999999997</v>
      </c>
      <c r="AB101">
        <v>0.82020199999999999</v>
      </c>
    </row>
    <row r="102" spans="1:28" x14ac:dyDescent="0.2">
      <c r="A102" s="48"/>
      <c r="B102" s="28">
        <v>20</v>
      </c>
      <c r="C102">
        <v>0.27197300000000002</v>
      </c>
      <c r="D102">
        <v>0.52765099999999998</v>
      </c>
      <c r="E102">
        <v>0.21221100000000001</v>
      </c>
      <c r="F102">
        <v>0.36880499999999999</v>
      </c>
      <c r="G102">
        <v>0.27832899999999999</v>
      </c>
      <c r="H102">
        <v>0.59125300000000003</v>
      </c>
      <c r="I102">
        <v>0.32583699999999999</v>
      </c>
      <c r="J102">
        <v>1.2240120000000001</v>
      </c>
      <c r="K102">
        <v>0.20561499999999999</v>
      </c>
      <c r="L102">
        <v>0.33860600000000002</v>
      </c>
      <c r="M102">
        <v>0.23924300000000001</v>
      </c>
      <c r="N102">
        <v>0.88716600000000001</v>
      </c>
      <c r="O102">
        <v>0.24415100000000001</v>
      </c>
      <c r="P102">
        <v>0.477159</v>
      </c>
      <c r="Q102">
        <v>0.30936799999999998</v>
      </c>
      <c r="R102">
        <v>1.9474739999999999</v>
      </c>
      <c r="S102">
        <v>0.24782299999999999</v>
      </c>
      <c r="T102">
        <v>0.57824299999999995</v>
      </c>
      <c r="U102">
        <v>7.4590000000000004E-2</v>
      </c>
      <c r="V102">
        <v>0.407273</v>
      </c>
      <c r="W102">
        <v>6.1636000000000003E-2</v>
      </c>
      <c r="X102">
        <v>0.37853399999999998</v>
      </c>
      <c r="Y102">
        <v>0.39848499999999998</v>
      </c>
      <c r="Z102">
        <v>0.91827199999999998</v>
      </c>
      <c r="AA102">
        <v>0.38102399999999997</v>
      </c>
      <c r="AB102">
        <v>0.82121699999999997</v>
      </c>
    </row>
    <row r="103" spans="1:28" x14ac:dyDescent="0.2">
      <c r="A103" s="48"/>
      <c r="B103" s="28">
        <v>21</v>
      </c>
      <c r="C103">
        <v>0.27215499999999998</v>
      </c>
      <c r="D103">
        <v>0.52800400000000003</v>
      </c>
      <c r="E103">
        <v>0.21269399999999999</v>
      </c>
      <c r="F103">
        <v>0.36964399999999997</v>
      </c>
      <c r="G103">
        <v>0.27844600000000003</v>
      </c>
      <c r="H103">
        <v>0.59150199999999997</v>
      </c>
      <c r="I103">
        <v>0.32608100000000001</v>
      </c>
      <c r="J103">
        <v>1.2249289999999999</v>
      </c>
      <c r="K103">
        <v>0.206177</v>
      </c>
      <c r="L103">
        <v>0.33953100000000003</v>
      </c>
      <c r="M103">
        <v>0.23926800000000001</v>
      </c>
      <c r="N103">
        <v>0.88725900000000002</v>
      </c>
      <c r="O103">
        <v>0.24446799999999999</v>
      </c>
      <c r="P103">
        <v>0.47777900000000001</v>
      </c>
      <c r="Q103">
        <v>0.310359</v>
      </c>
      <c r="R103">
        <v>1.953713</v>
      </c>
      <c r="S103">
        <v>0.24821199999999999</v>
      </c>
      <c r="T103">
        <v>0.57915099999999997</v>
      </c>
      <c r="U103">
        <v>7.4611999999999998E-2</v>
      </c>
      <c r="V103">
        <v>0.40739300000000001</v>
      </c>
      <c r="W103">
        <v>6.1707999999999999E-2</v>
      </c>
      <c r="X103">
        <v>0.37897700000000001</v>
      </c>
      <c r="Y103">
        <v>0.39868199999999998</v>
      </c>
      <c r="Z103">
        <v>0.91872600000000004</v>
      </c>
      <c r="AA103">
        <v>0.38120700000000002</v>
      </c>
      <c r="AB103">
        <v>0.82161099999999998</v>
      </c>
    </row>
    <row r="104" spans="1:28" x14ac:dyDescent="0.2">
      <c r="A104" s="48"/>
      <c r="B104" s="28">
        <v>22</v>
      </c>
      <c r="C104">
        <v>0.272204</v>
      </c>
      <c r="D104">
        <v>0.52809899999999999</v>
      </c>
      <c r="E104">
        <v>0.21282599999999999</v>
      </c>
      <c r="F104">
        <v>0.36987399999999998</v>
      </c>
      <c r="G104">
        <v>0.27850200000000003</v>
      </c>
      <c r="H104">
        <v>0.59162099999999995</v>
      </c>
      <c r="I104">
        <v>0.32614300000000002</v>
      </c>
      <c r="J104">
        <v>1.2251620000000001</v>
      </c>
      <c r="K104">
        <v>0.206398</v>
      </c>
      <c r="L104">
        <v>0.339895</v>
      </c>
      <c r="M104">
        <v>0.23928099999999999</v>
      </c>
      <c r="N104">
        <v>0.88730699999999996</v>
      </c>
      <c r="O104">
        <v>0.244565</v>
      </c>
      <c r="P104">
        <v>0.477968</v>
      </c>
      <c r="Q104">
        <v>0.310728</v>
      </c>
      <c r="R104">
        <v>1.9560360000000001</v>
      </c>
      <c r="S104">
        <v>0.24835599999999999</v>
      </c>
      <c r="T104">
        <v>0.57948699999999997</v>
      </c>
      <c r="U104">
        <v>7.4621000000000007E-2</v>
      </c>
      <c r="V104">
        <v>0.40744200000000003</v>
      </c>
      <c r="W104">
        <v>6.1718000000000002E-2</v>
      </c>
      <c r="X104">
        <v>0.37903799999999999</v>
      </c>
      <c r="Y104">
        <v>0.39875300000000002</v>
      </c>
      <c r="Z104">
        <v>0.91888899999999996</v>
      </c>
      <c r="AA104">
        <v>0.381249</v>
      </c>
      <c r="AB104">
        <v>0.82170200000000004</v>
      </c>
    </row>
    <row r="105" spans="1:28" x14ac:dyDescent="0.2">
      <c r="A105" s="48"/>
      <c r="B105" s="28">
        <v>23</v>
      </c>
      <c r="C105">
        <v>0.27223399999999998</v>
      </c>
      <c r="D105">
        <v>0.52815699999999999</v>
      </c>
      <c r="E105">
        <v>0.21288699999999999</v>
      </c>
      <c r="F105">
        <v>0.36997999999999998</v>
      </c>
      <c r="G105">
        <v>0.278534</v>
      </c>
      <c r="H105">
        <v>0.59168900000000002</v>
      </c>
      <c r="I105">
        <v>0.32616099999999998</v>
      </c>
      <c r="J105">
        <v>1.22523</v>
      </c>
      <c r="K105">
        <v>0.206513</v>
      </c>
      <c r="L105">
        <v>0.34008500000000003</v>
      </c>
      <c r="M105">
        <v>0.23929</v>
      </c>
      <c r="N105">
        <v>0.88734100000000005</v>
      </c>
      <c r="O105">
        <v>0.24466099999999999</v>
      </c>
      <c r="P105">
        <v>0.47815600000000003</v>
      </c>
      <c r="Q105">
        <v>0.310894</v>
      </c>
      <c r="R105">
        <v>1.9570810000000001</v>
      </c>
      <c r="S105">
        <v>0.24845500000000001</v>
      </c>
      <c r="T105">
        <v>0.57971799999999996</v>
      </c>
      <c r="U105">
        <v>7.4621999999999994E-2</v>
      </c>
      <c r="V105">
        <v>0.40744799999999998</v>
      </c>
      <c r="W105">
        <v>6.1732000000000002E-2</v>
      </c>
      <c r="X105">
        <v>0.37912400000000002</v>
      </c>
      <c r="Y105">
        <v>0.39883299999999999</v>
      </c>
      <c r="Z105">
        <v>0.91907399999999995</v>
      </c>
      <c r="AA105">
        <v>0.38126900000000002</v>
      </c>
      <c r="AB105">
        <v>0.82174499999999995</v>
      </c>
    </row>
    <row r="106" spans="1:28" x14ac:dyDescent="0.2">
      <c r="A106" s="48"/>
      <c r="B106" s="28">
        <v>24</v>
      </c>
      <c r="C106">
        <v>0.22913700000000001</v>
      </c>
      <c r="D106">
        <v>0.410221</v>
      </c>
      <c r="E106">
        <v>0.18385299999999999</v>
      </c>
      <c r="F106">
        <v>0.30413499999999999</v>
      </c>
      <c r="G106">
        <v>0.23513500000000001</v>
      </c>
      <c r="H106">
        <v>0.45730500000000002</v>
      </c>
      <c r="I106">
        <v>0.26146999999999998</v>
      </c>
      <c r="J106">
        <v>0.79011100000000001</v>
      </c>
      <c r="K106">
        <v>0.183756</v>
      </c>
      <c r="L106">
        <v>0.291634</v>
      </c>
      <c r="M106">
        <v>0.21130699999999999</v>
      </c>
      <c r="N106">
        <v>0.70987999999999996</v>
      </c>
      <c r="O106">
        <v>0.21842</v>
      </c>
      <c r="P106">
        <v>0.40600700000000001</v>
      </c>
      <c r="Q106">
        <v>0.27519900000000003</v>
      </c>
      <c r="R106">
        <v>1.4139740000000001</v>
      </c>
      <c r="S106">
        <v>0.22209899999999999</v>
      </c>
      <c r="T106">
        <v>0.48816799999999999</v>
      </c>
      <c r="U106">
        <v>6.6324999999999995E-2</v>
      </c>
      <c r="V106">
        <v>0.34644200000000003</v>
      </c>
      <c r="W106">
        <v>5.5559999999999998E-2</v>
      </c>
      <c r="X106">
        <v>0.32875399999999999</v>
      </c>
      <c r="Y106">
        <v>0.37203700000000001</v>
      </c>
      <c r="Z106">
        <v>0.80742999999999998</v>
      </c>
      <c r="AA106">
        <v>0.35025699999999999</v>
      </c>
      <c r="AB106">
        <v>0.70759399999999995</v>
      </c>
    </row>
    <row r="107" spans="1:28" x14ac:dyDescent="0.2">
      <c r="A107" s="48"/>
      <c r="B107" s="28">
        <v>25</v>
      </c>
      <c r="C107">
        <v>0.22913700000000001</v>
      </c>
      <c r="D107">
        <v>0.410221</v>
      </c>
      <c r="E107">
        <v>0.18385699999999999</v>
      </c>
      <c r="F107">
        <v>0.30414200000000002</v>
      </c>
      <c r="G107">
        <v>0.23513700000000001</v>
      </c>
      <c r="H107">
        <v>0.45730799999999999</v>
      </c>
      <c r="I107">
        <v>0.26146999999999998</v>
      </c>
      <c r="J107">
        <v>0.79011100000000001</v>
      </c>
      <c r="K107">
        <v>0.18376100000000001</v>
      </c>
      <c r="L107">
        <v>0.29164200000000001</v>
      </c>
      <c r="M107">
        <v>0.211309</v>
      </c>
      <c r="N107">
        <v>0.70988600000000002</v>
      </c>
      <c r="O107">
        <v>0.21843299999999999</v>
      </c>
      <c r="P107">
        <v>0.40603099999999998</v>
      </c>
      <c r="Q107">
        <v>0.27521299999999999</v>
      </c>
      <c r="R107">
        <v>1.4140459999999999</v>
      </c>
      <c r="S107">
        <v>0.22211</v>
      </c>
      <c r="T107">
        <v>0.48819200000000001</v>
      </c>
      <c r="U107">
        <v>6.6324999999999995E-2</v>
      </c>
      <c r="V107">
        <v>0.34644200000000003</v>
      </c>
      <c r="W107">
        <v>5.5562E-2</v>
      </c>
      <c r="X107">
        <v>0.32876499999999997</v>
      </c>
      <c r="Y107">
        <v>0.37204900000000002</v>
      </c>
      <c r="Z107">
        <v>0.80745599999999995</v>
      </c>
      <c r="AA107">
        <v>0.35025899999999999</v>
      </c>
      <c r="AB107">
        <v>0.70759799999999995</v>
      </c>
    </row>
    <row r="109" spans="1:28" x14ac:dyDescent="0.2">
      <c r="C109" s="47" t="s">
        <v>625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P109" s="35" t="s">
        <v>640</v>
      </c>
    </row>
    <row r="110" spans="1:28" x14ac:dyDescent="0.2"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28" x14ac:dyDescent="0.2"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28" x14ac:dyDescent="0.2"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</sheetData>
  <mergeCells count="57">
    <mergeCell ref="Y1:Z1"/>
    <mergeCell ref="C1:D1"/>
    <mergeCell ref="E1:F1"/>
    <mergeCell ref="G1:H1"/>
    <mergeCell ref="I1:J1"/>
    <mergeCell ref="K1:L1"/>
    <mergeCell ref="M1:N1"/>
    <mergeCell ref="A28:A53"/>
    <mergeCell ref="AA1:AB1"/>
    <mergeCell ref="A1:A26"/>
    <mergeCell ref="C28:D28"/>
    <mergeCell ref="E28:F28"/>
    <mergeCell ref="G28:H28"/>
    <mergeCell ref="I28:J28"/>
    <mergeCell ref="K28:L28"/>
    <mergeCell ref="M28:N28"/>
    <mergeCell ref="O28:P28"/>
    <mergeCell ref="Q28:R28"/>
    <mergeCell ref="O1:P1"/>
    <mergeCell ref="Q1:R1"/>
    <mergeCell ref="S1:T1"/>
    <mergeCell ref="U1:V1"/>
    <mergeCell ref="W1:X1"/>
    <mergeCell ref="S28:T28"/>
    <mergeCell ref="U28:V28"/>
    <mergeCell ref="W28:X28"/>
    <mergeCell ref="Y28:Z28"/>
    <mergeCell ref="AA28:AB28"/>
    <mergeCell ref="W55:X55"/>
    <mergeCell ref="Y55:Z55"/>
    <mergeCell ref="C55:D55"/>
    <mergeCell ref="E55:F55"/>
    <mergeCell ref="G55:H55"/>
    <mergeCell ref="I55:J55"/>
    <mergeCell ref="K55:L55"/>
    <mergeCell ref="M55:N55"/>
    <mergeCell ref="AA82:AB82"/>
    <mergeCell ref="A82:A107"/>
    <mergeCell ref="AA55:AB55"/>
    <mergeCell ref="A55:A80"/>
    <mergeCell ref="C82:D82"/>
    <mergeCell ref="E82:F82"/>
    <mergeCell ref="G82:H82"/>
    <mergeCell ref="I82:J82"/>
    <mergeCell ref="K82:L82"/>
    <mergeCell ref="M82:N82"/>
    <mergeCell ref="O82:P82"/>
    <mergeCell ref="Q82:R82"/>
    <mergeCell ref="O55:P55"/>
    <mergeCell ref="Q55:R55"/>
    <mergeCell ref="S55:T55"/>
    <mergeCell ref="U55:V55"/>
    <mergeCell ref="C109:N112"/>
    <mergeCell ref="S82:T82"/>
    <mergeCell ref="U82:V82"/>
    <mergeCell ref="W82:X82"/>
    <mergeCell ref="Y82:Z82"/>
  </mergeCells>
  <phoneticPr fontId="2" type="noConversion"/>
  <conditionalFormatting sqref="C2:T26">
    <cfRule type="cellIs" dxfId="8" priority="5" operator="greaterThan">
      <formula>0</formula>
    </cfRule>
  </conditionalFormatting>
  <conditionalFormatting sqref="U2:AB26">
    <cfRule type="cellIs" dxfId="7" priority="4" operator="greaterThan">
      <formula>0</formula>
    </cfRule>
  </conditionalFormatting>
  <conditionalFormatting sqref="C29:AB53">
    <cfRule type="cellIs" dxfId="6" priority="3" operator="greaterThan">
      <formula>0</formula>
    </cfRule>
  </conditionalFormatting>
  <conditionalFormatting sqref="C56:AB80">
    <cfRule type="cellIs" dxfId="5" priority="2" operator="greaterThan">
      <formula>0</formula>
    </cfRule>
  </conditionalFormatting>
  <conditionalFormatting sqref="C83:AB107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EC27-C8C1-40AD-877B-773258185F3E}">
  <dimension ref="A1:AB112"/>
  <sheetViews>
    <sheetView workbookViewId="0">
      <selection activeCell="E8" sqref="E8"/>
    </sheetView>
  </sheetViews>
  <sheetFormatPr defaultRowHeight="14.25" x14ac:dyDescent="0.2"/>
  <cols>
    <col min="1" max="1" width="8.625" style="1"/>
    <col min="2" max="2" width="8.625" style="28"/>
  </cols>
  <sheetData>
    <row r="1" spans="1:28" x14ac:dyDescent="0.2">
      <c r="A1" s="48" t="s">
        <v>622</v>
      </c>
      <c r="B1" s="34" t="s">
        <v>638</v>
      </c>
      <c r="C1" s="45">
        <v>17173</v>
      </c>
      <c r="D1" s="45"/>
      <c r="E1" s="45" t="s">
        <v>614</v>
      </c>
      <c r="F1" s="45"/>
      <c r="G1" s="45">
        <v>178</v>
      </c>
      <c r="H1" s="45"/>
      <c r="I1" s="45" t="s">
        <v>615</v>
      </c>
      <c r="J1" s="45"/>
      <c r="K1" s="45" t="s">
        <v>616</v>
      </c>
      <c r="L1" s="45"/>
      <c r="M1" s="45" t="s">
        <v>617</v>
      </c>
      <c r="N1" s="45"/>
      <c r="O1" s="45" t="s">
        <v>618</v>
      </c>
      <c r="P1" s="45"/>
      <c r="Q1" s="45" t="s">
        <v>619</v>
      </c>
      <c r="R1" s="45"/>
      <c r="S1" s="45" t="s">
        <v>620</v>
      </c>
      <c r="T1" s="45"/>
      <c r="U1" s="45" t="s">
        <v>621</v>
      </c>
      <c r="V1" s="45"/>
      <c r="W1" s="45" t="s">
        <v>636</v>
      </c>
      <c r="X1" s="45"/>
      <c r="Y1" s="45" t="s">
        <v>641</v>
      </c>
      <c r="Z1" s="45"/>
      <c r="AA1" s="45" t="s">
        <v>642</v>
      </c>
      <c r="AB1" s="45"/>
    </row>
    <row r="2" spans="1:28" x14ac:dyDescent="0.2">
      <c r="A2" s="48"/>
      <c r="B2" s="28">
        <v>1</v>
      </c>
      <c r="C2">
        <v>3.3917000000000003E-2</v>
      </c>
      <c r="D2">
        <v>2.8266520000000002</v>
      </c>
      <c r="E2">
        <v>3.5425999999999999E-2</v>
      </c>
      <c r="F2">
        <v>3.5969129999999998</v>
      </c>
      <c r="G2">
        <v>2.8969999999999999E-2</v>
      </c>
      <c r="H2">
        <v>4.8380089999999996</v>
      </c>
      <c r="I2">
        <v>9.4599999999999997E-3</v>
      </c>
      <c r="J2">
        <v>3.3701460000000001</v>
      </c>
      <c r="K2">
        <v>3.9155000000000002E-2</v>
      </c>
      <c r="L2">
        <v>3.4981680000000002</v>
      </c>
      <c r="M2">
        <v>4.398E-3</v>
      </c>
      <c r="N2">
        <v>2.4611079999999999</v>
      </c>
      <c r="O2">
        <v>9.0860000000000003E-3</v>
      </c>
      <c r="P2">
        <v>2.493414</v>
      </c>
      <c r="Q2">
        <v>5.2400000000000005E-4</v>
      </c>
      <c r="R2">
        <v>52.4</v>
      </c>
      <c r="S2">
        <v>5.398E-3</v>
      </c>
      <c r="T2">
        <v>1.808981</v>
      </c>
      <c r="U2">
        <v>1.0119E-2</v>
      </c>
      <c r="V2">
        <v>1.1767650000000001</v>
      </c>
      <c r="W2">
        <v>6.3179999999999998E-3</v>
      </c>
      <c r="X2">
        <v>1.526456</v>
      </c>
      <c r="Y2">
        <v>5.2440000000000004E-3</v>
      </c>
      <c r="Z2">
        <v>1.637726</v>
      </c>
      <c r="AA2">
        <v>7.3280000000000003E-3</v>
      </c>
      <c r="AB2">
        <v>1.8265199999999999</v>
      </c>
    </row>
    <row r="3" spans="1:28" x14ac:dyDescent="0.2">
      <c r="A3" s="48"/>
      <c r="B3" s="28">
        <v>2</v>
      </c>
      <c r="C3">
        <v>-5.1510000000000002E-3</v>
      </c>
      <c r="D3">
        <v>-7.9313999999999996E-2</v>
      </c>
      <c r="E3">
        <v>-5.8840000000000003E-3</v>
      </c>
      <c r="F3">
        <v>-9.2462000000000003E-2</v>
      </c>
      <c r="G3">
        <v>-1.7011999999999999E-2</v>
      </c>
      <c r="H3">
        <v>-0.237015</v>
      </c>
      <c r="I3">
        <v>-2.5730000000000002E-3</v>
      </c>
      <c r="J3">
        <v>-0.131269</v>
      </c>
      <c r="K3">
        <v>-7.2630000000000004E-3</v>
      </c>
      <c r="L3">
        <v>-0.10375</v>
      </c>
      <c r="M3">
        <v>-5.7799999999999995E-4</v>
      </c>
      <c r="N3">
        <v>-6.0836000000000001E-2</v>
      </c>
      <c r="O3">
        <v>-1.8060000000000001E-3</v>
      </c>
      <c r="P3">
        <v>-9.7869999999999999E-2</v>
      </c>
      <c r="Q3">
        <v>-1.7049999999999999E-3</v>
      </c>
      <c r="R3">
        <v>-0.47282299999999999</v>
      </c>
      <c r="S3">
        <v>2.2900000000000001E-4</v>
      </c>
      <c r="T3">
        <v>1.7524000000000001E-2</v>
      </c>
      <c r="U3">
        <v>-1.3200000000000001E-4</v>
      </c>
      <c r="V3">
        <v>-5.7089999999999997E-3</v>
      </c>
      <c r="W3">
        <v>-8.0099999999999995E-4</v>
      </c>
      <c r="X3">
        <v>-5.3804999999999999E-2</v>
      </c>
      <c r="Y3">
        <v>-6.0400000000000004E-4</v>
      </c>
      <c r="Z3">
        <v>-5.5234999999999999E-2</v>
      </c>
      <c r="AA3">
        <v>-1.689E-3</v>
      </c>
      <c r="AB3">
        <v>-0.107532</v>
      </c>
    </row>
    <row r="4" spans="1:28" x14ac:dyDescent="0.2">
      <c r="A4" s="48"/>
      <c r="B4" s="28">
        <v>3</v>
      </c>
      <c r="C4">
        <v>2.5402000000000001E-2</v>
      </c>
      <c r="D4">
        <v>0.28592000000000001</v>
      </c>
      <c r="E4">
        <v>2.6669000000000002E-2</v>
      </c>
      <c r="F4">
        <v>0.32239299999999999</v>
      </c>
      <c r="G4">
        <v>1.8817E-2</v>
      </c>
      <c r="H4">
        <v>0.19556000000000001</v>
      </c>
      <c r="I4">
        <v>1.1741E-2</v>
      </c>
      <c r="J4">
        <v>0.38891599999999998</v>
      </c>
      <c r="K4">
        <v>2.7271E-2</v>
      </c>
      <c r="L4">
        <v>0.29563699999999998</v>
      </c>
      <c r="M4">
        <v>1.6130000000000001E-3</v>
      </c>
      <c r="N4">
        <v>0.14971200000000001</v>
      </c>
      <c r="O4">
        <v>1.8190000000000001E-3</v>
      </c>
      <c r="P4">
        <v>8.9606000000000005E-2</v>
      </c>
      <c r="Q4">
        <v>7.4799999999999997E-4</v>
      </c>
      <c r="R4">
        <v>0.116656</v>
      </c>
      <c r="S4">
        <v>4.4169999999999999E-3</v>
      </c>
      <c r="T4">
        <v>0.26705000000000001</v>
      </c>
      <c r="U4">
        <v>-1.95E-4</v>
      </c>
      <c r="V4">
        <v>-7.7660000000000003E-3</v>
      </c>
      <c r="W4">
        <v>8.2200000000000003E-4</v>
      </c>
      <c r="X4">
        <v>4.6538000000000003E-2</v>
      </c>
      <c r="Y4">
        <v>1.3029999999999999E-3</v>
      </c>
      <c r="Z4">
        <v>0.101725</v>
      </c>
      <c r="AA4">
        <v>-3.5E-4</v>
      </c>
      <c r="AB4">
        <v>-1.7881999999999999E-2</v>
      </c>
    </row>
    <row r="5" spans="1:28" x14ac:dyDescent="0.2">
      <c r="A5" s="48"/>
      <c r="B5" s="28">
        <v>4</v>
      </c>
      <c r="C5">
        <v>4.3210000000000002E-3</v>
      </c>
      <c r="D5">
        <v>2.8705000000000001E-2</v>
      </c>
      <c r="E5">
        <v>7.4549999999999998E-3</v>
      </c>
      <c r="F5">
        <v>5.1470000000000002E-2</v>
      </c>
      <c r="G5">
        <v>4.7470000000000004E-3</v>
      </c>
      <c r="H5">
        <v>3.0667E-2</v>
      </c>
      <c r="I5">
        <v>8.3600000000000005E-4</v>
      </c>
      <c r="J5">
        <v>1.3457E-2</v>
      </c>
      <c r="K5">
        <v>1.1067E-2</v>
      </c>
      <c r="L5">
        <v>7.1109000000000006E-2</v>
      </c>
      <c r="M5">
        <v>3.3549999999999999E-3</v>
      </c>
      <c r="N5">
        <v>0.22145200000000001</v>
      </c>
      <c r="O5">
        <v>6.4159999999999998E-3</v>
      </c>
      <c r="P5">
        <v>0.23843300000000001</v>
      </c>
      <c r="Q5">
        <v>-3.3890000000000001E-3</v>
      </c>
      <c r="R5">
        <v>-0.20633199999999999</v>
      </c>
      <c r="S5">
        <v>5.8069999999999997E-3</v>
      </c>
      <c r="T5">
        <v>0.223415</v>
      </c>
      <c r="U5">
        <v>1.181E-3</v>
      </c>
      <c r="V5">
        <v>4.1227E-2</v>
      </c>
      <c r="W5">
        <v>1.2719999999999999E-3</v>
      </c>
      <c r="X5">
        <v>5.3994E-2</v>
      </c>
      <c r="Y5">
        <v>-3.3500000000000001E-4</v>
      </c>
      <c r="Z5">
        <v>-1.7413000000000001E-2</v>
      </c>
      <c r="AA5">
        <v>2.1589999999999999E-3</v>
      </c>
      <c r="AB5">
        <v>8.1076999999999996E-2</v>
      </c>
    </row>
    <row r="6" spans="1:28" x14ac:dyDescent="0.2">
      <c r="A6" s="48"/>
      <c r="B6" s="28">
        <v>5</v>
      </c>
      <c r="C6">
        <v>-2.2157E-2</v>
      </c>
      <c r="D6">
        <v>-0.108404</v>
      </c>
      <c r="E6">
        <v>-1.3639E-2</v>
      </c>
      <c r="F6">
        <v>-7.0560999999999999E-2</v>
      </c>
      <c r="G6">
        <v>-2.0999E-2</v>
      </c>
      <c r="H6">
        <v>-9.6415000000000001E-2</v>
      </c>
      <c r="I6">
        <v>-1.9406E-2</v>
      </c>
      <c r="J6">
        <v>-0.19772200000000001</v>
      </c>
      <c r="K6">
        <v>-9.2060000000000006E-3</v>
      </c>
      <c r="L6">
        <v>-4.4193999999999997E-2</v>
      </c>
      <c r="M6">
        <v>3.375E-3</v>
      </c>
      <c r="N6">
        <v>0.15113499999999999</v>
      </c>
      <c r="O6">
        <v>7.3130000000000001E-3</v>
      </c>
      <c r="P6">
        <v>0.18967200000000001</v>
      </c>
      <c r="Q6">
        <v>-8.182E-3</v>
      </c>
      <c r="R6">
        <v>-0.27375500000000003</v>
      </c>
      <c r="S6">
        <v>1.9499999999999999E-3</v>
      </c>
      <c r="T6">
        <v>4.9174000000000002E-2</v>
      </c>
      <c r="U6">
        <v>-4.2599999999999999E-3</v>
      </c>
      <c r="V6">
        <v>-0.11569500000000001</v>
      </c>
      <c r="W6">
        <v>-6.862E-3</v>
      </c>
      <c r="X6">
        <v>-0.19117899999999999</v>
      </c>
      <c r="Y6">
        <v>-3.1809999999999998E-3</v>
      </c>
      <c r="Z6">
        <v>-0.118411</v>
      </c>
      <c r="AA6">
        <v>-6.6490000000000004E-3</v>
      </c>
      <c r="AB6">
        <v>-0.15610499999999999</v>
      </c>
    </row>
    <row r="7" spans="1:28" x14ac:dyDescent="0.2">
      <c r="A7" s="48"/>
      <c r="B7" s="28">
        <v>6</v>
      </c>
      <c r="C7">
        <v>1.8339999999999999E-3</v>
      </c>
      <c r="D7">
        <v>6.5659999999999998E-3</v>
      </c>
      <c r="E7">
        <v>1.2737E-2</v>
      </c>
      <c r="F7">
        <v>4.5539999999999997E-2</v>
      </c>
      <c r="G7">
        <v>1.5678000000000001E-2</v>
      </c>
      <c r="H7">
        <v>5.4105E-2</v>
      </c>
      <c r="I7">
        <v>7.803E-3</v>
      </c>
      <c r="J7">
        <v>5.2222999999999999E-2</v>
      </c>
      <c r="K7">
        <v>2.9031000000000001E-2</v>
      </c>
      <c r="L7">
        <v>9.2568999999999999E-2</v>
      </c>
      <c r="M7">
        <v>2.9073999999999999E-2</v>
      </c>
      <c r="N7">
        <v>0.86283200000000004</v>
      </c>
      <c r="O7">
        <v>5.9702999999999999E-2</v>
      </c>
      <c r="P7">
        <v>1.0108699999999999</v>
      </c>
      <c r="Q7">
        <v>6.1199999999999996E-3</v>
      </c>
      <c r="R7">
        <v>0.15424199999999999</v>
      </c>
      <c r="S7">
        <v>2.8676E-2</v>
      </c>
      <c r="T7">
        <v>0.47912300000000002</v>
      </c>
      <c r="U7">
        <v>-1.9940000000000001E-3</v>
      </c>
      <c r="V7">
        <v>-4.1158E-2</v>
      </c>
      <c r="W7">
        <v>-4.1489999999999999E-3</v>
      </c>
      <c r="X7">
        <v>-8.4501000000000007E-2</v>
      </c>
      <c r="Y7">
        <v>1.7389000000000002E-2</v>
      </c>
      <c r="Z7">
        <v>0.44285099999999999</v>
      </c>
      <c r="AA7">
        <v>1.8474000000000001E-2</v>
      </c>
      <c r="AB7">
        <v>0.314751</v>
      </c>
    </row>
    <row r="8" spans="1:28" x14ac:dyDescent="0.2">
      <c r="A8" s="48"/>
      <c r="B8" s="28">
        <v>7</v>
      </c>
      <c r="C8">
        <v>6.6550000000000003E-3</v>
      </c>
      <c r="D8">
        <v>1.8800999999999998E-2</v>
      </c>
      <c r="E8">
        <v>2.6970000000000001E-2</v>
      </c>
      <c r="F8">
        <v>7.5678999999999996E-2</v>
      </c>
      <c r="G8">
        <v>2.5665E-2</v>
      </c>
      <c r="H8">
        <v>6.8963999999999998E-2</v>
      </c>
      <c r="I8">
        <v>4.3160000000000004E-3</v>
      </c>
      <c r="J8">
        <v>2.0761999999999999E-2</v>
      </c>
      <c r="K8">
        <v>6.4713000000000007E-2</v>
      </c>
      <c r="L8">
        <v>0.15995200000000001</v>
      </c>
      <c r="M8">
        <v>7.0941000000000004E-2</v>
      </c>
      <c r="N8" s="32">
        <v>1.251363</v>
      </c>
      <c r="O8">
        <v>0.13120200000000001</v>
      </c>
      <c r="P8" s="32">
        <v>1.293331</v>
      </c>
      <c r="Q8">
        <v>1.7363E-2</v>
      </c>
      <c r="R8" s="32">
        <v>0.32134099999999999</v>
      </c>
      <c r="S8">
        <v>9.2067999999999997E-2</v>
      </c>
      <c r="T8" s="32">
        <v>0.90268899999999996</v>
      </c>
      <c r="U8">
        <v>2.4529999999999999E-3</v>
      </c>
      <c r="V8" s="32">
        <v>3.2929E-2</v>
      </c>
      <c r="W8">
        <v>7.8230000000000001E-3</v>
      </c>
      <c r="X8" s="32">
        <v>0.100855</v>
      </c>
      <c r="Y8">
        <v>6.4102000000000006E-2</v>
      </c>
      <c r="Z8" s="32">
        <v>0.91923600000000005</v>
      </c>
      <c r="AA8">
        <v>6.9323999999999997E-2</v>
      </c>
      <c r="AB8" s="32">
        <v>0.74738000000000004</v>
      </c>
    </row>
    <row r="9" spans="1:28" x14ac:dyDescent="0.2">
      <c r="A9" s="48"/>
      <c r="B9" s="28">
        <v>8</v>
      </c>
      <c r="C9">
        <v>-0.10990900000000001</v>
      </c>
      <c r="D9">
        <v>-0.228598</v>
      </c>
      <c r="E9">
        <v>-0.10234699999999999</v>
      </c>
      <c r="F9">
        <v>-0.20752599999999999</v>
      </c>
      <c r="G9">
        <v>-8.1119999999999998E-2</v>
      </c>
      <c r="H9">
        <v>-0.16474</v>
      </c>
      <c r="I9">
        <v>-7.6839000000000005E-2</v>
      </c>
      <c r="J9">
        <v>-0.261853</v>
      </c>
      <c r="K9">
        <v>-7.0104E-2</v>
      </c>
      <c r="L9">
        <v>-0.128552</v>
      </c>
      <c r="M9">
        <v>3.3341999999999997E-2</v>
      </c>
      <c r="N9">
        <v>0.33393099999999998</v>
      </c>
      <c r="O9">
        <v>6.8453E-2</v>
      </c>
      <c r="P9">
        <v>0.39232600000000001</v>
      </c>
      <c r="Q9">
        <v>4.8219999999999999E-3</v>
      </c>
      <c r="R9">
        <v>6.6029000000000004E-2</v>
      </c>
      <c r="S9">
        <v>1.3847E-2</v>
      </c>
      <c r="T9">
        <v>7.4042999999999998E-2</v>
      </c>
      <c r="U9">
        <v>-4.1456E-2</v>
      </c>
      <c r="V9">
        <v>-0.34275600000000001</v>
      </c>
      <c r="W9">
        <v>-4.4685000000000002E-2</v>
      </c>
      <c r="X9">
        <v>-0.33968799999999999</v>
      </c>
      <c r="Y9">
        <v>5.2499999999999997E-4</v>
      </c>
      <c r="Z9">
        <v>3.823E-3</v>
      </c>
      <c r="AA9">
        <v>5.901E-3</v>
      </c>
      <c r="AB9">
        <v>3.6539000000000002E-2</v>
      </c>
    </row>
    <row r="10" spans="1:28" x14ac:dyDescent="0.2">
      <c r="A10" s="48"/>
      <c r="B10" s="28">
        <v>9</v>
      </c>
      <c r="C10">
        <v>-5.9025000000000001E-2</v>
      </c>
      <c r="D10">
        <v>-8.6469000000000004E-2</v>
      </c>
      <c r="E10">
        <v>-4.0218999999999998E-2</v>
      </c>
      <c r="F10">
        <v>-5.9131000000000003E-2</v>
      </c>
      <c r="G10">
        <v>-4.5731000000000001E-2</v>
      </c>
      <c r="H10">
        <v>-6.6964999999999997E-2</v>
      </c>
      <c r="I10">
        <v>-6.0963999999999997E-2</v>
      </c>
      <c r="J10">
        <v>-0.13608899999999999</v>
      </c>
      <c r="K10">
        <v>-2.6927E-2</v>
      </c>
      <c r="L10">
        <v>-3.9010000000000003E-2</v>
      </c>
      <c r="M10">
        <v>5.7700000000000001E-2</v>
      </c>
      <c r="N10">
        <v>0.36616799999999999</v>
      </c>
      <c r="O10">
        <v>9.9722000000000005E-2</v>
      </c>
      <c r="P10">
        <v>0.353912</v>
      </c>
      <c r="Q10">
        <v>1.9050000000000001E-2</v>
      </c>
      <c r="R10">
        <v>0.169762</v>
      </c>
      <c r="S10">
        <v>5.4357999999999997E-2</v>
      </c>
      <c r="T10">
        <v>0.196158</v>
      </c>
      <c r="U10">
        <v>-6.8131999999999998E-2</v>
      </c>
      <c r="V10">
        <v>-0.34837800000000002</v>
      </c>
      <c r="W10">
        <v>-7.3575000000000002E-2</v>
      </c>
      <c r="X10">
        <v>-0.35398099999999999</v>
      </c>
      <c r="Y10">
        <v>2.0070000000000001E-2</v>
      </c>
      <c r="Z10">
        <v>9.3114000000000002E-2</v>
      </c>
      <c r="AA10">
        <v>2.9073000000000002E-2</v>
      </c>
      <c r="AB10">
        <v>0.117256</v>
      </c>
    </row>
    <row r="11" spans="1:28" x14ac:dyDescent="0.2">
      <c r="A11" s="48"/>
      <c r="B11" s="28">
        <v>10</v>
      </c>
      <c r="C11">
        <v>-5.1008999999999999E-2</v>
      </c>
      <c r="D11">
        <v>-6.2039999999999998E-2</v>
      </c>
      <c r="E11">
        <v>-3.9712999999999998E-2</v>
      </c>
      <c r="F11">
        <v>-5.0646999999999998E-2</v>
      </c>
      <c r="G11">
        <v>-6.6075999999999996E-2</v>
      </c>
      <c r="H11">
        <v>-7.9362000000000002E-2</v>
      </c>
      <c r="I11">
        <v>-2.4268999999999999E-2</v>
      </c>
      <c r="J11">
        <v>-4.0432000000000003E-2</v>
      </c>
      <c r="K11">
        <v>-4.2344E-2</v>
      </c>
      <c r="L11">
        <v>-5.3915999999999999E-2</v>
      </c>
      <c r="M11" s="33">
        <v>5.4107000000000002E-2</v>
      </c>
      <c r="N11" s="33">
        <v>0.22966700000000001</v>
      </c>
      <c r="O11" s="33">
        <v>6.4555000000000001E-2</v>
      </c>
      <c r="P11" s="33">
        <v>0.14990899999999999</v>
      </c>
      <c r="Q11" s="33">
        <v>2.3861E-2</v>
      </c>
      <c r="R11" s="33">
        <v>0.137323</v>
      </c>
      <c r="S11" s="33">
        <v>4.0305000000000001E-2</v>
      </c>
      <c r="T11" s="33">
        <v>0.105118</v>
      </c>
      <c r="U11">
        <v>-0.14463100000000001</v>
      </c>
      <c r="V11">
        <v>-0.46301900000000001</v>
      </c>
      <c r="W11">
        <v>-0.15470800000000001</v>
      </c>
      <c r="X11">
        <v>-0.49307400000000001</v>
      </c>
      <c r="Y11">
        <v>-3.2769E-2</v>
      </c>
      <c r="Z11">
        <v>-9.9642999999999995E-2</v>
      </c>
      <c r="AA11">
        <v>-2.3612999999999999E-2</v>
      </c>
      <c r="AB11">
        <v>-6.5043000000000004E-2</v>
      </c>
    </row>
    <row r="12" spans="1:28" x14ac:dyDescent="0.2">
      <c r="A12" s="48"/>
      <c r="B12" s="28">
        <v>11</v>
      </c>
      <c r="C12">
        <v>-6.3105999999999995E-2</v>
      </c>
      <c r="D12">
        <v>-6.9832000000000005E-2</v>
      </c>
      <c r="E12">
        <v>-4.8526E-2</v>
      </c>
      <c r="F12">
        <v>-5.6117E-2</v>
      </c>
      <c r="G12">
        <v>-7.8645999999999994E-2</v>
      </c>
      <c r="H12">
        <v>-8.6226999999999998E-2</v>
      </c>
      <c r="I12">
        <v>-5.1826999999999998E-2</v>
      </c>
      <c r="J12">
        <v>-7.2611999999999996E-2</v>
      </c>
      <c r="K12">
        <v>-5.0000999999999997E-2</v>
      </c>
      <c r="L12">
        <v>-5.7993999999999997E-2</v>
      </c>
      <c r="M12">
        <v>8.5430000000000002E-3</v>
      </c>
      <c r="N12">
        <v>2.4733999999999999E-2</v>
      </c>
      <c r="O12">
        <v>-4.9834000000000003E-2</v>
      </c>
      <c r="P12">
        <v>-8.0535999999999996E-2</v>
      </c>
      <c r="Q12">
        <v>-2.5533E-2</v>
      </c>
      <c r="R12">
        <v>-9.5258999999999996E-2</v>
      </c>
      <c r="S12">
        <v>-3.8015E-2</v>
      </c>
      <c r="T12">
        <v>-7.1885000000000004E-2</v>
      </c>
      <c r="U12">
        <v>-0.28276299999999999</v>
      </c>
      <c r="V12">
        <v>-0.59596700000000002</v>
      </c>
      <c r="W12">
        <v>-0.27599299999999999</v>
      </c>
      <c r="X12">
        <v>-0.60286499999999998</v>
      </c>
      <c r="Y12">
        <v>-0.153944</v>
      </c>
      <c r="Z12">
        <v>-0.31699500000000003</v>
      </c>
      <c r="AA12">
        <v>-0.13758500000000001</v>
      </c>
      <c r="AB12">
        <v>-0.26492300000000002</v>
      </c>
    </row>
    <row r="13" spans="1:28" x14ac:dyDescent="0.2">
      <c r="A13" s="48"/>
      <c r="B13" s="28">
        <v>12</v>
      </c>
      <c r="C13">
        <v>-6.4716999999999997E-2</v>
      </c>
      <c r="D13">
        <v>-6.8140000000000006E-2</v>
      </c>
      <c r="E13">
        <v>-5.4357000000000003E-2</v>
      </c>
      <c r="F13">
        <v>-6.0218000000000001E-2</v>
      </c>
      <c r="G13">
        <v>-8.0573000000000006E-2</v>
      </c>
      <c r="H13">
        <v>-8.4977999999999998E-2</v>
      </c>
      <c r="I13">
        <v>-5.0222000000000003E-2</v>
      </c>
      <c r="J13">
        <v>-6.3880999999999993E-2</v>
      </c>
      <c r="K13">
        <v>-5.6968999999999999E-2</v>
      </c>
      <c r="L13">
        <v>-6.3170000000000004E-2</v>
      </c>
      <c r="M13">
        <v>-2.2321000000000001E-2</v>
      </c>
      <c r="N13">
        <v>-4.5482000000000002E-2</v>
      </c>
      <c r="O13">
        <v>-0.134709</v>
      </c>
      <c r="P13">
        <v>-0.17729800000000001</v>
      </c>
      <c r="Q13">
        <v>-7.1082000000000006E-2</v>
      </c>
      <c r="R13">
        <v>-0.19012799999999999</v>
      </c>
      <c r="S13">
        <v>-0.104712</v>
      </c>
      <c r="T13">
        <v>-0.15936400000000001</v>
      </c>
      <c r="U13">
        <v>-0.41409000000000001</v>
      </c>
      <c r="V13">
        <v>-0.66157299999999997</v>
      </c>
      <c r="W13">
        <v>-0.38830799999999999</v>
      </c>
      <c r="X13">
        <v>-0.66199399999999997</v>
      </c>
      <c r="Y13">
        <v>-0.257606</v>
      </c>
      <c r="Z13">
        <v>-0.41424699999999998</v>
      </c>
      <c r="AA13">
        <v>-0.234291</v>
      </c>
      <c r="AB13">
        <v>-0.357651</v>
      </c>
    </row>
    <row r="14" spans="1:28" x14ac:dyDescent="0.2">
      <c r="A14" s="48"/>
      <c r="B14" s="28">
        <v>13</v>
      </c>
      <c r="C14">
        <v>-6.7182000000000006E-2</v>
      </c>
      <c r="D14">
        <v>-6.9000000000000006E-2</v>
      </c>
      <c r="E14">
        <v>-5.9032000000000001E-2</v>
      </c>
      <c r="F14">
        <v>-6.3800999999999997E-2</v>
      </c>
      <c r="G14">
        <v>-8.7086999999999998E-2</v>
      </c>
      <c r="H14">
        <v>-8.9299000000000003E-2</v>
      </c>
      <c r="I14">
        <v>-4.8599999999999997E-3</v>
      </c>
      <c r="J14">
        <v>-5.7130000000000002E-3</v>
      </c>
      <c r="K14">
        <v>-6.0194999999999999E-2</v>
      </c>
      <c r="L14">
        <v>-6.4722000000000002E-2</v>
      </c>
      <c r="M14">
        <v>-0.181501</v>
      </c>
      <c r="N14">
        <v>-0.24940100000000001</v>
      </c>
      <c r="O14">
        <v>-0.18959500000000001</v>
      </c>
      <c r="P14">
        <v>-0.22304599999999999</v>
      </c>
      <c r="Q14">
        <v>-0.128417</v>
      </c>
      <c r="R14">
        <v>-0.26494800000000002</v>
      </c>
      <c r="S14">
        <v>-0.163245</v>
      </c>
      <c r="T14">
        <v>-0.21513699999999999</v>
      </c>
      <c r="U14">
        <v>-0.52139500000000005</v>
      </c>
      <c r="V14">
        <v>-0.69706500000000005</v>
      </c>
      <c r="W14">
        <v>-0.48136299999999999</v>
      </c>
      <c r="X14">
        <v>-0.69769300000000001</v>
      </c>
      <c r="Y14">
        <v>-0.34281899999999998</v>
      </c>
      <c r="Z14">
        <v>-0.47123100000000001</v>
      </c>
      <c r="AA14">
        <v>-0.31737500000000002</v>
      </c>
      <c r="AB14">
        <v>-0.41836499999999999</v>
      </c>
    </row>
    <row r="15" spans="1:28" x14ac:dyDescent="0.2">
      <c r="A15" s="48"/>
      <c r="B15" s="28">
        <v>14</v>
      </c>
      <c r="C15">
        <v>-7.0800000000000002E-2</v>
      </c>
      <c r="D15">
        <v>-7.1904999999999997E-2</v>
      </c>
      <c r="E15">
        <v>-6.3987000000000002E-2</v>
      </c>
      <c r="F15">
        <v>-6.8198999999999996E-2</v>
      </c>
      <c r="G15">
        <v>-9.5837000000000006E-2</v>
      </c>
      <c r="H15">
        <v>-9.6740999999999994E-2</v>
      </c>
      <c r="I15">
        <v>-5.9395999999999997E-2</v>
      </c>
      <c r="J15">
        <v>-6.4602999999999994E-2</v>
      </c>
      <c r="K15">
        <v>-6.7710000000000006E-2</v>
      </c>
      <c r="L15">
        <v>-7.1298E-2</v>
      </c>
      <c r="M15">
        <v>-0.34463300000000002</v>
      </c>
      <c r="N15">
        <v>-0.37550600000000001</v>
      </c>
      <c r="O15">
        <v>-0.21959200000000001</v>
      </c>
      <c r="P15">
        <v>-0.24329200000000001</v>
      </c>
      <c r="Q15">
        <v>-0.19744200000000001</v>
      </c>
      <c r="R15">
        <v>-0.33049200000000001</v>
      </c>
      <c r="S15">
        <v>-0.20807</v>
      </c>
      <c r="T15">
        <v>-0.24981600000000001</v>
      </c>
      <c r="U15">
        <v>-0.60159300000000004</v>
      </c>
      <c r="V15">
        <v>-0.71796899999999997</v>
      </c>
      <c r="W15">
        <v>-0.55569299999999999</v>
      </c>
      <c r="X15">
        <v>-0.72009500000000004</v>
      </c>
      <c r="Y15">
        <v>-0.41333300000000001</v>
      </c>
      <c r="Z15">
        <v>-0.50967700000000005</v>
      </c>
      <c r="AA15">
        <v>-0.38238</v>
      </c>
      <c r="AB15">
        <v>-0.45717400000000002</v>
      </c>
    </row>
    <row r="16" spans="1:28" x14ac:dyDescent="0.2">
      <c r="A16" s="48"/>
      <c r="B16" s="28">
        <v>15</v>
      </c>
      <c r="C16">
        <v>-7.1801000000000004E-2</v>
      </c>
      <c r="D16">
        <v>-7.2548000000000001E-2</v>
      </c>
      <c r="E16">
        <v>-6.6633999999999999E-2</v>
      </c>
      <c r="F16">
        <v>-7.0428000000000004E-2</v>
      </c>
      <c r="G16">
        <v>-9.7768999999999995E-2</v>
      </c>
      <c r="H16">
        <v>-9.8099000000000006E-2</v>
      </c>
      <c r="I16">
        <v>-7.1844000000000005E-2</v>
      </c>
      <c r="J16">
        <v>-7.6569999999999999E-2</v>
      </c>
      <c r="K16">
        <v>-7.1785000000000002E-2</v>
      </c>
      <c r="L16">
        <v>-7.4542999999999998E-2</v>
      </c>
      <c r="M16">
        <v>-0.386324</v>
      </c>
      <c r="N16">
        <v>-0.395121</v>
      </c>
      <c r="O16">
        <v>-0.23638999999999999</v>
      </c>
      <c r="P16">
        <v>-0.25310899999999997</v>
      </c>
      <c r="Q16">
        <v>-0.248219</v>
      </c>
      <c r="R16">
        <v>-0.36298200000000003</v>
      </c>
      <c r="S16">
        <v>-0.236707</v>
      </c>
      <c r="T16">
        <v>-0.26850400000000002</v>
      </c>
      <c r="U16">
        <v>-0.65637900000000005</v>
      </c>
      <c r="V16">
        <v>-0.73040000000000005</v>
      </c>
      <c r="W16">
        <v>-0.607236</v>
      </c>
      <c r="X16">
        <v>-0.73300900000000002</v>
      </c>
      <c r="Y16">
        <v>-0.45958500000000002</v>
      </c>
      <c r="Z16">
        <v>-0.53122999999999998</v>
      </c>
      <c r="AA16">
        <v>-0.42403999999999997</v>
      </c>
      <c r="AB16">
        <v>-0.47850100000000001</v>
      </c>
    </row>
    <row r="17" spans="1:28" x14ac:dyDescent="0.2">
      <c r="A17" s="48"/>
      <c r="B17" s="28">
        <v>16</v>
      </c>
      <c r="C17">
        <v>-7.3231000000000004E-2</v>
      </c>
      <c r="D17">
        <v>-7.3750999999999997E-2</v>
      </c>
      <c r="E17">
        <v>-6.9061999999999998E-2</v>
      </c>
      <c r="F17">
        <v>-7.2576000000000002E-2</v>
      </c>
      <c r="G17">
        <v>-9.8188999999999999E-2</v>
      </c>
      <c r="H17">
        <v>-9.8310999999999996E-2</v>
      </c>
      <c r="I17">
        <v>-8.2217999999999999E-2</v>
      </c>
      <c r="J17">
        <v>-8.6426000000000003E-2</v>
      </c>
      <c r="K17">
        <v>-7.5808E-2</v>
      </c>
      <c r="L17">
        <v>-7.8014E-2</v>
      </c>
      <c r="M17">
        <v>-0.39105200000000001</v>
      </c>
      <c r="N17">
        <v>-0.39433099999999999</v>
      </c>
      <c r="O17">
        <v>-0.24968099999999999</v>
      </c>
      <c r="P17">
        <v>-0.26157900000000001</v>
      </c>
      <c r="Q17">
        <v>-0.28841099999999997</v>
      </c>
      <c r="R17">
        <v>-0.38692700000000002</v>
      </c>
      <c r="S17">
        <v>-0.26009399999999999</v>
      </c>
      <c r="T17">
        <v>-0.28411799999999998</v>
      </c>
      <c r="U17">
        <v>-0.69367900000000005</v>
      </c>
      <c r="V17">
        <v>-0.73899300000000001</v>
      </c>
      <c r="W17">
        <v>-0.648586</v>
      </c>
      <c r="X17">
        <v>-0.74359299999999995</v>
      </c>
      <c r="Y17">
        <v>-0.49276300000000001</v>
      </c>
      <c r="Z17">
        <v>-0.54605300000000001</v>
      </c>
      <c r="AA17">
        <v>-0.45245299999999999</v>
      </c>
      <c r="AB17">
        <v>-0.49232399999999998</v>
      </c>
    </row>
    <row r="18" spans="1:28" x14ac:dyDescent="0.2">
      <c r="A18" s="48"/>
      <c r="B18" s="28">
        <v>17</v>
      </c>
      <c r="C18">
        <v>-7.4399000000000007E-2</v>
      </c>
      <c r="D18">
        <v>-7.4737999999999999E-2</v>
      </c>
      <c r="E18">
        <v>-7.3143E-2</v>
      </c>
      <c r="F18">
        <v>-7.6397999999999994E-2</v>
      </c>
      <c r="G18">
        <v>-9.8263000000000003E-2</v>
      </c>
      <c r="H18">
        <v>-9.8319000000000004E-2</v>
      </c>
      <c r="I18">
        <v>-8.8914999999999994E-2</v>
      </c>
      <c r="J18">
        <v>-9.2523999999999995E-2</v>
      </c>
      <c r="K18">
        <v>-7.9053999999999999E-2</v>
      </c>
      <c r="L18">
        <v>-8.0804000000000001E-2</v>
      </c>
      <c r="M18">
        <v>-0.39277299999999998</v>
      </c>
      <c r="N18">
        <v>-0.39448499999999997</v>
      </c>
      <c r="O18">
        <v>-0.25906400000000002</v>
      </c>
      <c r="P18">
        <v>-0.26768500000000001</v>
      </c>
      <c r="Q18">
        <v>-0.32192300000000001</v>
      </c>
      <c r="R18">
        <v>-0.40723999999999999</v>
      </c>
      <c r="S18">
        <v>-0.277337</v>
      </c>
      <c r="T18">
        <v>-0.295572</v>
      </c>
      <c r="U18">
        <v>-0.71687199999999995</v>
      </c>
      <c r="V18">
        <v>-0.74435700000000005</v>
      </c>
      <c r="W18">
        <v>-0.68377500000000002</v>
      </c>
      <c r="X18">
        <v>-0.75242900000000001</v>
      </c>
      <c r="Y18">
        <v>-0.516405</v>
      </c>
      <c r="Z18">
        <v>-0.55638299999999996</v>
      </c>
      <c r="AA18">
        <v>-0.47384799999999999</v>
      </c>
      <c r="AB18">
        <v>-0.502633</v>
      </c>
    </row>
    <row r="19" spans="1:28" x14ac:dyDescent="0.2">
      <c r="A19" s="48"/>
      <c r="B19" s="28">
        <v>18</v>
      </c>
      <c r="C19">
        <v>-7.5041999999999998E-2</v>
      </c>
      <c r="D19">
        <v>-7.5232999999999994E-2</v>
      </c>
      <c r="E19">
        <v>-7.8442999999999999E-2</v>
      </c>
      <c r="F19">
        <v>-8.1365999999999994E-2</v>
      </c>
      <c r="G19">
        <v>-9.8304000000000002E-2</v>
      </c>
      <c r="H19">
        <v>-9.8333000000000004E-2</v>
      </c>
      <c r="I19">
        <v>-9.7303000000000001E-2</v>
      </c>
      <c r="J19">
        <v>-0.10030699999999999</v>
      </c>
      <c r="K19">
        <v>-8.2024E-2</v>
      </c>
      <c r="L19">
        <v>-8.3371000000000001E-2</v>
      </c>
      <c r="M19">
        <v>-0.39419599999999999</v>
      </c>
      <c r="N19">
        <v>-0.39513700000000002</v>
      </c>
      <c r="O19">
        <v>-0.26555600000000001</v>
      </c>
      <c r="P19">
        <v>-0.27182499999999998</v>
      </c>
      <c r="Q19">
        <v>-0.34910000000000002</v>
      </c>
      <c r="R19">
        <v>-0.42288999999999999</v>
      </c>
      <c r="S19">
        <v>-0.28954000000000002</v>
      </c>
      <c r="T19">
        <v>-0.30352000000000001</v>
      </c>
      <c r="U19">
        <v>-0.73176099999999999</v>
      </c>
      <c r="V19">
        <v>-0.74783599999999995</v>
      </c>
      <c r="W19">
        <v>-0.70915799999999996</v>
      </c>
      <c r="X19">
        <v>-0.75863400000000003</v>
      </c>
      <c r="Y19">
        <v>-0.53394699999999995</v>
      </c>
      <c r="Z19">
        <v>-0.56394599999999995</v>
      </c>
      <c r="AA19">
        <v>-0.48883100000000002</v>
      </c>
      <c r="AB19">
        <v>-0.50972899999999999</v>
      </c>
    </row>
    <row r="20" spans="1:28" x14ac:dyDescent="0.2">
      <c r="A20" s="48"/>
      <c r="B20" s="28">
        <v>19</v>
      </c>
      <c r="C20">
        <v>-7.6091000000000006E-2</v>
      </c>
      <c r="D20">
        <v>-7.6189000000000007E-2</v>
      </c>
      <c r="E20">
        <v>-8.7443999999999994E-2</v>
      </c>
      <c r="F20">
        <v>-8.9809E-2</v>
      </c>
      <c r="G20">
        <v>-9.8359000000000002E-2</v>
      </c>
      <c r="H20">
        <v>-9.8375000000000004E-2</v>
      </c>
      <c r="I20">
        <v>-0.104743</v>
      </c>
      <c r="J20">
        <v>-0.10713499999999999</v>
      </c>
      <c r="K20">
        <v>-8.6692000000000005E-2</v>
      </c>
      <c r="L20">
        <v>-8.7627999999999998E-2</v>
      </c>
      <c r="M20">
        <v>-0.39490199999999998</v>
      </c>
      <c r="N20">
        <v>-0.39547500000000002</v>
      </c>
      <c r="O20">
        <v>-0.27056200000000002</v>
      </c>
      <c r="P20">
        <v>-0.275121</v>
      </c>
      <c r="Q20">
        <v>-0.37051499999999998</v>
      </c>
      <c r="R20">
        <v>-0.43526100000000001</v>
      </c>
      <c r="S20">
        <v>-0.298176</v>
      </c>
      <c r="T20">
        <v>-0.30921300000000002</v>
      </c>
      <c r="U20">
        <v>-0.74064700000000006</v>
      </c>
      <c r="V20">
        <v>-0.74996700000000005</v>
      </c>
      <c r="W20">
        <v>-0.72232799999999997</v>
      </c>
      <c r="X20">
        <v>-0.76180599999999998</v>
      </c>
      <c r="Y20">
        <v>-0.54653499999999999</v>
      </c>
      <c r="Z20">
        <v>-0.56937099999999996</v>
      </c>
      <c r="AA20">
        <v>-0.498112</v>
      </c>
      <c r="AB20">
        <v>-0.514185</v>
      </c>
    </row>
    <row r="21" spans="1:28" x14ac:dyDescent="0.2">
      <c r="A21" s="48"/>
      <c r="B21" s="28">
        <v>20</v>
      </c>
      <c r="C21">
        <v>-7.6535000000000006E-2</v>
      </c>
      <c r="D21">
        <v>-7.6588000000000003E-2</v>
      </c>
      <c r="E21">
        <v>-9.7891000000000006E-2</v>
      </c>
      <c r="F21">
        <v>-9.9375000000000005E-2</v>
      </c>
      <c r="G21">
        <v>-9.8373000000000002E-2</v>
      </c>
      <c r="H21">
        <v>-9.8382999999999998E-2</v>
      </c>
      <c r="I21">
        <v>-0.110206</v>
      </c>
      <c r="J21">
        <v>-0.112085</v>
      </c>
      <c r="K21">
        <v>-9.0535000000000004E-2</v>
      </c>
      <c r="L21">
        <v>-9.11E-2</v>
      </c>
      <c r="M21">
        <v>-0.39539200000000002</v>
      </c>
      <c r="N21">
        <v>-0.39572600000000002</v>
      </c>
      <c r="O21">
        <v>-0.274588</v>
      </c>
      <c r="P21">
        <v>-0.27782400000000002</v>
      </c>
      <c r="Q21">
        <v>-0.39009500000000003</v>
      </c>
      <c r="R21">
        <v>-0.44670900000000002</v>
      </c>
      <c r="S21">
        <v>-0.30454100000000001</v>
      </c>
      <c r="T21">
        <v>-0.31343900000000002</v>
      </c>
      <c r="U21">
        <v>-0.74600599999999995</v>
      </c>
      <c r="V21">
        <v>-0.75124400000000002</v>
      </c>
      <c r="W21">
        <v>-0.73010200000000003</v>
      </c>
      <c r="X21">
        <v>-0.76359600000000005</v>
      </c>
      <c r="Y21">
        <v>-0.55604799999999999</v>
      </c>
      <c r="Z21">
        <v>-0.573465</v>
      </c>
      <c r="AA21">
        <v>-0.50478400000000001</v>
      </c>
      <c r="AB21">
        <v>-0.51738899999999999</v>
      </c>
    </row>
    <row r="22" spans="1:28" x14ac:dyDescent="0.2">
      <c r="A22" s="48"/>
      <c r="B22" s="28">
        <v>21</v>
      </c>
      <c r="C22">
        <v>-7.6872999999999997E-2</v>
      </c>
      <c r="D22">
        <v>-7.6896999999999993E-2</v>
      </c>
      <c r="E22">
        <v>-0.10712000000000001</v>
      </c>
      <c r="F22">
        <v>-0.107723</v>
      </c>
      <c r="G22">
        <v>-9.8397999999999999E-2</v>
      </c>
      <c r="H22">
        <v>-9.8404000000000005E-2</v>
      </c>
      <c r="I22">
        <v>-0.114457</v>
      </c>
      <c r="J22">
        <v>-0.11590499999999999</v>
      </c>
      <c r="K22">
        <v>-9.3643000000000004E-2</v>
      </c>
      <c r="L22">
        <v>-9.3921000000000004E-2</v>
      </c>
      <c r="M22">
        <v>-0.395731</v>
      </c>
      <c r="N22">
        <v>-0.39591799999999999</v>
      </c>
      <c r="O22">
        <v>-0.27762300000000001</v>
      </c>
      <c r="P22">
        <v>-0.27993099999999999</v>
      </c>
      <c r="Q22">
        <v>-0.40975299999999998</v>
      </c>
      <c r="R22">
        <v>-0.45848899999999998</v>
      </c>
      <c r="S22">
        <v>-0.30935000000000001</v>
      </c>
      <c r="T22">
        <v>-0.31667099999999998</v>
      </c>
      <c r="U22">
        <v>-0.74905699999999997</v>
      </c>
      <c r="V22">
        <v>-0.75198600000000004</v>
      </c>
      <c r="W22">
        <v>-0.73576799999999998</v>
      </c>
      <c r="X22">
        <v>-0.76494300000000004</v>
      </c>
      <c r="Y22">
        <v>-0.56315700000000002</v>
      </c>
      <c r="Z22">
        <v>-0.57650400000000002</v>
      </c>
      <c r="AA22">
        <v>-0.50975099999999995</v>
      </c>
      <c r="AB22">
        <v>-0.51978500000000005</v>
      </c>
    </row>
    <row r="23" spans="1:28" x14ac:dyDescent="0.2">
      <c r="A23" s="48"/>
      <c r="B23" s="28">
        <v>22</v>
      </c>
      <c r="C23">
        <v>-7.7049000000000006E-2</v>
      </c>
      <c r="D23">
        <v>-7.7058000000000001E-2</v>
      </c>
      <c r="E23">
        <v>-0.110817</v>
      </c>
      <c r="F23">
        <v>-0.11101900000000001</v>
      </c>
      <c r="G23">
        <v>-9.8420999999999995E-2</v>
      </c>
      <c r="H23">
        <v>-9.8423999999999998E-2</v>
      </c>
      <c r="I23">
        <v>-0.117844</v>
      </c>
      <c r="J23">
        <v>-0.118925</v>
      </c>
      <c r="K23">
        <v>-9.5101000000000005E-2</v>
      </c>
      <c r="L23">
        <v>-9.5236000000000001E-2</v>
      </c>
      <c r="M23">
        <v>-0.395899</v>
      </c>
      <c r="N23">
        <v>-0.396009</v>
      </c>
      <c r="O23">
        <v>-0.27986299999999997</v>
      </c>
      <c r="P23">
        <v>-0.28150900000000001</v>
      </c>
      <c r="Q23">
        <v>-0.426977</v>
      </c>
      <c r="R23">
        <v>-0.46851300000000001</v>
      </c>
      <c r="S23">
        <v>-0.31317299999999998</v>
      </c>
      <c r="T23">
        <v>-0.31926599999999999</v>
      </c>
      <c r="U23">
        <v>-0.75078500000000004</v>
      </c>
      <c r="V23">
        <v>-0.75240600000000002</v>
      </c>
      <c r="W23">
        <v>-0.73997500000000005</v>
      </c>
      <c r="X23">
        <v>-0.76595500000000005</v>
      </c>
      <c r="Y23">
        <v>-0.56853399999999998</v>
      </c>
      <c r="Z23">
        <v>-0.57879800000000003</v>
      </c>
      <c r="AA23">
        <v>-0.51321499999999998</v>
      </c>
      <c r="AB23">
        <v>-0.521455</v>
      </c>
    </row>
    <row r="24" spans="1:28" x14ac:dyDescent="0.2">
      <c r="A24" s="48"/>
      <c r="B24" s="28">
        <v>23</v>
      </c>
      <c r="C24">
        <v>-7.7117000000000005E-2</v>
      </c>
      <c r="D24">
        <v>-7.7119999999999994E-2</v>
      </c>
      <c r="E24">
        <v>-0.112054</v>
      </c>
      <c r="F24">
        <v>-0.11211699999999999</v>
      </c>
      <c r="G24">
        <v>-9.8422999999999997E-2</v>
      </c>
      <c r="H24">
        <v>-9.8424999999999999E-2</v>
      </c>
      <c r="I24">
        <v>-0.12044100000000001</v>
      </c>
      <c r="J24">
        <v>-0.121228</v>
      </c>
      <c r="K24">
        <v>-9.5753000000000005E-2</v>
      </c>
      <c r="L24">
        <v>-9.5824000000000006E-2</v>
      </c>
      <c r="M24">
        <v>-0.39600099999999999</v>
      </c>
      <c r="N24">
        <v>-0.396069</v>
      </c>
      <c r="O24">
        <v>-0.28139999999999998</v>
      </c>
      <c r="P24">
        <v>-0.28260299999999999</v>
      </c>
      <c r="Q24">
        <v>-0.44101200000000002</v>
      </c>
      <c r="R24">
        <v>-0.476489</v>
      </c>
      <c r="S24">
        <v>-0.31615599999999999</v>
      </c>
      <c r="T24">
        <v>-0.32130199999999998</v>
      </c>
      <c r="U24">
        <v>-0.75176299999999996</v>
      </c>
      <c r="V24">
        <v>-0.75264699999999995</v>
      </c>
      <c r="W24">
        <v>-0.74382099999999995</v>
      </c>
      <c r="X24">
        <v>-0.76688100000000003</v>
      </c>
      <c r="Y24">
        <v>-0.57242499999999996</v>
      </c>
      <c r="Z24">
        <v>-0.580457</v>
      </c>
      <c r="AA24">
        <v>-0.51567600000000002</v>
      </c>
      <c r="AB24">
        <v>-0.52264299999999997</v>
      </c>
    </row>
    <row r="25" spans="1:28" x14ac:dyDescent="0.2">
      <c r="A25" s="48"/>
      <c r="B25" s="28">
        <v>24</v>
      </c>
      <c r="C25">
        <v>-7.7130000000000004E-2</v>
      </c>
      <c r="D25">
        <v>-7.7131000000000005E-2</v>
      </c>
      <c r="E25">
        <v>-0.112417</v>
      </c>
      <c r="F25">
        <v>-0.112438</v>
      </c>
      <c r="G25">
        <v>-9.8428000000000002E-2</v>
      </c>
      <c r="H25">
        <v>-9.8429000000000003E-2</v>
      </c>
      <c r="I25">
        <v>-0.12221700000000001</v>
      </c>
      <c r="J25">
        <v>-0.122796</v>
      </c>
      <c r="K25">
        <v>-9.6075999999999995E-2</v>
      </c>
      <c r="L25">
        <v>-9.6115000000000006E-2</v>
      </c>
      <c r="M25">
        <v>-0.39605600000000002</v>
      </c>
      <c r="N25">
        <v>-0.39610099999999998</v>
      </c>
      <c r="O25">
        <v>-0.28242400000000001</v>
      </c>
      <c r="P25">
        <v>-0.283329</v>
      </c>
      <c r="Q25">
        <v>-0.45031500000000002</v>
      </c>
      <c r="R25">
        <v>-0.48166300000000001</v>
      </c>
      <c r="S25">
        <v>-0.31832700000000003</v>
      </c>
      <c r="T25">
        <v>-0.32278000000000001</v>
      </c>
      <c r="U25">
        <v>-0.75226899999999997</v>
      </c>
      <c r="V25">
        <v>-0.75277000000000005</v>
      </c>
      <c r="W25">
        <v>-0.747695</v>
      </c>
      <c r="X25">
        <v>-0.76780599999999999</v>
      </c>
      <c r="Y25">
        <v>-0.57510600000000001</v>
      </c>
      <c r="Z25">
        <v>-0.58159099999999997</v>
      </c>
      <c r="AA25">
        <v>-0.51749400000000001</v>
      </c>
      <c r="AB25">
        <v>-0.52351999999999999</v>
      </c>
    </row>
    <row r="26" spans="1:28" x14ac:dyDescent="0.2">
      <c r="A26" s="48"/>
    </row>
    <row r="28" spans="1:28" x14ac:dyDescent="0.2">
      <c r="A28" s="48" t="s">
        <v>623</v>
      </c>
      <c r="C28" s="45">
        <v>17173</v>
      </c>
      <c r="D28" s="45"/>
      <c r="E28" s="45" t="s">
        <v>614</v>
      </c>
      <c r="F28" s="45"/>
      <c r="G28" s="45">
        <v>178</v>
      </c>
      <c r="H28" s="45"/>
      <c r="I28" s="45" t="s">
        <v>615</v>
      </c>
      <c r="J28" s="45"/>
      <c r="K28" s="45" t="s">
        <v>616</v>
      </c>
      <c r="L28" s="45"/>
      <c r="M28" s="45" t="s">
        <v>617</v>
      </c>
      <c r="N28" s="45"/>
      <c r="O28" s="45" t="s">
        <v>618</v>
      </c>
      <c r="P28" s="45"/>
      <c r="Q28" s="45" t="s">
        <v>619</v>
      </c>
      <c r="R28" s="45"/>
      <c r="S28" s="45" t="s">
        <v>620</v>
      </c>
      <c r="T28" s="45"/>
      <c r="U28" s="45" t="s">
        <v>621</v>
      </c>
      <c r="V28" s="45"/>
      <c r="W28" s="45" t="s">
        <v>636</v>
      </c>
      <c r="X28" s="45"/>
      <c r="Y28" s="45" t="s">
        <v>641</v>
      </c>
      <c r="Z28" s="45"/>
      <c r="AA28" s="45" t="s">
        <v>642</v>
      </c>
      <c r="AB28" s="45"/>
    </row>
    <row r="29" spans="1:28" x14ac:dyDescent="0.2">
      <c r="A29" s="48"/>
      <c r="B29" s="28">
        <v>1</v>
      </c>
      <c r="C29">
        <v>9.7979999999999994E-3</v>
      </c>
      <c r="D29">
        <v>0.16627600000000001</v>
      </c>
      <c r="E29">
        <v>5.4840000000000002E-3</v>
      </c>
      <c r="F29">
        <v>9.1425999999999993E-2</v>
      </c>
      <c r="G29">
        <v>9.5420000000000001E-3</v>
      </c>
      <c r="H29">
        <v>0.18340799999999999</v>
      </c>
      <c r="I29">
        <v>2.0240000000000002E-3</v>
      </c>
      <c r="J29">
        <v>0.12708</v>
      </c>
      <c r="K29">
        <v>1.3684E-2</v>
      </c>
      <c r="L29">
        <v>0.210948</v>
      </c>
      <c r="M29">
        <v>1.397E-3</v>
      </c>
      <c r="N29">
        <v>0.14801900000000001</v>
      </c>
      <c r="O29">
        <v>1.111E-3</v>
      </c>
      <c r="P29">
        <v>6.0760000000000002E-2</v>
      </c>
      <c r="Q29">
        <v>-2.2699999999999999E-4</v>
      </c>
      <c r="R29">
        <v>-0.14214199999999999</v>
      </c>
      <c r="S29">
        <v>3.7069999999999998E-3</v>
      </c>
      <c r="T29">
        <v>0.31987199999999999</v>
      </c>
      <c r="U29">
        <v>8.4500000000000005E-4</v>
      </c>
      <c r="V29">
        <v>3.3561000000000001E-2</v>
      </c>
      <c r="W29">
        <v>2.666E-3</v>
      </c>
      <c r="X29">
        <v>0.19992499999999999</v>
      </c>
      <c r="Y29">
        <v>1.5100000000000001E-3</v>
      </c>
      <c r="Z29">
        <v>0.15765299999999999</v>
      </c>
      <c r="AA29">
        <v>1.688E-3</v>
      </c>
      <c r="AB29">
        <v>0.117035</v>
      </c>
    </row>
    <row r="30" spans="1:28" x14ac:dyDescent="0.2">
      <c r="A30" s="48"/>
      <c r="B30" s="28">
        <v>2</v>
      </c>
      <c r="C30">
        <v>-7.2999999999999999E-5</v>
      </c>
      <c r="D30">
        <v>-9.6699999999999998E-4</v>
      </c>
      <c r="E30">
        <v>3.7079999999999999E-3</v>
      </c>
      <c r="F30">
        <v>5.3024000000000002E-2</v>
      </c>
      <c r="G30">
        <v>-3.849E-3</v>
      </c>
      <c r="H30">
        <v>-5.4175000000000001E-2</v>
      </c>
      <c r="I30">
        <v>-4.5919999999999997E-3</v>
      </c>
      <c r="J30">
        <v>-0.18684899999999999</v>
      </c>
      <c r="K30">
        <v>8.2089999999999993E-3</v>
      </c>
      <c r="L30">
        <v>9.9556000000000006E-2</v>
      </c>
      <c r="M30">
        <v>4.1590000000000004E-3</v>
      </c>
      <c r="N30">
        <v>0.27446700000000002</v>
      </c>
      <c r="O30">
        <v>7.2719999999999998E-3</v>
      </c>
      <c r="P30">
        <v>0.249777</v>
      </c>
      <c r="Q30">
        <v>-3.3830000000000002E-3</v>
      </c>
      <c r="R30">
        <v>-0.53208599999999995</v>
      </c>
      <c r="S30">
        <v>5.228E-3</v>
      </c>
      <c r="T30">
        <v>0.27771600000000002</v>
      </c>
      <c r="U30">
        <v>-1.933E-3</v>
      </c>
      <c r="V30">
        <v>-6.4717999999999998E-2</v>
      </c>
      <c r="W30">
        <v>-3.692E-3</v>
      </c>
      <c r="X30">
        <v>-0.163017</v>
      </c>
      <c r="Y30">
        <v>7.4600000000000003E-4</v>
      </c>
      <c r="Z30">
        <v>4.8812000000000001E-2</v>
      </c>
      <c r="AA30">
        <v>-4.8970000000000003E-3</v>
      </c>
      <c r="AB30">
        <v>-0.17857300000000001</v>
      </c>
    </row>
    <row r="31" spans="1:28" x14ac:dyDescent="0.2">
      <c r="A31" s="48"/>
      <c r="B31" s="28">
        <v>3</v>
      </c>
      <c r="C31">
        <v>4.3559999999999996E-3</v>
      </c>
      <c r="D31">
        <v>4.9673000000000002E-2</v>
      </c>
      <c r="E31">
        <v>6.352E-3</v>
      </c>
      <c r="F31">
        <v>7.7904000000000001E-2</v>
      </c>
      <c r="G31">
        <v>-3.313E-3</v>
      </c>
      <c r="H31">
        <v>-3.4501999999999998E-2</v>
      </c>
      <c r="I31">
        <v>-3.7500000000000001E-4</v>
      </c>
      <c r="J31">
        <v>-1.2248E-2</v>
      </c>
      <c r="K31">
        <v>1.0521000000000001E-2</v>
      </c>
      <c r="L31">
        <v>0.107214</v>
      </c>
      <c r="M31">
        <v>1.1723000000000001E-2</v>
      </c>
      <c r="N31">
        <v>0.39932600000000001</v>
      </c>
      <c r="O31">
        <v>2.3543000000000001E-2</v>
      </c>
      <c r="P31">
        <v>0.40788999999999997</v>
      </c>
      <c r="Q31">
        <v>-4.6610000000000002E-3</v>
      </c>
      <c r="R31">
        <v>-0.33131899999999997</v>
      </c>
      <c r="S31">
        <v>1.1363E-2</v>
      </c>
      <c r="T31">
        <v>0.34440599999999999</v>
      </c>
      <c r="U31">
        <v>-7.9450000000000007E-3</v>
      </c>
      <c r="V31">
        <v>-0.194216</v>
      </c>
      <c r="W31">
        <v>-1.2508999999999999E-2</v>
      </c>
      <c r="X31">
        <v>-0.32338</v>
      </c>
      <c r="Y31">
        <v>4.4029999999999998E-3</v>
      </c>
      <c r="Z31">
        <v>0.14854400000000001</v>
      </c>
      <c r="AA31">
        <v>-1.8190000000000001E-3</v>
      </c>
      <c r="AB31">
        <v>-3.9642999999999998E-2</v>
      </c>
    </row>
    <row r="32" spans="1:28" x14ac:dyDescent="0.2">
      <c r="A32" s="48"/>
      <c r="B32" s="28">
        <v>4</v>
      </c>
      <c r="C32">
        <v>1.4859000000000001E-2</v>
      </c>
      <c r="D32">
        <v>0.15042700000000001</v>
      </c>
      <c r="E32">
        <v>1.7675E-2</v>
      </c>
      <c r="F32">
        <v>0.19486200000000001</v>
      </c>
      <c r="G32">
        <v>9.1819999999999992E-3</v>
      </c>
      <c r="H32">
        <v>8.1002000000000005E-2</v>
      </c>
      <c r="I32">
        <v>2.957E-3</v>
      </c>
      <c r="J32">
        <v>7.8450000000000006E-2</v>
      </c>
      <c r="K32">
        <v>2.1811000000000001E-2</v>
      </c>
      <c r="L32">
        <v>0.19956599999999999</v>
      </c>
      <c r="M32">
        <v>2.7956000000000002E-2</v>
      </c>
      <c r="N32">
        <v>0.62646500000000005</v>
      </c>
      <c r="O32">
        <v>5.28E-2</v>
      </c>
      <c r="P32">
        <v>0.58563200000000004</v>
      </c>
      <c r="Q32">
        <v>-9.7599999999999998E-4</v>
      </c>
      <c r="R32">
        <v>-4.3193000000000002E-2</v>
      </c>
      <c r="S32">
        <v>2.9191999999999999E-2</v>
      </c>
      <c r="T32">
        <v>0.58703300000000003</v>
      </c>
      <c r="U32">
        <v>-1.4607E-2</v>
      </c>
      <c r="V32">
        <v>-0.256434</v>
      </c>
      <c r="W32">
        <v>-2.0643000000000002E-2</v>
      </c>
      <c r="X32">
        <v>-0.35646699999999998</v>
      </c>
      <c r="Y32">
        <v>2.0240000000000001E-2</v>
      </c>
      <c r="Z32">
        <v>0.44145899999999999</v>
      </c>
      <c r="AA32">
        <v>1.2895999999999999E-2</v>
      </c>
      <c r="AB32">
        <v>0.194135</v>
      </c>
    </row>
    <row r="33" spans="1:28" x14ac:dyDescent="0.2">
      <c r="A33" s="48"/>
      <c r="B33" s="28">
        <v>5</v>
      </c>
      <c r="C33">
        <v>3.1061999999999999E-2</v>
      </c>
      <c r="D33">
        <v>0.26858900000000002</v>
      </c>
      <c r="E33">
        <v>4.3332000000000002E-2</v>
      </c>
      <c r="F33">
        <v>0.400729</v>
      </c>
      <c r="G33">
        <v>2.4528000000000001E-2</v>
      </c>
      <c r="H33">
        <v>0.17424799999999999</v>
      </c>
      <c r="I33">
        <v>9.5989999999999999E-3</v>
      </c>
      <c r="J33">
        <v>0.204295</v>
      </c>
      <c r="K33">
        <v>5.1917999999999999E-2</v>
      </c>
      <c r="L33">
        <v>0.39455000000000001</v>
      </c>
      <c r="M33">
        <v>3.3140999999999997E-2</v>
      </c>
      <c r="N33">
        <v>0.43488700000000002</v>
      </c>
      <c r="O33">
        <v>5.9622000000000001E-2</v>
      </c>
      <c r="P33">
        <v>0.38808799999999999</v>
      </c>
      <c r="Q33">
        <v>4.104E-3</v>
      </c>
      <c r="R33">
        <v>0.117358</v>
      </c>
      <c r="S33">
        <v>3.0668999999999998E-2</v>
      </c>
      <c r="T33">
        <v>0.29061100000000001</v>
      </c>
      <c r="U33">
        <v>-3.2797E-2</v>
      </c>
      <c r="V33">
        <v>-0.35970299999999999</v>
      </c>
      <c r="W33">
        <v>-4.1673000000000002E-2</v>
      </c>
      <c r="X33">
        <v>-0.41147499999999998</v>
      </c>
      <c r="Y33">
        <v>1.5599E-2</v>
      </c>
      <c r="Z33">
        <v>0.155027</v>
      </c>
      <c r="AA33">
        <v>1.2832E-2</v>
      </c>
      <c r="AB33">
        <v>0.10394200000000001</v>
      </c>
    </row>
    <row r="34" spans="1:28" x14ac:dyDescent="0.2">
      <c r="A34" s="48"/>
      <c r="B34" s="28">
        <v>6</v>
      </c>
      <c r="C34">
        <v>2.2127999999999998E-2</v>
      </c>
      <c r="D34">
        <v>0.13406299999999999</v>
      </c>
      <c r="E34">
        <v>3.1865999999999998E-2</v>
      </c>
      <c r="F34">
        <v>0.18285599999999999</v>
      </c>
      <c r="G34">
        <v>6.6509999999999998E-3</v>
      </c>
      <c r="H34">
        <v>3.3834000000000003E-2</v>
      </c>
      <c r="I34">
        <v>7.9220000000000002E-3</v>
      </c>
      <c r="J34">
        <v>0.11446199999999999</v>
      </c>
      <c r="K34">
        <v>4.1586999999999999E-2</v>
      </c>
      <c r="L34">
        <v>0.187525</v>
      </c>
      <c r="M34">
        <v>2.9293E-2</v>
      </c>
      <c r="N34">
        <v>0.21957499999999999</v>
      </c>
      <c r="O34">
        <v>5.0194000000000003E-2</v>
      </c>
      <c r="P34">
        <v>0.191883</v>
      </c>
      <c r="Q34">
        <v>1.3154000000000001E-2</v>
      </c>
      <c r="R34">
        <v>0.22844300000000001</v>
      </c>
      <c r="S34">
        <v>2.7156E-2</v>
      </c>
      <c r="T34">
        <v>0.14546600000000001</v>
      </c>
      <c r="U34">
        <v>-6.3444E-2</v>
      </c>
      <c r="V34">
        <v>-0.42872199999999999</v>
      </c>
      <c r="W34">
        <v>-7.3207999999999995E-2</v>
      </c>
      <c r="X34">
        <v>-0.45913700000000002</v>
      </c>
      <c r="Y34">
        <v>1.835E-3</v>
      </c>
      <c r="Z34">
        <v>1.0387E-2</v>
      </c>
      <c r="AA34">
        <v>1.627E-3</v>
      </c>
      <c r="AB34">
        <v>8.1939999999999999E-3</v>
      </c>
    </row>
    <row r="35" spans="1:28" x14ac:dyDescent="0.2">
      <c r="A35" s="48"/>
      <c r="B35" s="28">
        <v>7</v>
      </c>
      <c r="C35">
        <v>6.8079999999999998E-3</v>
      </c>
      <c r="D35">
        <v>2.5888000000000001E-2</v>
      </c>
      <c r="E35">
        <v>1.2750000000000001E-3</v>
      </c>
      <c r="F35">
        <v>4.0280000000000003E-3</v>
      </c>
      <c r="G35">
        <v>6.3680000000000004E-3</v>
      </c>
      <c r="H35">
        <v>2.1732000000000001E-2</v>
      </c>
      <c r="I35">
        <v>8.6599999999999993E-3</v>
      </c>
      <c r="J35">
        <v>7.6918E-2</v>
      </c>
      <c r="K35">
        <v>4.0169999999999997E-3</v>
      </c>
      <c r="L35">
        <v>9.6959999999999998E-3</v>
      </c>
      <c r="M35">
        <v>2.9159000000000001E-2</v>
      </c>
      <c r="N35" s="32">
        <v>0.140624</v>
      </c>
      <c r="O35">
        <v>3.5403999999999998E-2</v>
      </c>
      <c r="P35" s="32">
        <v>9.0358999999999995E-2</v>
      </c>
      <c r="Q35">
        <v>3.0824000000000001E-2</v>
      </c>
      <c r="R35" s="32">
        <v>0.32825399999999999</v>
      </c>
      <c r="S35">
        <v>3.0859999999999999E-2</v>
      </c>
      <c r="T35" s="32">
        <v>0.10872900000000001</v>
      </c>
      <c r="U35">
        <v>-0.103307</v>
      </c>
      <c r="V35" s="31">
        <v>-0.46225500000000003</v>
      </c>
      <c r="W35" s="31">
        <v>-0.117466</v>
      </c>
      <c r="X35" s="31">
        <v>-0.50220200000000004</v>
      </c>
      <c r="Y35" s="31">
        <v>-1.7750999999999999E-2</v>
      </c>
      <c r="Z35" s="31">
        <v>-6.7279000000000005E-2</v>
      </c>
      <c r="AA35" s="31">
        <v>-2.3869999999999999E-2</v>
      </c>
      <c r="AB35" s="31">
        <v>-8.1714999999999996E-2</v>
      </c>
    </row>
    <row r="36" spans="1:28" x14ac:dyDescent="0.2">
      <c r="A36" s="48"/>
      <c r="B36" s="28">
        <v>8</v>
      </c>
      <c r="C36">
        <v>2.1499999999999998E-2</v>
      </c>
      <c r="D36">
        <v>5.4362000000000001E-2</v>
      </c>
      <c r="E36">
        <v>1.7876E-2</v>
      </c>
      <c r="F36">
        <v>3.9508000000000001E-2</v>
      </c>
      <c r="G36">
        <v>2.5961999999999999E-2</v>
      </c>
      <c r="H36">
        <v>6.3742999999999994E-2</v>
      </c>
      <c r="I36">
        <v>1.5553000000000001E-2</v>
      </c>
      <c r="J36">
        <v>9.0171000000000001E-2</v>
      </c>
      <c r="K36">
        <v>1.0747E-2</v>
      </c>
      <c r="L36">
        <v>2.0597000000000001E-2</v>
      </c>
      <c r="M36" s="33">
        <v>2.0177E-2</v>
      </c>
      <c r="N36" s="33">
        <v>7.1476999999999999E-2</v>
      </c>
      <c r="O36" s="33">
        <v>1.8939999999999999E-2</v>
      </c>
      <c r="P36" s="33">
        <v>3.6651000000000003E-2</v>
      </c>
      <c r="Q36" s="33">
        <v>2.7337E-2</v>
      </c>
      <c r="R36" s="33">
        <v>0.188108</v>
      </c>
      <c r="S36" s="33">
        <v>2.5721000000000001E-2</v>
      </c>
      <c r="T36" s="33">
        <v>6.6992999999999997E-2</v>
      </c>
      <c r="U36">
        <v>-0.16666</v>
      </c>
      <c r="V36">
        <v>-0.52619099999999996</v>
      </c>
      <c r="W36">
        <v>-0.177145</v>
      </c>
      <c r="X36">
        <v>-0.554809</v>
      </c>
      <c r="Y36">
        <v>-5.4738000000000002E-2</v>
      </c>
      <c r="Z36">
        <v>-0.15090600000000001</v>
      </c>
      <c r="AA36">
        <v>-5.3733999999999997E-2</v>
      </c>
      <c r="AB36">
        <v>-0.13559099999999999</v>
      </c>
    </row>
    <row r="37" spans="1:28" x14ac:dyDescent="0.2">
      <c r="A37" s="48"/>
      <c r="B37" s="28">
        <v>9</v>
      </c>
      <c r="C37">
        <v>1.0130999999999999E-2</v>
      </c>
      <c r="D37">
        <v>1.9673E-2</v>
      </c>
      <c r="E37">
        <v>8.2769999999999996E-3</v>
      </c>
      <c r="F37">
        <v>1.4467000000000001E-2</v>
      </c>
      <c r="G37">
        <v>5.1549999999999999E-3</v>
      </c>
      <c r="H37">
        <v>9.6579999999999999E-3</v>
      </c>
      <c r="I37">
        <v>7.8259999999999996E-3</v>
      </c>
      <c r="J37">
        <v>3.1413999999999997E-2</v>
      </c>
      <c r="K37">
        <v>6.1110000000000001E-3</v>
      </c>
      <c r="L37">
        <v>9.9299999999999996E-3</v>
      </c>
      <c r="M37">
        <v>-1.1950000000000001E-3</v>
      </c>
      <c r="N37">
        <v>-3.1849999999999999E-3</v>
      </c>
      <c r="O37">
        <v>3.1619999999999999E-3</v>
      </c>
      <c r="P37">
        <v>4.9969999999999997E-3</v>
      </c>
      <c r="Q37">
        <v>1.6365000000000001E-2</v>
      </c>
      <c r="R37">
        <v>7.6813999999999993E-2</v>
      </c>
      <c r="S37">
        <v>1.0629E-2</v>
      </c>
      <c r="T37">
        <v>2.1558999999999998E-2</v>
      </c>
      <c r="U37">
        <v>-0.23502000000000001</v>
      </c>
      <c r="V37">
        <v>-0.55234000000000005</v>
      </c>
      <c r="W37">
        <v>-0.24374599999999999</v>
      </c>
      <c r="X37">
        <v>-0.58903899999999998</v>
      </c>
      <c r="Y37">
        <v>-0.10075199999999999</v>
      </c>
      <c r="Z37">
        <v>-0.213639</v>
      </c>
      <c r="AA37">
        <v>-9.7754999999999995E-2</v>
      </c>
      <c r="AB37">
        <v>-0.193938</v>
      </c>
    </row>
    <row r="38" spans="1:28" x14ac:dyDescent="0.2">
      <c r="A38" s="48"/>
      <c r="B38" s="28">
        <v>10</v>
      </c>
      <c r="C38" s="33">
        <v>2.9628000000000002E-2</v>
      </c>
      <c r="D38" s="33">
        <v>4.8383000000000002E-2</v>
      </c>
      <c r="E38" s="33">
        <v>1.3972E-2</v>
      </c>
      <c r="F38" s="33">
        <v>2.1505E-2</v>
      </c>
      <c r="G38" s="33">
        <v>1.9063E-2</v>
      </c>
      <c r="H38" s="33">
        <v>3.0804999999999999E-2</v>
      </c>
      <c r="I38" s="33">
        <v>3.1394999999999999E-2</v>
      </c>
      <c r="J38" s="33">
        <v>8.8905999999999999E-2</v>
      </c>
      <c r="K38" s="33">
        <v>4.9290000000000002E-3</v>
      </c>
      <c r="L38" s="33">
        <v>7.28E-3</v>
      </c>
      <c r="M38" s="31">
        <v>-9.5518000000000006E-2</v>
      </c>
      <c r="N38" s="31">
        <v>-0.17407800000000001</v>
      </c>
      <c r="O38" s="31">
        <v>-1.7444999999999999E-2</v>
      </c>
      <c r="P38" s="31">
        <v>-2.4025999999999999E-2</v>
      </c>
      <c r="Q38" s="31">
        <v>3.186E-3</v>
      </c>
      <c r="R38" s="31">
        <v>1.0963000000000001E-2</v>
      </c>
      <c r="S38" s="31">
        <v>-1.4981E-2</v>
      </c>
      <c r="T38" s="31">
        <v>-2.5347000000000001E-2</v>
      </c>
      <c r="U38">
        <v>-0.304975</v>
      </c>
      <c r="V38">
        <v>-0.58464400000000005</v>
      </c>
      <c r="W38">
        <v>-0.31298500000000001</v>
      </c>
      <c r="X38">
        <v>-0.62117900000000004</v>
      </c>
      <c r="Y38">
        <v>-0.148983</v>
      </c>
      <c r="Z38">
        <v>-0.26394200000000001</v>
      </c>
      <c r="AA38">
        <v>-0.14333199999999999</v>
      </c>
      <c r="AB38">
        <v>-0.24055199999999999</v>
      </c>
    </row>
    <row r="39" spans="1:28" x14ac:dyDescent="0.2">
      <c r="A39" s="48"/>
      <c r="B39" s="28">
        <v>11</v>
      </c>
      <c r="C39">
        <v>-8.9180000000000006E-3</v>
      </c>
      <c r="D39">
        <v>-1.2245000000000001E-2</v>
      </c>
      <c r="E39">
        <v>-5.548E-3</v>
      </c>
      <c r="F39">
        <v>-7.4489999999999999E-3</v>
      </c>
      <c r="G39">
        <v>-1.3689E-2</v>
      </c>
      <c r="H39">
        <v>-1.8744E-2</v>
      </c>
      <c r="I39">
        <v>-1.1939999999999999E-2</v>
      </c>
      <c r="J39">
        <v>-2.4563999999999999E-2</v>
      </c>
      <c r="K39">
        <v>-2.2469999999999999E-3</v>
      </c>
      <c r="L39">
        <v>-2.983E-3</v>
      </c>
      <c r="M39">
        <v>-0.246582</v>
      </c>
      <c r="N39">
        <v>-0.30699100000000001</v>
      </c>
      <c r="O39">
        <v>-3.7048999999999999E-2</v>
      </c>
      <c r="P39">
        <v>-4.6228999999999999E-2</v>
      </c>
      <c r="Q39">
        <v>-2.5663999999999999E-2</v>
      </c>
      <c r="R39">
        <v>-6.8247000000000002E-2</v>
      </c>
      <c r="S39">
        <v>-3.5887000000000002E-2</v>
      </c>
      <c r="T39">
        <v>-5.3135000000000002E-2</v>
      </c>
      <c r="U39">
        <v>-0.36810399999999999</v>
      </c>
      <c r="V39">
        <v>-0.60700900000000002</v>
      </c>
      <c r="W39">
        <v>-0.37787100000000001</v>
      </c>
      <c r="X39">
        <v>-0.63843399999999995</v>
      </c>
      <c r="Y39">
        <v>-0.203405</v>
      </c>
      <c r="Z39">
        <v>-0.31309500000000001</v>
      </c>
      <c r="AA39">
        <v>-0.191996</v>
      </c>
      <c r="AB39">
        <v>-0.282943</v>
      </c>
    </row>
    <row r="40" spans="1:28" x14ac:dyDescent="0.2">
      <c r="A40" s="48"/>
      <c r="B40" s="28">
        <v>12</v>
      </c>
      <c r="C40">
        <v>-2.3418000000000001E-2</v>
      </c>
      <c r="D40">
        <v>-2.8535999999999999E-2</v>
      </c>
      <c r="E40">
        <v>-2.5139999999999999E-2</v>
      </c>
      <c r="F40">
        <v>-3.0813E-2</v>
      </c>
      <c r="G40">
        <v>-3.9018999999999998E-2</v>
      </c>
      <c r="H40">
        <v>-4.7345999999999999E-2</v>
      </c>
      <c r="I40">
        <v>-1.1011999999999999E-2</v>
      </c>
      <c r="J40">
        <v>-1.8376E-2</v>
      </c>
      <c r="K40">
        <v>-2.4962000000000002E-2</v>
      </c>
      <c r="L40">
        <v>-3.0668999999999998E-2</v>
      </c>
      <c r="M40">
        <v>-0.176619</v>
      </c>
      <c r="N40">
        <v>-0.20497899999999999</v>
      </c>
      <c r="O40">
        <v>-4.2411999999999998E-2</v>
      </c>
      <c r="P40">
        <v>-5.0238999999999999E-2</v>
      </c>
      <c r="Q40">
        <v>-4.7627000000000003E-2</v>
      </c>
      <c r="R40">
        <v>-0.102089</v>
      </c>
      <c r="S40">
        <v>-4.6514E-2</v>
      </c>
      <c r="T40">
        <v>-6.3062000000000007E-2</v>
      </c>
      <c r="U40">
        <v>-0.404748</v>
      </c>
      <c r="V40">
        <v>-0.61190100000000003</v>
      </c>
      <c r="W40">
        <v>-0.43337700000000001</v>
      </c>
      <c r="X40">
        <v>-0.65522599999999998</v>
      </c>
      <c r="Y40">
        <v>-0.24334700000000001</v>
      </c>
      <c r="Z40">
        <v>-0.33976000000000001</v>
      </c>
      <c r="AA40">
        <v>-0.234012</v>
      </c>
      <c r="AB40">
        <v>-0.31442300000000001</v>
      </c>
    </row>
    <row r="41" spans="1:28" x14ac:dyDescent="0.2">
      <c r="A41" s="48"/>
      <c r="B41" s="28">
        <v>13</v>
      </c>
      <c r="C41">
        <v>-5.9951999999999998E-2</v>
      </c>
      <c r="D41">
        <v>-6.6022999999999998E-2</v>
      </c>
      <c r="E41">
        <v>-4.6335000000000001E-2</v>
      </c>
      <c r="F41">
        <v>-5.3062999999999999E-2</v>
      </c>
      <c r="G41">
        <v>-7.4283000000000002E-2</v>
      </c>
      <c r="H41">
        <v>-8.1301999999999999E-2</v>
      </c>
      <c r="I41">
        <v>-4.4798999999999999E-2</v>
      </c>
      <c r="J41">
        <v>-6.3403000000000001E-2</v>
      </c>
      <c r="K41">
        <v>-4.6744000000000001E-2</v>
      </c>
      <c r="L41">
        <v>-5.3802000000000003E-2</v>
      </c>
      <c r="M41">
        <v>-0.20270199999999999</v>
      </c>
      <c r="N41">
        <v>-0.218528</v>
      </c>
      <c r="O41">
        <v>-4.7102999999999999E-2</v>
      </c>
      <c r="P41">
        <v>-5.3848E-2</v>
      </c>
      <c r="Q41">
        <v>-9.8829E-2</v>
      </c>
      <c r="R41">
        <v>-0.173433</v>
      </c>
      <c r="S41">
        <v>-6.2050000000000001E-2</v>
      </c>
      <c r="T41">
        <v>-7.8547000000000006E-2</v>
      </c>
      <c r="U41">
        <v>-0.43086400000000002</v>
      </c>
      <c r="V41">
        <v>-0.61547700000000005</v>
      </c>
      <c r="W41">
        <v>-0.47960799999999998</v>
      </c>
      <c r="X41">
        <v>-0.66512700000000002</v>
      </c>
      <c r="Y41">
        <v>-0.28794500000000001</v>
      </c>
      <c r="Z41">
        <v>-0.37</v>
      </c>
      <c r="AA41">
        <v>-0.27358199999999999</v>
      </c>
      <c r="AB41">
        <v>-0.33953499999999998</v>
      </c>
    </row>
    <row r="42" spans="1:28" x14ac:dyDescent="0.2">
      <c r="A42" s="48"/>
      <c r="B42" s="28">
        <v>14</v>
      </c>
      <c r="C42">
        <v>-5.9553000000000002E-2</v>
      </c>
      <c r="D42">
        <v>-6.2951999999999994E-2</v>
      </c>
      <c r="E42">
        <v>-5.1344000000000001E-2</v>
      </c>
      <c r="F42">
        <v>-5.7077999999999997E-2</v>
      </c>
      <c r="G42">
        <v>-8.2169000000000006E-2</v>
      </c>
      <c r="H42">
        <v>-8.6373000000000005E-2</v>
      </c>
      <c r="I42">
        <v>-3.5688999999999999E-2</v>
      </c>
      <c r="J42">
        <v>-4.7357000000000003E-2</v>
      </c>
      <c r="K42">
        <v>-4.8460000000000003E-2</v>
      </c>
      <c r="L42">
        <v>-5.4016000000000002E-2</v>
      </c>
      <c r="M42">
        <v>-0.210314</v>
      </c>
      <c r="N42">
        <v>-0.21979399999999999</v>
      </c>
      <c r="O42">
        <v>-4.8833000000000001E-2</v>
      </c>
      <c r="P42">
        <v>-5.466E-2</v>
      </c>
      <c r="Q42">
        <v>-0.12338200000000001</v>
      </c>
      <c r="R42">
        <v>-0.19257099999999999</v>
      </c>
      <c r="S42">
        <v>-6.8068000000000004E-2</v>
      </c>
      <c r="T42">
        <v>-8.2907999999999996E-2</v>
      </c>
      <c r="U42">
        <v>-0.44511699999999998</v>
      </c>
      <c r="V42">
        <v>-0.615873</v>
      </c>
      <c r="W42">
        <v>-0.50804400000000005</v>
      </c>
      <c r="X42">
        <v>-0.67041200000000001</v>
      </c>
      <c r="Y42">
        <v>-0.312724</v>
      </c>
      <c r="Z42">
        <v>-0.38368099999999999</v>
      </c>
      <c r="AA42">
        <v>-0.29611399999999999</v>
      </c>
      <c r="AB42">
        <v>-0.35232999999999998</v>
      </c>
    </row>
    <row r="43" spans="1:28" x14ac:dyDescent="0.2">
      <c r="A43" s="48"/>
      <c r="B43" s="28">
        <v>15</v>
      </c>
      <c r="C43">
        <v>-6.2617999999999993E-2</v>
      </c>
      <c r="D43">
        <v>-6.5099000000000004E-2</v>
      </c>
      <c r="E43">
        <v>-5.8173000000000002E-2</v>
      </c>
      <c r="F43">
        <v>-6.3482999999999998E-2</v>
      </c>
      <c r="G43">
        <v>-8.5864999999999997E-2</v>
      </c>
      <c r="H43">
        <v>-8.8765999999999998E-2</v>
      </c>
      <c r="I43">
        <v>-3.628E-2</v>
      </c>
      <c r="J43">
        <v>-4.7185999999999999E-2</v>
      </c>
      <c r="K43">
        <v>-5.5511999999999999E-2</v>
      </c>
      <c r="L43">
        <v>-6.0516E-2</v>
      </c>
      <c r="M43">
        <v>-0.19641500000000001</v>
      </c>
      <c r="N43">
        <v>-0.20449999999999999</v>
      </c>
      <c r="O43">
        <v>-5.1921000000000002E-2</v>
      </c>
      <c r="P43">
        <v>-5.7314999999999998E-2</v>
      </c>
      <c r="Q43">
        <v>-0.13478299999999999</v>
      </c>
      <c r="R43">
        <v>-0.195886</v>
      </c>
      <c r="S43">
        <v>-7.3264999999999997E-2</v>
      </c>
      <c r="T43">
        <v>-8.7018999999999999E-2</v>
      </c>
      <c r="U43">
        <v>-0.45312599999999997</v>
      </c>
      <c r="V43">
        <v>-0.61595900000000003</v>
      </c>
      <c r="W43">
        <v>-0.53008200000000005</v>
      </c>
      <c r="X43">
        <v>-0.67550500000000002</v>
      </c>
      <c r="Y43">
        <v>-0.33021899999999998</v>
      </c>
      <c r="Z43">
        <v>-0.39324500000000001</v>
      </c>
      <c r="AA43">
        <v>-0.30851699999999999</v>
      </c>
      <c r="AB43">
        <v>-0.358427</v>
      </c>
    </row>
    <row r="44" spans="1:28" x14ac:dyDescent="0.2">
      <c r="A44" s="48"/>
      <c r="B44" s="28">
        <v>16</v>
      </c>
      <c r="C44">
        <v>-6.5138000000000001E-2</v>
      </c>
      <c r="D44">
        <v>-6.7136000000000001E-2</v>
      </c>
      <c r="E44">
        <v>-6.3548999999999994E-2</v>
      </c>
      <c r="F44">
        <v>-6.8523000000000001E-2</v>
      </c>
      <c r="G44">
        <v>-8.8907E-2</v>
      </c>
      <c r="H44">
        <v>-9.1024999999999995E-2</v>
      </c>
      <c r="I44">
        <v>-3.6965999999999999E-2</v>
      </c>
      <c r="J44">
        <v>-4.7585000000000002E-2</v>
      </c>
      <c r="K44">
        <v>-6.1332999999999999E-2</v>
      </c>
      <c r="L44">
        <v>-6.5731999999999999E-2</v>
      </c>
      <c r="M44">
        <v>-0.19150800000000001</v>
      </c>
      <c r="N44">
        <v>-0.199042</v>
      </c>
      <c r="O44">
        <v>-5.5069E-2</v>
      </c>
      <c r="P44">
        <v>-6.0193000000000003E-2</v>
      </c>
      <c r="Q44">
        <v>-0.14732000000000001</v>
      </c>
      <c r="R44">
        <v>-0.203904</v>
      </c>
      <c r="S44">
        <v>-7.8672000000000006E-2</v>
      </c>
      <c r="T44">
        <v>-9.1819999999999999E-2</v>
      </c>
      <c r="U44">
        <v>-0.45790399999999998</v>
      </c>
      <c r="V44">
        <v>-0.61609700000000001</v>
      </c>
      <c r="W44">
        <v>-0.551427</v>
      </c>
      <c r="X44">
        <v>-0.68185700000000005</v>
      </c>
      <c r="Y44">
        <v>-0.34426200000000001</v>
      </c>
      <c r="Z44">
        <v>-0.40122200000000002</v>
      </c>
      <c r="AA44">
        <v>-0.32017499999999999</v>
      </c>
      <c r="AB44">
        <v>-0.365226</v>
      </c>
    </row>
    <row r="45" spans="1:28" x14ac:dyDescent="0.2">
      <c r="A45" s="48"/>
      <c r="B45" s="28">
        <v>17</v>
      </c>
      <c r="C45">
        <v>-6.6764000000000004E-2</v>
      </c>
      <c r="D45">
        <v>-6.8485000000000004E-2</v>
      </c>
      <c r="E45">
        <v>-6.7073999999999995E-2</v>
      </c>
      <c r="F45">
        <v>-7.1729000000000001E-2</v>
      </c>
      <c r="G45">
        <v>-9.1342999999999994E-2</v>
      </c>
      <c r="H45">
        <v>-9.2961000000000002E-2</v>
      </c>
      <c r="I45">
        <v>-3.9156999999999997E-2</v>
      </c>
      <c r="J45">
        <v>-5.0035000000000003E-2</v>
      </c>
      <c r="K45">
        <v>-6.7581000000000002E-2</v>
      </c>
      <c r="L45">
        <v>-7.1509000000000003E-2</v>
      </c>
      <c r="M45">
        <v>-0.19156799999999999</v>
      </c>
      <c r="N45">
        <v>-0.19889999999999999</v>
      </c>
      <c r="O45">
        <v>-5.8512000000000002E-2</v>
      </c>
      <c r="P45">
        <v>-6.3490000000000005E-2</v>
      </c>
      <c r="Q45">
        <v>-0.15942999999999999</v>
      </c>
      <c r="R45">
        <v>-0.21348300000000001</v>
      </c>
      <c r="S45">
        <v>-8.3081000000000002E-2</v>
      </c>
      <c r="T45">
        <v>-9.5873E-2</v>
      </c>
      <c r="U45">
        <v>-0.461119</v>
      </c>
      <c r="V45">
        <v>-0.61650400000000005</v>
      </c>
      <c r="W45">
        <v>-0.562886</v>
      </c>
      <c r="X45">
        <v>-0.68531200000000003</v>
      </c>
      <c r="Y45">
        <v>-0.35578900000000002</v>
      </c>
      <c r="Z45">
        <v>-0.40815699999999999</v>
      </c>
      <c r="AA45">
        <v>-0.32783600000000002</v>
      </c>
      <c r="AB45">
        <v>-0.369863</v>
      </c>
    </row>
    <row r="46" spans="1:28" x14ac:dyDescent="0.2">
      <c r="A46" s="48"/>
      <c r="B46" s="28">
        <v>18</v>
      </c>
      <c r="C46">
        <v>-6.7304000000000003E-2</v>
      </c>
      <c r="D46">
        <v>-6.8845000000000003E-2</v>
      </c>
      <c r="E46">
        <v>-6.5736000000000003E-2</v>
      </c>
      <c r="F46">
        <v>-6.9968000000000002E-2</v>
      </c>
      <c r="G46">
        <v>-9.3434000000000003E-2</v>
      </c>
      <c r="H46">
        <v>-9.4742000000000007E-2</v>
      </c>
      <c r="I46">
        <v>-4.3133999999999999E-2</v>
      </c>
      <c r="J46">
        <v>-5.4689000000000002E-2</v>
      </c>
      <c r="K46">
        <v>-7.1276999999999993E-2</v>
      </c>
      <c r="L46">
        <v>-7.4723999999999999E-2</v>
      </c>
      <c r="M46">
        <v>-0.19197800000000001</v>
      </c>
      <c r="N46">
        <v>-0.19917199999999999</v>
      </c>
      <c r="O46">
        <v>-6.1776999999999999E-2</v>
      </c>
      <c r="P46">
        <v>-6.6638000000000003E-2</v>
      </c>
      <c r="Q46">
        <v>-0.171347</v>
      </c>
      <c r="R46">
        <v>-0.22397400000000001</v>
      </c>
      <c r="S46">
        <v>-8.7211999999999998E-2</v>
      </c>
      <c r="T46">
        <v>-9.9778000000000006E-2</v>
      </c>
      <c r="U46">
        <v>-0.46416099999999999</v>
      </c>
      <c r="V46">
        <v>-0.61743700000000001</v>
      </c>
      <c r="W46">
        <v>-0.56750900000000004</v>
      </c>
      <c r="X46">
        <v>-0.68616699999999997</v>
      </c>
      <c r="Y46">
        <v>-0.36494199999999999</v>
      </c>
      <c r="Z46">
        <v>-0.413744</v>
      </c>
      <c r="AA46">
        <v>-0.33206000000000002</v>
      </c>
      <c r="AB46">
        <v>-0.372255</v>
      </c>
    </row>
    <row r="47" spans="1:28" x14ac:dyDescent="0.2">
      <c r="A47" s="48"/>
      <c r="B47" s="28">
        <v>19</v>
      </c>
      <c r="C47">
        <v>-6.7895999999999998E-2</v>
      </c>
      <c r="D47">
        <v>-6.9334000000000007E-2</v>
      </c>
      <c r="E47">
        <v>-6.6042000000000003E-2</v>
      </c>
      <c r="F47">
        <v>-7.0039000000000004E-2</v>
      </c>
      <c r="G47">
        <v>-9.4856999999999997E-2</v>
      </c>
      <c r="H47">
        <v>-9.5995999999999998E-2</v>
      </c>
      <c r="I47">
        <v>-4.8745999999999998E-2</v>
      </c>
      <c r="J47">
        <v>-6.1304999999999998E-2</v>
      </c>
      <c r="K47">
        <v>-7.5509999999999994E-2</v>
      </c>
      <c r="L47">
        <v>-7.8633999999999996E-2</v>
      </c>
      <c r="M47">
        <v>-0.19242899999999999</v>
      </c>
      <c r="N47">
        <v>-0.19951199999999999</v>
      </c>
      <c r="O47">
        <v>-6.4956E-2</v>
      </c>
      <c r="P47">
        <v>-6.9745000000000001E-2</v>
      </c>
      <c r="Q47">
        <v>-0.18399399999999999</v>
      </c>
      <c r="R47">
        <v>-0.23551</v>
      </c>
      <c r="S47">
        <v>-9.1684000000000002E-2</v>
      </c>
      <c r="T47">
        <v>-0.10417</v>
      </c>
      <c r="U47">
        <v>-0.46704800000000002</v>
      </c>
      <c r="V47">
        <v>-0.61862099999999998</v>
      </c>
      <c r="W47">
        <v>-0.57162400000000002</v>
      </c>
      <c r="X47">
        <v>-0.687473</v>
      </c>
      <c r="Y47">
        <v>-0.37209500000000001</v>
      </c>
      <c r="Z47">
        <v>-0.41817199999999999</v>
      </c>
      <c r="AA47">
        <v>-0.335509</v>
      </c>
      <c r="AB47">
        <v>-0.374413</v>
      </c>
    </row>
    <row r="48" spans="1:28" x14ac:dyDescent="0.2">
      <c r="A48" s="48"/>
      <c r="B48" s="28">
        <v>20</v>
      </c>
      <c r="C48">
        <v>-6.8428000000000003E-2</v>
      </c>
      <c r="D48">
        <v>-6.9809999999999997E-2</v>
      </c>
      <c r="E48">
        <v>-6.6833000000000004E-2</v>
      </c>
      <c r="F48">
        <v>-7.0739999999999997E-2</v>
      </c>
      <c r="G48">
        <v>-9.5697000000000004E-2</v>
      </c>
      <c r="H48">
        <v>-9.6740999999999994E-2</v>
      </c>
      <c r="I48">
        <v>-5.7086999999999999E-2</v>
      </c>
      <c r="J48">
        <v>-7.1017999999999998E-2</v>
      </c>
      <c r="K48">
        <v>-7.8303999999999999E-2</v>
      </c>
      <c r="L48">
        <v>-8.1203999999999998E-2</v>
      </c>
      <c r="M48">
        <v>-0.19276499999999999</v>
      </c>
      <c r="N48">
        <v>-0.199765</v>
      </c>
      <c r="O48">
        <v>-6.7011000000000001E-2</v>
      </c>
      <c r="P48">
        <v>-7.1729000000000001E-2</v>
      </c>
      <c r="Q48">
        <v>-0.196127</v>
      </c>
      <c r="R48">
        <v>-0.246644</v>
      </c>
      <c r="S48">
        <v>-9.5854999999999996E-2</v>
      </c>
      <c r="T48">
        <v>-0.10828599999999999</v>
      </c>
      <c r="U48">
        <v>-0.46998299999999998</v>
      </c>
      <c r="V48">
        <v>-0.61999099999999996</v>
      </c>
      <c r="W48">
        <v>-0.57495399999999997</v>
      </c>
      <c r="X48">
        <v>-0.68856399999999995</v>
      </c>
      <c r="Y48">
        <v>-0.37745899999999999</v>
      </c>
      <c r="Z48">
        <v>-0.421433</v>
      </c>
      <c r="AA48">
        <v>-0.338005</v>
      </c>
      <c r="AB48">
        <v>-0.375915</v>
      </c>
    </row>
    <row r="49" spans="1:28" x14ac:dyDescent="0.2">
      <c r="A49" s="48"/>
      <c r="B49" s="28">
        <v>21</v>
      </c>
      <c r="C49">
        <v>-6.8707000000000004E-2</v>
      </c>
      <c r="D49">
        <v>-7.0060999999999998E-2</v>
      </c>
      <c r="E49">
        <v>-6.7307000000000006E-2</v>
      </c>
      <c r="F49">
        <v>-7.1153999999999995E-2</v>
      </c>
      <c r="G49">
        <v>-9.6102000000000007E-2</v>
      </c>
      <c r="H49">
        <v>-9.7101999999999994E-2</v>
      </c>
      <c r="I49">
        <v>-7.4136999999999995E-2</v>
      </c>
      <c r="J49">
        <v>-9.0295E-2</v>
      </c>
      <c r="K49">
        <v>-8.0204999999999999E-2</v>
      </c>
      <c r="L49">
        <v>-8.2957000000000003E-2</v>
      </c>
      <c r="M49">
        <v>-0.19302</v>
      </c>
      <c r="N49">
        <v>-0.199961</v>
      </c>
      <c r="O49">
        <v>-6.8569000000000005E-2</v>
      </c>
      <c r="P49">
        <v>-7.3236999999999997E-2</v>
      </c>
      <c r="Q49">
        <v>-0.20355799999999999</v>
      </c>
      <c r="R49">
        <v>-0.25337300000000001</v>
      </c>
      <c r="S49">
        <v>-9.9596000000000004E-2</v>
      </c>
      <c r="T49">
        <v>-0.11197500000000001</v>
      </c>
      <c r="U49">
        <v>-0.47302499999999997</v>
      </c>
      <c r="V49">
        <v>-0.62146400000000002</v>
      </c>
      <c r="W49">
        <v>-0.57830199999999998</v>
      </c>
      <c r="X49">
        <v>-0.68973899999999999</v>
      </c>
      <c r="Y49">
        <v>-0.38165100000000002</v>
      </c>
      <c r="Z49">
        <v>-0.42400100000000002</v>
      </c>
      <c r="AA49">
        <v>-0.34013700000000002</v>
      </c>
      <c r="AB49">
        <v>-0.37723800000000002</v>
      </c>
    </row>
    <row r="50" spans="1:28" x14ac:dyDescent="0.2">
      <c r="A50" s="48"/>
      <c r="B50" s="28">
        <v>22</v>
      </c>
      <c r="C50">
        <v>-6.8805000000000005E-2</v>
      </c>
      <c r="D50">
        <v>-7.0144999999999999E-2</v>
      </c>
      <c r="E50">
        <v>-6.8282999999999996E-2</v>
      </c>
      <c r="F50">
        <v>-7.2094000000000005E-2</v>
      </c>
      <c r="G50">
        <v>-9.6189999999999998E-2</v>
      </c>
      <c r="H50">
        <v>-9.7168000000000004E-2</v>
      </c>
      <c r="I50">
        <v>-0.12153799999999999</v>
      </c>
      <c r="J50">
        <v>-0.139933</v>
      </c>
      <c r="K50">
        <v>-8.1656000000000006E-2</v>
      </c>
      <c r="L50">
        <v>-8.4307999999999994E-2</v>
      </c>
      <c r="M50">
        <v>-0.19325300000000001</v>
      </c>
      <c r="N50">
        <v>-0.200151</v>
      </c>
      <c r="O50">
        <v>-6.9573999999999997E-2</v>
      </c>
      <c r="P50">
        <v>-7.4207999999999996E-2</v>
      </c>
      <c r="Q50">
        <v>-0.209034</v>
      </c>
      <c r="R50">
        <v>-0.25829800000000003</v>
      </c>
      <c r="S50">
        <v>-0.102807</v>
      </c>
      <c r="T50">
        <v>-0.11512600000000001</v>
      </c>
      <c r="U50">
        <v>-0.47578900000000002</v>
      </c>
      <c r="V50">
        <v>-0.62280400000000002</v>
      </c>
      <c r="W50">
        <v>-0.58238299999999998</v>
      </c>
      <c r="X50">
        <v>-0.691191</v>
      </c>
      <c r="Y50">
        <v>-0.38502599999999998</v>
      </c>
      <c r="Z50">
        <v>-0.42607</v>
      </c>
      <c r="AA50">
        <v>-0.34219100000000002</v>
      </c>
      <c r="AB50">
        <v>-0.37855</v>
      </c>
    </row>
    <row r="51" spans="1:28" x14ac:dyDescent="0.2">
      <c r="A51" s="48"/>
      <c r="B51" s="28">
        <v>23</v>
      </c>
      <c r="C51">
        <v>-6.8864999999999996E-2</v>
      </c>
      <c r="D51">
        <v>-7.0197999999999997E-2</v>
      </c>
      <c r="E51">
        <v>-7.0300000000000001E-2</v>
      </c>
      <c r="F51">
        <v>-7.4034000000000003E-2</v>
      </c>
      <c r="G51">
        <v>-9.6272999999999997E-2</v>
      </c>
      <c r="H51">
        <v>-9.7241999999999995E-2</v>
      </c>
      <c r="I51">
        <v>-0.15160499999999999</v>
      </c>
      <c r="J51">
        <v>-0.16870199999999999</v>
      </c>
      <c r="K51">
        <v>-8.2471000000000003E-2</v>
      </c>
      <c r="L51">
        <v>-8.5058999999999996E-2</v>
      </c>
      <c r="M51">
        <v>-0.19340099999999999</v>
      </c>
      <c r="N51">
        <v>-0.200271</v>
      </c>
      <c r="O51">
        <v>-7.0361999999999994E-2</v>
      </c>
      <c r="P51">
        <v>-7.4976000000000001E-2</v>
      </c>
      <c r="Q51">
        <v>-0.212591</v>
      </c>
      <c r="R51">
        <v>-0.26147100000000001</v>
      </c>
      <c r="S51">
        <v>-0.105244</v>
      </c>
      <c r="T51">
        <v>-0.11752</v>
      </c>
      <c r="U51">
        <v>-0.477628</v>
      </c>
      <c r="V51">
        <v>-0.62369799999999997</v>
      </c>
      <c r="W51">
        <v>-0.58796800000000005</v>
      </c>
      <c r="X51">
        <v>-0.69319299999999995</v>
      </c>
      <c r="Y51">
        <v>-0.38728800000000002</v>
      </c>
      <c r="Z51">
        <v>-0.42744900000000002</v>
      </c>
      <c r="AA51">
        <v>-0.34401100000000001</v>
      </c>
      <c r="AB51">
        <v>-0.37975100000000001</v>
      </c>
    </row>
    <row r="52" spans="1:28" x14ac:dyDescent="0.2">
      <c r="A52" s="48"/>
      <c r="B52" s="28">
        <v>24</v>
      </c>
      <c r="C52">
        <v>-6.8916000000000005E-2</v>
      </c>
      <c r="D52">
        <v>-7.0244000000000001E-2</v>
      </c>
      <c r="E52">
        <v>-7.3227E-2</v>
      </c>
      <c r="F52">
        <v>-7.6857999999999996E-2</v>
      </c>
      <c r="G52">
        <v>-9.6343999999999999E-2</v>
      </c>
      <c r="H52">
        <v>-9.7305000000000003E-2</v>
      </c>
      <c r="I52">
        <v>-0.16914000000000001</v>
      </c>
      <c r="J52">
        <v>-0.184609</v>
      </c>
      <c r="K52">
        <v>-8.3023E-2</v>
      </c>
      <c r="L52">
        <v>-8.5569000000000006E-2</v>
      </c>
      <c r="M52">
        <v>-0.19348499999999999</v>
      </c>
      <c r="N52">
        <v>-0.20033999999999999</v>
      </c>
      <c r="O52">
        <v>-7.1214E-2</v>
      </c>
      <c r="P52">
        <v>-7.5809000000000001E-2</v>
      </c>
      <c r="Q52">
        <v>-0.21642700000000001</v>
      </c>
      <c r="R52">
        <v>-0.26490000000000002</v>
      </c>
      <c r="S52">
        <v>-0.107832</v>
      </c>
      <c r="T52">
        <v>-0.12005200000000001</v>
      </c>
      <c r="U52">
        <v>-0.47898299999999999</v>
      </c>
      <c r="V52">
        <v>-0.62436000000000003</v>
      </c>
      <c r="W52">
        <v>-0.59838999999999998</v>
      </c>
      <c r="X52">
        <v>-0.69690200000000002</v>
      </c>
      <c r="Y52">
        <v>-0.38930300000000001</v>
      </c>
      <c r="Z52">
        <v>-0.428676</v>
      </c>
      <c r="AA52">
        <v>-0.34569800000000001</v>
      </c>
      <c r="AB52">
        <v>-0.38088499999999997</v>
      </c>
    </row>
    <row r="53" spans="1:28" x14ac:dyDescent="0.2">
      <c r="A53" s="48"/>
      <c r="B53" s="28">
        <v>25</v>
      </c>
      <c r="C53">
        <v>-6.8920999999999996E-2</v>
      </c>
      <c r="D53">
        <v>-7.0246000000000003E-2</v>
      </c>
      <c r="E53">
        <v>-7.3869000000000004E-2</v>
      </c>
      <c r="F53">
        <v>-7.7474000000000001E-2</v>
      </c>
      <c r="G53">
        <v>-9.6352999999999994E-2</v>
      </c>
      <c r="H53">
        <v>-9.7311999999999996E-2</v>
      </c>
      <c r="I53">
        <v>-0.17650299999999999</v>
      </c>
      <c r="J53">
        <v>-0.191108</v>
      </c>
      <c r="K53">
        <v>-8.3324999999999996E-2</v>
      </c>
      <c r="L53">
        <v>-8.5849999999999996E-2</v>
      </c>
      <c r="M53">
        <v>-0.19353000000000001</v>
      </c>
      <c r="N53">
        <v>-0.200376</v>
      </c>
      <c r="O53">
        <v>-7.1694999999999995E-2</v>
      </c>
      <c r="P53">
        <v>-7.6279E-2</v>
      </c>
      <c r="Q53">
        <v>-0.21851699999999999</v>
      </c>
      <c r="R53">
        <v>-0.26675900000000002</v>
      </c>
      <c r="S53">
        <v>-0.109241</v>
      </c>
      <c r="T53">
        <v>-0.121423</v>
      </c>
      <c r="U53">
        <v>-0.47983100000000001</v>
      </c>
      <c r="V53">
        <v>-0.62477499999999997</v>
      </c>
      <c r="W53">
        <v>-0.60634100000000002</v>
      </c>
      <c r="X53">
        <v>-0.69967599999999996</v>
      </c>
      <c r="Y53">
        <v>-0.39066000000000001</v>
      </c>
      <c r="Z53">
        <v>-0.42949700000000002</v>
      </c>
      <c r="AA53">
        <v>-0.34698299999999999</v>
      </c>
      <c r="AB53">
        <v>-0.381745</v>
      </c>
    </row>
    <row r="55" spans="1:28" x14ac:dyDescent="0.2">
      <c r="A55" s="48" t="s">
        <v>624</v>
      </c>
      <c r="C55" s="45">
        <v>17173</v>
      </c>
      <c r="D55" s="45"/>
      <c r="E55" s="45" t="s">
        <v>614</v>
      </c>
      <c r="F55" s="45"/>
      <c r="G55" s="45">
        <v>178</v>
      </c>
      <c r="H55" s="45"/>
      <c r="I55" s="45" t="s">
        <v>615</v>
      </c>
      <c r="J55" s="45"/>
      <c r="K55" s="45" t="s">
        <v>616</v>
      </c>
      <c r="L55" s="45"/>
      <c r="M55" s="45" t="s">
        <v>617</v>
      </c>
      <c r="N55" s="45"/>
      <c r="O55" s="45" t="s">
        <v>618</v>
      </c>
      <c r="P55" s="45"/>
      <c r="Q55" s="45" t="s">
        <v>619</v>
      </c>
      <c r="R55" s="45"/>
      <c r="S55" s="45" t="s">
        <v>620</v>
      </c>
      <c r="T55" s="45"/>
      <c r="U55" s="45" t="s">
        <v>621</v>
      </c>
      <c r="V55" s="45"/>
      <c r="W55" s="45" t="s">
        <v>636</v>
      </c>
      <c r="X55" s="45"/>
      <c r="Y55" s="45" t="s">
        <v>641</v>
      </c>
      <c r="Z55" s="45"/>
      <c r="AA55" s="45" t="s">
        <v>642</v>
      </c>
      <c r="AB55" s="45"/>
    </row>
    <row r="56" spans="1:28" x14ac:dyDescent="0.2">
      <c r="A56" s="48"/>
      <c r="B56" s="28">
        <v>1</v>
      </c>
      <c r="C56">
        <v>-1.3420000000000001E-3</v>
      </c>
      <c r="D56">
        <v>-2.6690999999999999E-2</v>
      </c>
      <c r="E56">
        <v>-2.3969999999999998E-3</v>
      </c>
      <c r="F56">
        <v>-4.8371999999999998E-2</v>
      </c>
      <c r="G56">
        <v>-8.9499999999999996E-4</v>
      </c>
      <c r="H56">
        <v>-2.3333E-2</v>
      </c>
      <c r="I56">
        <v>-3.6499999999999998E-4</v>
      </c>
      <c r="J56">
        <v>-2.7068999999999999E-2</v>
      </c>
      <c r="K56">
        <v>-3.0760000000000002E-3</v>
      </c>
      <c r="L56">
        <v>-5.7409000000000002E-2</v>
      </c>
      <c r="M56">
        <v>-2.3080000000000002E-3</v>
      </c>
      <c r="N56">
        <v>-0.26682099999999997</v>
      </c>
      <c r="O56">
        <v>-4.3350000000000003E-3</v>
      </c>
      <c r="P56">
        <v>-0.25585799999999997</v>
      </c>
      <c r="Q56">
        <v>2.5000000000000001E-5</v>
      </c>
      <c r="R56">
        <v>1</v>
      </c>
      <c r="S56">
        <v>-1.887E-3</v>
      </c>
      <c r="T56">
        <v>-0.17524100000000001</v>
      </c>
      <c r="U56">
        <v>-6.6930000000000002E-3</v>
      </c>
      <c r="V56">
        <v>-0.28092299999999998</v>
      </c>
      <c r="W56">
        <v>-2.362E-3</v>
      </c>
      <c r="X56">
        <v>-0.18191599999999999</v>
      </c>
      <c r="Y56">
        <v>-9.6400000000000001E-4</v>
      </c>
      <c r="Z56">
        <v>-0.102739</v>
      </c>
      <c r="AA56">
        <v>-2.0639999999999999E-3</v>
      </c>
      <c r="AB56">
        <v>-0.14477100000000001</v>
      </c>
    </row>
    <row r="57" spans="1:28" x14ac:dyDescent="0.2">
      <c r="A57" s="48"/>
      <c r="B57" s="28">
        <v>2</v>
      </c>
      <c r="C57">
        <v>-3.6319999999999998E-3</v>
      </c>
      <c r="D57">
        <v>-4.7392999999999998E-2</v>
      </c>
      <c r="E57">
        <v>-8.7000000000000001E-4</v>
      </c>
      <c r="F57">
        <v>-1.2395E-2</v>
      </c>
      <c r="G57">
        <v>-3.6589999999999999E-3</v>
      </c>
      <c r="H57">
        <v>-5.0925999999999999E-2</v>
      </c>
      <c r="I57">
        <v>-5.3800000000000002E-3</v>
      </c>
      <c r="J57">
        <v>-0.21388199999999999</v>
      </c>
      <c r="K57">
        <v>4.5000000000000003E-5</v>
      </c>
      <c r="L57">
        <v>5.4100000000000003E-4</v>
      </c>
      <c r="M57">
        <v>-3.7690000000000002E-3</v>
      </c>
      <c r="N57">
        <v>-0.25229299999999999</v>
      </c>
      <c r="O57">
        <v>-1.0612999999999999E-2</v>
      </c>
      <c r="P57">
        <v>-0.34864200000000001</v>
      </c>
      <c r="Q57">
        <v>-4.2640000000000004E-3</v>
      </c>
      <c r="R57">
        <v>-0.64763099999999996</v>
      </c>
      <c r="S57">
        <v>-8.7299999999999997E-4</v>
      </c>
      <c r="T57">
        <v>-4.6205000000000003E-2</v>
      </c>
      <c r="U57">
        <v>-1.467E-3</v>
      </c>
      <c r="V57">
        <v>-5.0120999999999999E-2</v>
      </c>
      <c r="W57">
        <v>-1.632E-3</v>
      </c>
      <c r="X57">
        <v>-7.8498999999999999E-2</v>
      </c>
      <c r="Y57">
        <v>-7.809E-3</v>
      </c>
      <c r="Z57">
        <v>-0.39113399999999998</v>
      </c>
      <c r="AA57">
        <v>-6.9880000000000003E-3</v>
      </c>
      <c r="AB57">
        <v>-0.28330499999999997</v>
      </c>
    </row>
    <row r="58" spans="1:28" x14ac:dyDescent="0.2">
      <c r="A58" s="48"/>
      <c r="B58" s="28">
        <v>3</v>
      </c>
      <c r="C58">
        <v>3.0140000000000002E-3</v>
      </c>
      <c r="D58">
        <v>3.2646000000000001E-2</v>
      </c>
      <c r="E58">
        <v>6.6629999999999997E-3</v>
      </c>
      <c r="F58">
        <v>8.0020999999999995E-2</v>
      </c>
      <c r="G58">
        <v>-4.0200000000000001E-3</v>
      </c>
      <c r="H58">
        <v>-4.1281999999999999E-2</v>
      </c>
      <c r="I58">
        <v>-1.6689999999999999E-3</v>
      </c>
      <c r="J58">
        <v>-4.9499000000000001E-2</v>
      </c>
      <c r="K58">
        <v>8.652E-3</v>
      </c>
      <c r="L58">
        <v>8.7148000000000003E-2</v>
      </c>
      <c r="M58">
        <v>-1.3311999999999999E-2</v>
      </c>
      <c r="N58">
        <v>-0.41661199999999998</v>
      </c>
      <c r="O58">
        <v>-2.9701000000000002E-2</v>
      </c>
      <c r="P58">
        <v>-0.459291</v>
      </c>
      <c r="Q58">
        <v>-7.1890000000000001E-3</v>
      </c>
      <c r="R58">
        <v>-0.42975799999999997</v>
      </c>
      <c r="S58">
        <v>-7.1939999999999999E-3</v>
      </c>
      <c r="T58">
        <v>-0.20838300000000001</v>
      </c>
      <c r="U58">
        <v>1.2899999999999999E-4</v>
      </c>
      <c r="V58">
        <v>2.9489999999999998E-3</v>
      </c>
      <c r="W58">
        <v>4.7199999999999998E-4</v>
      </c>
      <c r="X58">
        <v>1.2200000000000001E-2</v>
      </c>
      <c r="Y58">
        <v>-1.9844000000000001E-2</v>
      </c>
      <c r="Z58">
        <v>-0.52190800000000004</v>
      </c>
      <c r="AA58">
        <v>-2.1641000000000001E-2</v>
      </c>
      <c r="AB58">
        <v>-0.45780700000000002</v>
      </c>
    </row>
    <row r="59" spans="1:28" x14ac:dyDescent="0.2">
      <c r="A59" s="48"/>
      <c r="B59" s="28">
        <v>4</v>
      </c>
      <c r="C59">
        <v>3.3600000000000001E-3</v>
      </c>
      <c r="D59">
        <v>3.0724999999999999E-2</v>
      </c>
      <c r="E59">
        <v>8.9239999999999996E-3</v>
      </c>
      <c r="F59">
        <v>9.0633000000000005E-2</v>
      </c>
      <c r="G59">
        <v>-9.6869999999999994E-3</v>
      </c>
      <c r="H59">
        <v>-7.6713000000000003E-2</v>
      </c>
      <c r="I59">
        <v>-4.6499999999999996E-3</v>
      </c>
      <c r="J59">
        <v>-0.105598</v>
      </c>
      <c r="K59">
        <v>1.0366999999999999E-2</v>
      </c>
      <c r="L59">
        <v>8.7205000000000005E-2</v>
      </c>
      <c r="M59">
        <v>-2.1850999999999999E-2</v>
      </c>
      <c r="N59">
        <v>-0.41722700000000001</v>
      </c>
      <c r="O59">
        <v>-4.9770000000000002E-2</v>
      </c>
      <c r="P59">
        <v>-0.46513100000000002</v>
      </c>
      <c r="Q59">
        <v>-1.2099E-2</v>
      </c>
      <c r="R59">
        <v>-0.41292099999999998</v>
      </c>
      <c r="S59">
        <v>-1.5389E-2</v>
      </c>
      <c r="T59">
        <v>-0.26722099999999999</v>
      </c>
      <c r="U59">
        <v>1.2238000000000001E-2</v>
      </c>
      <c r="V59">
        <v>0.18189900000000001</v>
      </c>
      <c r="W59">
        <v>2.0253E-2</v>
      </c>
      <c r="X59">
        <v>0.32773400000000003</v>
      </c>
      <c r="Y59">
        <v>-2.9668E-2</v>
      </c>
      <c r="Z59">
        <v>-0.47639500000000001</v>
      </c>
      <c r="AA59">
        <v>-2.9121000000000001E-2</v>
      </c>
      <c r="AB59">
        <v>-0.39735599999999999</v>
      </c>
    </row>
    <row r="60" spans="1:28" x14ac:dyDescent="0.2">
      <c r="A60" s="48"/>
      <c r="B60" s="28">
        <v>5</v>
      </c>
      <c r="C60">
        <v>1.37E-4</v>
      </c>
      <c r="D60">
        <v>9.9099999999999991E-4</v>
      </c>
      <c r="E60">
        <v>4.8760000000000001E-3</v>
      </c>
      <c r="F60">
        <v>3.7939000000000001E-2</v>
      </c>
      <c r="G60">
        <v>-1.8949000000000001E-2</v>
      </c>
      <c r="H60">
        <v>-0.118855</v>
      </c>
      <c r="I60">
        <v>-5.581E-3</v>
      </c>
      <c r="J60">
        <v>-9.6218999999999999E-2</v>
      </c>
      <c r="K60">
        <v>2.5530000000000001E-3</v>
      </c>
      <c r="L60">
        <v>1.6400999999999999E-2</v>
      </c>
      <c r="M60">
        <v>-3.4643E-2</v>
      </c>
      <c r="N60">
        <v>-0.39099099999999998</v>
      </c>
      <c r="O60">
        <v>-7.9574000000000006E-2</v>
      </c>
      <c r="P60">
        <v>-0.436639</v>
      </c>
      <c r="Q60">
        <v>-1.6542999999999999E-2</v>
      </c>
      <c r="R60">
        <v>-0.35430800000000001</v>
      </c>
      <c r="S60">
        <v>-3.2166E-2</v>
      </c>
      <c r="T60">
        <v>-0.28699400000000003</v>
      </c>
      <c r="U60">
        <v>2.3899E-2</v>
      </c>
      <c r="V60">
        <v>0.209753</v>
      </c>
      <c r="W60">
        <v>3.6158999999999997E-2</v>
      </c>
      <c r="X60">
        <v>0.34366400000000003</v>
      </c>
      <c r="Y60">
        <v>-4.8572999999999998E-2</v>
      </c>
      <c r="Z60">
        <v>-0.42011599999999999</v>
      </c>
      <c r="AA60">
        <v>-4.7195000000000001E-2</v>
      </c>
      <c r="AB60">
        <v>-0.37325999999999998</v>
      </c>
    </row>
    <row r="61" spans="1:28" x14ac:dyDescent="0.2">
      <c r="A61" s="48"/>
      <c r="B61" s="28">
        <v>6</v>
      </c>
      <c r="C61">
        <v>-1.8221999999999999E-2</v>
      </c>
      <c r="D61">
        <v>-8.5893999999999998E-2</v>
      </c>
      <c r="E61">
        <v>-1.8098E-2</v>
      </c>
      <c r="F61">
        <v>-7.8711000000000003E-2</v>
      </c>
      <c r="G61">
        <v>-2.1662000000000001E-2</v>
      </c>
      <c r="H61">
        <v>-9.2913999999999997E-2</v>
      </c>
      <c r="I61">
        <v>-1.2026999999999999E-2</v>
      </c>
      <c r="J61">
        <v>-0.13315299999999999</v>
      </c>
      <c r="K61">
        <v>-1.7006E-2</v>
      </c>
      <c r="L61">
        <v>-6.0007999999999999E-2</v>
      </c>
      <c r="M61">
        <v>-4.0098000000000002E-2</v>
      </c>
      <c r="N61">
        <v>-0.27273700000000001</v>
      </c>
      <c r="O61">
        <v>-8.6080000000000004E-2</v>
      </c>
      <c r="P61">
        <v>-0.29842400000000002</v>
      </c>
      <c r="Q61">
        <v>-2.2349999999999998E-2</v>
      </c>
      <c r="R61">
        <v>-0.30080299999999999</v>
      </c>
      <c r="S61">
        <v>-4.0285000000000001E-2</v>
      </c>
      <c r="T61">
        <v>-0.2</v>
      </c>
      <c r="U61">
        <v>5.1982E-2</v>
      </c>
      <c r="V61">
        <v>0.27743899999999999</v>
      </c>
      <c r="W61">
        <v>5.5454000000000003E-2</v>
      </c>
      <c r="X61">
        <v>0.32131199999999999</v>
      </c>
      <c r="Y61">
        <v>-6.3363000000000003E-2</v>
      </c>
      <c r="Z61">
        <v>-0.31737700000000002</v>
      </c>
      <c r="AA61">
        <v>-5.8961E-2</v>
      </c>
      <c r="AB61">
        <v>-0.28054400000000002</v>
      </c>
    </row>
    <row r="62" spans="1:28" x14ac:dyDescent="0.2">
      <c r="A62" s="48"/>
      <c r="B62" s="28">
        <v>7</v>
      </c>
      <c r="C62">
        <v>-2.4749E-2</v>
      </c>
      <c r="D62">
        <v>-8.6552000000000004E-2</v>
      </c>
      <c r="E62">
        <v>-2.6092000000000001E-2</v>
      </c>
      <c r="F62">
        <v>-7.8281000000000003E-2</v>
      </c>
      <c r="G62">
        <v>-2.2506999999999999E-2</v>
      </c>
      <c r="H62">
        <v>-7.1887999999999994E-2</v>
      </c>
      <c r="I62">
        <v>-1.3717E-2</v>
      </c>
      <c r="J62">
        <v>-0.10693800000000001</v>
      </c>
      <c r="K62">
        <v>-2.3089999999999999E-2</v>
      </c>
      <c r="L62">
        <v>-5.3698000000000003E-2</v>
      </c>
      <c r="M62" s="31">
        <v>-5.5572999999999997E-2</v>
      </c>
      <c r="N62" s="31">
        <v>-0.257822</v>
      </c>
      <c r="O62" s="31">
        <v>-0.112446</v>
      </c>
      <c r="P62" s="31">
        <v>-0.27952399999999999</v>
      </c>
      <c r="Q62" s="31">
        <v>-2.6780999999999999E-2</v>
      </c>
      <c r="R62" s="31">
        <v>-0.233264</v>
      </c>
      <c r="S62" s="31">
        <v>-6.1256999999999999E-2</v>
      </c>
      <c r="T62" s="31">
        <v>-0.20979600000000001</v>
      </c>
      <c r="U62" s="31">
        <v>6.9944000000000006E-2</v>
      </c>
      <c r="V62" s="31">
        <v>0.24903</v>
      </c>
      <c r="W62" s="31">
        <v>4.8218999999999998E-2</v>
      </c>
      <c r="X62" s="31">
        <v>0.192052</v>
      </c>
      <c r="Y62" s="31">
        <v>-0.106531</v>
      </c>
      <c r="Z62" s="31">
        <v>-0.37146400000000002</v>
      </c>
      <c r="AA62">
        <v>-9.7652000000000003E-2</v>
      </c>
      <c r="AB62" s="31">
        <v>-0.32585900000000001</v>
      </c>
    </row>
    <row r="63" spans="1:28" x14ac:dyDescent="0.2">
      <c r="A63" s="48"/>
      <c r="B63" s="28">
        <v>8</v>
      </c>
      <c r="C63">
        <v>1.0970000000000001E-3</v>
      </c>
      <c r="D63">
        <v>2.761E-3</v>
      </c>
      <c r="E63">
        <v>1.3060000000000001E-3</v>
      </c>
      <c r="F63">
        <v>2.9169999999999999E-3</v>
      </c>
      <c r="G63">
        <v>-3.5699999999999998E-3</v>
      </c>
      <c r="H63">
        <v>-8.5489999999999993E-3</v>
      </c>
      <c r="I63">
        <v>-6.0010000000000003E-3</v>
      </c>
      <c r="J63">
        <v>-3.2710000000000003E-2</v>
      </c>
      <c r="K63">
        <v>-9.6959999999999998E-3</v>
      </c>
      <c r="L63">
        <v>-1.8634999999999999E-2</v>
      </c>
      <c r="M63" s="31">
        <v>-8.0865000000000006E-2</v>
      </c>
      <c r="N63" s="31">
        <v>-0.28373799999999999</v>
      </c>
      <c r="O63" s="31">
        <v>-0.15018300000000001</v>
      </c>
      <c r="P63" s="31">
        <v>-0.29030800000000001</v>
      </c>
      <c r="Q63" s="31">
        <v>-4.0075E-2</v>
      </c>
      <c r="R63" s="31">
        <v>-0.243454</v>
      </c>
      <c r="S63" s="31">
        <v>-8.8802000000000006E-2</v>
      </c>
      <c r="T63" s="31">
        <v>-0.22884299999999999</v>
      </c>
      <c r="U63" s="31">
        <v>5.3462000000000003E-2</v>
      </c>
      <c r="V63" s="31">
        <v>0.137237</v>
      </c>
      <c r="W63" s="31">
        <v>2.9527999999999999E-2</v>
      </c>
      <c r="X63" s="31">
        <v>8.7178000000000005E-2</v>
      </c>
      <c r="Y63" s="31">
        <v>-0.155168</v>
      </c>
      <c r="Z63" s="31">
        <v>-0.40528999999999998</v>
      </c>
      <c r="AA63">
        <v>-0.139213</v>
      </c>
      <c r="AB63">
        <v>-0.34576400000000002</v>
      </c>
    </row>
    <row r="64" spans="1:28" x14ac:dyDescent="0.2">
      <c r="A64" s="48"/>
      <c r="B64" s="28">
        <v>9</v>
      </c>
      <c r="C64">
        <v>-2.9228000000000001E-2</v>
      </c>
      <c r="D64">
        <v>-5.5081999999999999E-2</v>
      </c>
      <c r="E64">
        <v>-2.8473999999999999E-2</v>
      </c>
      <c r="F64">
        <v>-4.8892999999999999E-2</v>
      </c>
      <c r="G64">
        <v>-3.4713000000000001E-2</v>
      </c>
      <c r="H64">
        <v>-6.3178999999999999E-2</v>
      </c>
      <c r="I64">
        <v>-2.1648000000000001E-2</v>
      </c>
      <c r="J64">
        <v>-8.2141000000000006E-2</v>
      </c>
      <c r="K64">
        <v>-2.6186000000000001E-2</v>
      </c>
      <c r="L64">
        <v>-4.2108E-2</v>
      </c>
      <c r="M64" s="31">
        <v>-0.103459</v>
      </c>
      <c r="N64" s="31">
        <v>-0.28388200000000002</v>
      </c>
      <c r="O64" s="31">
        <v>-0.17880599999999999</v>
      </c>
      <c r="P64" s="31">
        <v>-0.281864</v>
      </c>
      <c r="Q64" s="31">
        <v>-6.4768000000000006E-2</v>
      </c>
      <c r="R64" s="31">
        <v>-0.279422</v>
      </c>
      <c r="S64" s="31">
        <v>-0.120792</v>
      </c>
      <c r="T64" s="31">
        <v>-0.241893</v>
      </c>
      <c r="U64" s="33">
        <v>3.1884999999999997E-2</v>
      </c>
      <c r="V64" s="33">
        <v>6.1359999999999998E-2</v>
      </c>
      <c r="W64" s="33">
        <v>6.7200000000000003E-3</v>
      </c>
      <c r="X64" s="33">
        <v>1.5218000000000001E-2</v>
      </c>
      <c r="Y64" s="31">
        <v>-0.206626</v>
      </c>
      <c r="Z64" s="31">
        <v>-0.42011100000000001</v>
      </c>
      <c r="AA64">
        <v>-0.18967200000000001</v>
      </c>
      <c r="AB64">
        <v>-0.37076199999999998</v>
      </c>
    </row>
    <row r="65" spans="1:28" x14ac:dyDescent="0.2">
      <c r="A65" s="48"/>
      <c r="B65" s="28">
        <v>10</v>
      </c>
      <c r="C65">
        <v>-1.8991999999999998E-2</v>
      </c>
      <c r="D65">
        <v>-3.0241000000000001E-2</v>
      </c>
      <c r="E65">
        <v>-2.6270000000000002E-2</v>
      </c>
      <c r="F65">
        <v>-4.0023000000000003E-2</v>
      </c>
      <c r="G65">
        <v>-2.6856000000000001E-2</v>
      </c>
      <c r="H65">
        <v>-4.2381000000000002E-2</v>
      </c>
      <c r="I65">
        <v>-1.4211E-2</v>
      </c>
      <c r="J65">
        <v>-3.823E-2</v>
      </c>
      <c r="K65">
        <v>-2.8021999999999998E-2</v>
      </c>
      <c r="L65">
        <v>-4.1281999999999999E-2</v>
      </c>
      <c r="M65" s="31">
        <v>-0.14843400000000001</v>
      </c>
      <c r="N65" s="31">
        <v>-0.32819199999999998</v>
      </c>
      <c r="O65" s="31">
        <v>-0.20566799999999999</v>
      </c>
      <c r="P65" s="31">
        <v>-0.28104899999999999</v>
      </c>
      <c r="Q65" s="31">
        <v>-0.10392899999999999</v>
      </c>
      <c r="R65" s="31">
        <v>-0.33526600000000001</v>
      </c>
      <c r="S65" s="31">
        <v>-0.15903700000000001</v>
      </c>
      <c r="T65" s="31">
        <v>-0.26638499999999998</v>
      </c>
      <c r="U65" s="31">
        <v>-1.1291000000000001E-2</v>
      </c>
      <c r="V65" s="31">
        <v>-1.7597000000000002E-2</v>
      </c>
      <c r="W65" s="31">
        <v>-2.6967000000000001E-2</v>
      </c>
      <c r="X65" s="31">
        <v>-5.0209999999999998E-2</v>
      </c>
      <c r="Y65" s="31">
        <v>-0.266266</v>
      </c>
      <c r="Z65" s="31">
        <v>-0.451409</v>
      </c>
      <c r="AA65">
        <v>-0.24149399999999999</v>
      </c>
      <c r="AB65">
        <v>-0.39823799999999998</v>
      </c>
    </row>
    <row r="66" spans="1:28" x14ac:dyDescent="0.2">
      <c r="A66" s="48"/>
      <c r="B66" s="28">
        <v>11</v>
      </c>
      <c r="C66">
        <v>-5.4221999999999999E-2</v>
      </c>
      <c r="D66">
        <v>-7.2434999999999999E-2</v>
      </c>
      <c r="E66">
        <v>-4.1801999999999999E-2</v>
      </c>
      <c r="F66">
        <v>-5.5565000000000003E-2</v>
      </c>
      <c r="G66">
        <v>-4.6864000000000003E-2</v>
      </c>
      <c r="H66">
        <v>-6.3066999999999998E-2</v>
      </c>
      <c r="I66">
        <v>-5.2780000000000001E-2</v>
      </c>
      <c r="J66">
        <v>-0.102904</v>
      </c>
      <c r="K66">
        <v>-3.4347000000000003E-2</v>
      </c>
      <c r="L66">
        <v>-4.5328E-2</v>
      </c>
      <c r="M66">
        <v>-0.24073600000000001</v>
      </c>
      <c r="N66">
        <v>-0.406051</v>
      </c>
      <c r="O66">
        <v>-0.223442</v>
      </c>
      <c r="P66">
        <v>-0.27272400000000002</v>
      </c>
      <c r="Q66">
        <v>-0.136461</v>
      </c>
      <c r="R66">
        <v>-0.34680699999999998</v>
      </c>
      <c r="S66">
        <v>-0.187497</v>
      </c>
      <c r="T66">
        <v>-0.27061099999999999</v>
      </c>
      <c r="U66">
        <v>-4.2722999999999997E-2</v>
      </c>
      <c r="V66">
        <v>-5.7048000000000001E-2</v>
      </c>
      <c r="W66">
        <v>-5.5916E-2</v>
      </c>
      <c r="X66">
        <v>-8.8745000000000004E-2</v>
      </c>
      <c r="Y66">
        <v>-0.31755299999999997</v>
      </c>
      <c r="Z66">
        <v>-0.46944799999999998</v>
      </c>
      <c r="AA66">
        <v>-0.28726299999999999</v>
      </c>
      <c r="AB66">
        <v>-0.41352</v>
      </c>
    </row>
    <row r="67" spans="1:28" x14ac:dyDescent="0.2">
      <c r="A67" s="48"/>
      <c r="B67" s="28">
        <v>12</v>
      </c>
      <c r="C67">
        <v>-9.1343999999999995E-2</v>
      </c>
      <c r="D67">
        <v>-0.10820200000000001</v>
      </c>
      <c r="E67">
        <v>-7.7025999999999997E-2</v>
      </c>
      <c r="F67">
        <v>-9.3131000000000005E-2</v>
      </c>
      <c r="G67">
        <v>-0.10527400000000001</v>
      </c>
      <c r="H67">
        <v>-0.12429800000000001</v>
      </c>
      <c r="I67">
        <v>-7.6439000000000007E-2</v>
      </c>
      <c r="J67">
        <v>-0.12159499999999999</v>
      </c>
      <c r="K67">
        <v>-7.1621000000000004E-2</v>
      </c>
      <c r="L67">
        <v>-8.6719000000000004E-2</v>
      </c>
      <c r="M67">
        <v>-0.34699999999999998</v>
      </c>
      <c r="N67">
        <v>-0.455179</v>
      </c>
      <c r="O67">
        <v>-0.24452499999999999</v>
      </c>
      <c r="P67">
        <v>-0.27868399999999999</v>
      </c>
      <c r="Q67">
        <v>-0.17285</v>
      </c>
      <c r="R67">
        <v>-0.36054799999999998</v>
      </c>
      <c r="S67">
        <v>-0.21920500000000001</v>
      </c>
      <c r="T67">
        <v>-0.28513100000000002</v>
      </c>
      <c r="U67">
        <v>-7.5078000000000006E-2</v>
      </c>
      <c r="V67">
        <v>-9.0112999999999999E-2</v>
      </c>
      <c r="W67">
        <v>-9.2275999999999997E-2</v>
      </c>
      <c r="X67">
        <v>-0.130664</v>
      </c>
      <c r="Y67">
        <v>-0.36653200000000002</v>
      </c>
      <c r="Z67">
        <v>-0.488929</v>
      </c>
      <c r="AA67">
        <v>-0.33541599999999999</v>
      </c>
      <c r="AB67">
        <v>-0.43737900000000002</v>
      </c>
    </row>
    <row r="68" spans="1:28" x14ac:dyDescent="0.2">
      <c r="A68" s="48"/>
      <c r="B68" s="28">
        <v>13</v>
      </c>
      <c r="C68">
        <v>-0.11217299999999999</v>
      </c>
      <c r="D68">
        <v>-0.121979</v>
      </c>
      <c r="E68">
        <v>-9.3978999999999993E-2</v>
      </c>
      <c r="F68">
        <v>-0.106375</v>
      </c>
      <c r="G68">
        <v>-0.129305</v>
      </c>
      <c r="H68">
        <v>-0.140288</v>
      </c>
      <c r="I68">
        <v>-9.4211000000000003E-2</v>
      </c>
      <c r="J68">
        <v>-0.12998499999999999</v>
      </c>
      <c r="K68">
        <v>-8.8232000000000005E-2</v>
      </c>
      <c r="L68">
        <v>-0.10045999999999999</v>
      </c>
      <c r="M68">
        <v>-0.38492900000000002</v>
      </c>
      <c r="N68">
        <v>-0.441805</v>
      </c>
      <c r="O68">
        <v>-0.25534099999999998</v>
      </c>
      <c r="P68">
        <v>-0.27856900000000001</v>
      </c>
      <c r="Q68">
        <v>-0.21423300000000001</v>
      </c>
      <c r="R68">
        <v>-0.38028600000000001</v>
      </c>
      <c r="S68">
        <v>-0.24108199999999999</v>
      </c>
      <c r="T68">
        <v>-0.29112399999999999</v>
      </c>
      <c r="U68">
        <v>-0.102185</v>
      </c>
      <c r="V68">
        <v>-0.114338</v>
      </c>
      <c r="W68">
        <v>-0.122116</v>
      </c>
      <c r="X68">
        <v>-0.15895400000000001</v>
      </c>
      <c r="Y68">
        <v>-0.40981899999999999</v>
      </c>
      <c r="Z68">
        <v>-0.50512400000000002</v>
      </c>
      <c r="AA68">
        <v>-0.369535</v>
      </c>
      <c r="AB68">
        <v>-0.44797100000000001</v>
      </c>
    </row>
    <row r="69" spans="1:28" x14ac:dyDescent="0.2">
      <c r="A69" s="48"/>
      <c r="B69" s="28">
        <v>14</v>
      </c>
      <c r="C69">
        <v>-0.114236</v>
      </c>
      <c r="D69">
        <v>-0.119364</v>
      </c>
      <c r="E69">
        <v>-9.9590999999999999E-2</v>
      </c>
      <c r="F69">
        <v>-0.109316</v>
      </c>
      <c r="G69">
        <v>-0.135323</v>
      </c>
      <c r="H69">
        <v>-0.14088999999999999</v>
      </c>
      <c r="I69">
        <v>-9.5194000000000001E-2</v>
      </c>
      <c r="J69">
        <v>-0.122823</v>
      </c>
      <c r="K69">
        <v>-9.1762999999999997E-2</v>
      </c>
      <c r="L69">
        <v>-0.101004</v>
      </c>
      <c r="M69">
        <v>-0.39400299999999999</v>
      </c>
      <c r="N69">
        <v>-0.42499300000000001</v>
      </c>
      <c r="O69">
        <v>-0.26202700000000001</v>
      </c>
      <c r="P69">
        <v>-0.27809299999999998</v>
      </c>
      <c r="Q69">
        <v>-0.25935999999999998</v>
      </c>
      <c r="R69">
        <v>-0.40309499999999998</v>
      </c>
      <c r="S69">
        <v>-0.25922099999999998</v>
      </c>
      <c r="T69">
        <v>-0.29722700000000002</v>
      </c>
      <c r="U69">
        <v>-0.12261900000000001</v>
      </c>
      <c r="V69">
        <v>-0.13114000000000001</v>
      </c>
      <c r="W69">
        <v>-0.15024699999999999</v>
      </c>
      <c r="X69">
        <v>-0.18362400000000001</v>
      </c>
      <c r="Y69">
        <v>-0.44537700000000002</v>
      </c>
      <c r="Z69">
        <v>-0.51814700000000002</v>
      </c>
      <c r="AA69">
        <v>-0.40131600000000001</v>
      </c>
      <c r="AB69">
        <v>-0.46155099999999999</v>
      </c>
    </row>
    <row r="70" spans="1:28" x14ac:dyDescent="0.2">
      <c r="A70" s="48"/>
      <c r="B70" s="28">
        <v>15</v>
      </c>
      <c r="C70">
        <v>-0.11328199999999999</v>
      </c>
      <c r="D70">
        <v>-0.116148</v>
      </c>
      <c r="E70">
        <v>-0.10235</v>
      </c>
      <c r="F70">
        <v>-0.110317</v>
      </c>
      <c r="G70">
        <v>-0.139127</v>
      </c>
      <c r="H70">
        <v>-0.142017</v>
      </c>
      <c r="I70">
        <v>-8.2919999999999994E-2</v>
      </c>
      <c r="J70">
        <v>-0.104267</v>
      </c>
      <c r="K70">
        <v>-9.7198000000000007E-2</v>
      </c>
      <c r="L70">
        <v>-0.104559</v>
      </c>
      <c r="M70">
        <v>-0.41553600000000002</v>
      </c>
      <c r="N70">
        <v>-0.43041499999999999</v>
      </c>
      <c r="O70">
        <v>-0.26573000000000002</v>
      </c>
      <c r="P70">
        <v>-0.27701199999999998</v>
      </c>
      <c r="Q70">
        <v>-0.30327700000000002</v>
      </c>
      <c r="R70">
        <v>-0.424095</v>
      </c>
      <c r="S70">
        <v>-0.27568199999999998</v>
      </c>
      <c r="T70">
        <v>-0.304512</v>
      </c>
      <c r="U70">
        <v>-0.13816100000000001</v>
      </c>
      <c r="V70">
        <v>-0.14369000000000001</v>
      </c>
      <c r="W70">
        <v>-0.17774599999999999</v>
      </c>
      <c r="X70">
        <v>-0.20711499999999999</v>
      </c>
      <c r="Y70">
        <v>-0.476829</v>
      </c>
      <c r="Z70">
        <v>-0.530609</v>
      </c>
      <c r="AA70">
        <v>-0.42904599999999998</v>
      </c>
      <c r="AB70">
        <v>-0.473663</v>
      </c>
    </row>
    <row r="71" spans="1:28" x14ac:dyDescent="0.2">
      <c r="A71" s="48"/>
      <c r="B71" s="28">
        <v>16</v>
      </c>
      <c r="C71">
        <v>-0.115643</v>
      </c>
      <c r="D71">
        <v>-0.117441</v>
      </c>
      <c r="E71">
        <v>-0.10666</v>
      </c>
      <c r="F71">
        <v>-0.11359900000000001</v>
      </c>
      <c r="G71">
        <v>-0.142535</v>
      </c>
      <c r="H71">
        <v>-0.14404600000000001</v>
      </c>
      <c r="I71">
        <v>-8.5474999999999995E-2</v>
      </c>
      <c r="J71">
        <v>-0.106208</v>
      </c>
      <c r="K71">
        <v>-0.103446</v>
      </c>
      <c r="L71">
        <v>-0.109345</v>
      </c>
      <c r="M71">
        <v>-0.43019000000000002</v>
      </c>
      <c r="N71">
        <v>-0.435367</v>
      </c>
      <c r="O71">
        <v>-0.27027899999999999</v>
      </c>
      <c r="P71">
        <v>-0.27838200000000002</v>
      </c>
      <c r="Q71">
        <v>-0.33862700000000001</v>
      </c>
      <c r="R71">
        <v>-0.440467</v>
      </c>
      <c r="S71">
        <v>-0.28984700000000002</v>
      </c>
      <c r="T71">
        <v>-0.311863</v>
      </c>
      <c r="U71">
        <v>-0.14970800000000001</v>
      </c>
      <c r="V71">
        <v>-0.15309300000000001</v>
      </c>
      <c r="W71">
        <v>-0.202737</v>
      </c>
      <c r="X71">
        <v>-0.22779099999999999</v>
      </c>
      <c r="Y71">
        <v>-0.50172499999999998</v>
      </c>
      <c r="Z71">
        <v>-0.54085000000000005</v>
      </c>
      <c r="AA71">
        <v>-0.45054899999999998</v>
      </c>
      <c r="AB71">
        <v>-0.48323100000000002</v>
      </c>
    </row>
    <row r="72" spans="1:28" x14ac:dyDescent="0.2">
      <c r="A72" s="48"/>
      <c r="B72" s="28">
        <v>17</v>
      </c>
      <c r="C72">
        <v>-0.11749999999999999</v>
      </c>
      <c r="D72">
        <v>-0.118684</v>
      </c>
      <c r="E72">
        <v>-0.111348</v>
      </c>
      <c r="F72">
        <v>-0.117533</v>
      </c>
      <c r="G72">
        <v>-0.14369199999999999</v>
      </c>
      <c r="H72">
        <v>-0.14447699999999999</v>
      </c>
      <c r="I72">
        <v>-8.7606000000000003E-2</v>
      </c>
      <c r="J72">
        <v>-0.108128</v>
      </c>
      <c r="K72">
        <v>-0.110109</v>
      </c>
      <c r="L72">
        <v>-0.114852</v>
      </c>
      <c r="M72">
        <v>-0.43465199999999998</v>
      </c>
      <c r="N72">
        <v>-0.436222</v>
      </c>
      <c r="O72">
        <v>-0.274455</v>
      </c>
      <c r="P72">
        <v>-0.28035399999999999</v>
      </c>
      <c r="Q72">
        <v>-0.36571700000000001</v>
      </c>
      <c r="R72">
        <v>-0.453324</v>
      </c>
      <c r="S72">
        <v>-0.30124800000000002</v>
      </c>
      <c r="T72">
        <v>-0.31833099999999998</v>
      </c>
      <c r="U72">
        <v>-0.157337</v>
      </c>
      <c r="V72">
        <v>-0.15934499999999999</v>
      </c>
      <c r="W72">
        <v>-0.22572999999999999</v>
      </c>
      <c r="X72">
        <v>-0.246196</v>
      </c>
      <c r="Y72">
        <v>-0.52062399999999998</v>
      </c>
      <c r="Z72">
        <v>-0.54876499999999995</v>
      </c>
      <c r="AA72">
        <v>-0.46626899999999999</v>
      </c>
      <c r="AB72">
        <v>-0.490398</v>
      </c>
    </row>
    <row r="73" spans="1:28" x14ac:dyDescent="0.2">
      <c r="A73" s="48"/>
      <c r="B73" s="28">
        <v>18</v>
      </c>
      <c r="C73">
        <v>-0.119169</v>
      </c>
      <c r="D73">
        <v>-0.119925</v>
      </c>
      <c r="E73">
        <v>-0.11930200000000001</v>
      </c>
      <c r="F73">
        <v>-0.124599</v>
      </c>
      <c r="G73">
        <v>-0.14490900000000001</v>
      </c>
      <c r="H73">
        <v>-0.14527899999999999</v>
      </c>
      <c r="I73">
        <v>-9.0130000000000002E-2</v>
      </c>
      <c r="J73">
        <v>-0.110697</v>
      </c>
      <c r="K73">
        <v>-0.116941</v>
      </c>
      <c r="L73">
        <v>-0.12062100000000001</v>
      </c>
      <c r="M73">
        <v>-0.43598100000000001</v>
      </c>
      <c r="N73">
        <v>-0.43661100000000003</v>
      </c>
      <c r="O73">
        <v>-0.27790700000000002</v>
      </c>
      <c r="P73">
        <v>-0.28228199999999998</v>
      </c>
      <c r="Q73">
        <v>-0.390239</v>
      </c>
      <c r="R73">
        <v>-0.46672599999999997</v>
      </c>
      <c r="S73">
        <v>-0.31082799999999999</v>
      </c>
      <c r="T73">
        <v>-0.32418599999999997</v>
      </c>
      <c r="U73">
        <v>-0.16222600000000001</v>
      </c>
      <c r="V73">
        <v>-0.163383</v>
      </c>
      <c r="W73">
        <v>-0.24501800000000001</v>
      </c>
      <c r="X73">
        <v>-0.261239</v>
      </c>
      <c r="Y73">
        <v>-0.53440299999999996</v>
      </c>
      <c r="Z73">
        <v>-0.55462100000000003</v>
      </c>
      <c r="AA73">
        <v>-0.47800599999999999</v>
      </c>
      <c r="AB73">
        <v>-0.49589</v>
      </c>
    </row>
    <row r="74" spans="1:28" x14ac:dyDescent="0.2">
      <c r="A74" s="48"/>
      <c r="B74" s="28">
        <v>19</v>
      </c>
      <c r="C74">
        <v>-0.120284</v>
      </c>
      <c r="D74">
        <v>-0.12071800000000001</v>
      </c>
      <c r="E74">
        <v>-0.129409</v>
      </c>
      <c r="F74">
        <v>-0.133606</v>
      </c>
      <c r="G74">
        <v>-0.145596</v>
      </c>
      <c r="H74">
        <v>-0.14577799999999999</v>
      </c>
      <c r="I74">
        <v>-9.3160000000000007E-2</v>
      </c>
      <c r="J74">
        <v>-0.11390500000000001</v>
      </c>
      <c r="K74">
        <v>-0.124415</v>
      </c>
      <c r="L74">
        <v>-0.12714500000000001</v>
      </c>
      <c r="M74">
        <v>-0.43652800000000003</v>
      </c>
      <c r="N74">
        <v>-0.43687100000000001</v>
      </c>
      <c r="O74">
        <v>-0.28123100000000001</v>
      </c>
      <c r="P74">
        <v>-0.28447299999999998</v>
      </c>
      <c r="Q74">
        <v>-0.41047699999999998</v>
      </c>
      <c r="R74">
        <v>-0.47808800000000001</v>
      </c>
      <c r="S74">
        <v>-0.31823000000000001</v>
      </c>
      <c r="T74">
        <v>-0.32897100000000001</v>
      </c>
      <c r="U74">
        <v>-0.165217</v>
      </c>
      <c r="V74">
        <v>-0.16587099999999999</v>
      </c>
      <c r="W74">
        <v>-0.25740800000000003</v>
      </c>
      <c r="X74">
        <v>-0.27071800000000001</v>
      </c>
      <c r="Y74">
        <v>-0.54403100000000004</v>
      </c>
      <c r="Z74">
        <v>-0.558778</v>
      </c>
      <c r="AA74">
        <v>-0.48585899999999999</v>
      </c>
      <c r="AB74">
        <v>-0.49968800000000002</v>
      </c>
    </row>
    <row r="75" spans="1:28" x14ac:dyDescent="0.2">
      <c r="A75" s="48"/>
      <c r="B75" s="28">
        <v>20</v>
      </c>
      <c r="C75">
        <v>-0.121437</v>
      </c>
      <c r="D75">
        <v>-0.12168</v>
      </c>
      <c r="E75">
        <v>-0.139015</v>
      </c>
      <c r="F75">
        <v>-0.14202799999999999</v>
      </c>
      <c r="G75">
        <v>-0.145847</v>
      </c>
      <c r="H75">
        <v>-0.145929</v>
      </c>
      <c r="I75">
        <v>-9.733E-2</v>
      </c>
      <c r="J75">
        <v>-0.118351</v>
      </c>
      <c r="K75">
        <v>-0.13075899999999999</v>
      </c>
      <c r="L75">
        <v>-0.13262099999999999</v>
      </c>
      <c r="M75">
        <v>-0.436782</v>
      </c>
      <c r="N75">
        <v>-0.43697999999999998</v>
      </c>
      <c r="O75">
        <v>-0.28374100000000002</v>
      </c>
      <c r="P75">
        <v>-0.28612500000000002</v>
      </c>
      <c r="Q75">
        <v>-0.428371</v>
      </c>
      <c r="R75">
        <v>-0.48804599999999998</v>
      </c>
      <c r="S75">
        <v>-0.32383400000000001</v>
      </c>
      <c r="T75">
        <v>-0.33265699999999998</v>
      </c>
      <c r="U75">
        <v>-0.16692599999999999</v>
      </c>
      <c r="V75">
        <v>-0.16728999999999999</v>
      </c>
      <c r="W75">
        <v>-0.26507700000000001</v>
      </c>
      <c r="X75">
        <v>-0.27648699999999998</v>
      </c>
      <c r="Y75">
        <v>-0.55072900000000002</v>
      </c>
      <c r="Z75">
        <v>-0.561639</v>
      </c>
      <c r="AA75">
        <v>-0.49162600000000001</v>
      </c>
      <c r="AB75">
        <v>-0.50248300000000001</v>
      </c>
    </row>
    <row r="76" spans="1:28" x14ac:dyDescent="0.2">
      <c r="A76" s="48"/>
      <c r="B76" s="28">
        <v>21</v>
      </c>
      <c r="C76">
        <v>-0.122265</v>
      </c>
      <c r="D76">
        <v>-0.12239700000000001</v>
      </c>
      <c r="E76">
        <v>-0.147262</v>
      </c>
      <c r="F76">
        <v>-0.14913499999999999</v>
      </c>
      <c r="G76">
        <v>-0.14599300000000001</v>
      </c>
      <c r="H76">
        <v>-0.146039</v>
      </c>
      <c r="I76">
        <v>-0.10240200000000001</v>
      </c>
      <c r="J76">
        <v>-0.123733</v>
      </c>
      <c r="K76">
        <v>-0.13559199999999999</v>
      </c>
      <c r="L76">
        <v>-0.136793</v>
      </c>
      <c r="M76">
        <v>-0.43691000000000002</v>
      </c>
      <c r="N76">
        <v>-0.43703799999999998</v>
      </c>
      <c r="O76">
        <v>-0.28542099999999998</v>
      </c>
      <c r="P76">
        <v>-0.28724699999999997</v>
      </c>
      <c r="Q76">
        <v>-0.44394400000000001</v>
      </c>
      <c r="R76">
        <v>-0.49672100000000002</v>
      </c>
      <c r="S76">
        <v>-0.32749499999999998</v>
      </c>
      <c r="T76">
        <v>-0.33504800000000001</v>
      </c>
      <c r="U76">
        <v>-0.1678</v>
      </c>
      <c r="V76">
        <v>-0.168016</v>
      </c>
      <c r="W76">
        <v>-0.26959499999999997</v>
      </c>
      <c r="X76">
        <v>-0.27986100000000003</v>
      </c>
      <c r="Y76">
        <v>-0.55501599999999995</v>
      </c>
      <c r="Z76">
        <v>-0.56346300000000005</v>
      </c>
      <c r="AA76">
        <v>-0.49518699999999999</v>
      </c>
      <c r="AB76">
        <v>-0.50421499999999997</v>
      </c>
    </row>
    <row r="77" spans="1:28" x14ac:dyDescent="0.2">
      <c r="A77" s="48"/>
      <c r="B77" s="28">
        <v>22</v>
      </c>
      <c r="C77">
        <v>-0.122742</v>
      </c>
      <c r="D77">
        <v>-0.12281</v>
      </c>
      <c r="E77">
        <v>-0.154254</v>
      </c>
      <c r="F77">
        <v>-0.15509800000000001</v>
      </c>
      <c r="G77">
        <v>-0.14605499999999999</v>
      </c>
      <c r="H77">
        <v>-0.14608199999999999</v>
      </c>
      <c r="I77">
        <v>-0.112854</v>
      </c>
      <c r="J77">
        <v>-0.13464899999999999</v>
      </c>
      <c r="K77">
        <v>-0.139431</v>
      </c>
      <c r="L77">
        <v>-0.140093</v>
      </c>
      <c r="M77">
        <v>-0.436969</v>
      </c>
      <c r="N77">
        <v>-0.43705899999999998</v>
      </c>
      <c r="O77">
        <v>-0.28669699999999998</v>
      </c>
      <c r="P77">
        <v>-0.28811100000000001</v>
      </c>
      <c r="Q77">
        <v>-0.46010099999999998</v>
      </c>
      <c r="R77">
        <v>-0.50543700000000003</v>
      </c>
      <c r="S77">
        <v>-0.33041799999999999</v>
      </c>
      <c r="T77">
        <v>-0.33697899999999997</v>
      </c>
      <c r="U77">
        <v>-0.16833999999999999</v>
      </c>
      <c r="V77">
        <v>-0.168465</v>
      </c>
      <c r="W77">
        <v>-0.273171</v>
      </c>
      <c r="X77">
        <v>-0.28251999999999999</v>
      </c>
      <c r="Y77">
        <v>-0.55816200000000005</v>
      </c>
      <c r="Z77">
        <v>-0.56482100000000002</v>
      </c>
      <c r="AA77">
        <v>-0.498</v>
      </c>
      <c r="AB77">
        <v>-0.50559799999999999</v>
      </c>
    </row>
    <row r="78" spans="1:28" x14ac:dyDescent="0.2">
      <c r="A78" s="48"/>
      <c r="B78" s="28">
        <v>23</v>
      </c>
      <c r="C78">
        <v>-0.122999</v>
      </c>
      <c r="D78">
        <v>-0.123032</v>
      </c>
      <c r="E78">
        <v>-0.15759400000000001</v>
      </c>
      <c r="F78">
        <v>-0.157919</v>
      </c>
      <c r="G78">
        <v>-0.146094</v>
      </c>
      <c r="H78">
        <v>-0.14611199999999999</v>
      </c>
      <c r="I78">
        <v>-0.14543</v>
      </c>
      <c r="J78">
        <v>-0.16702</v>
      </c>
      <c r="K78">
        <v>-0.14145199999999999</v>
      </c>
      <c r="L78">
        <v>-0.14182500000000001</v>
      </c>
      <c r="M78">
        <v>-0.43702999999999997</v>
      </c>
      <c r="N78">
        <v>-0.43709100000000001</v>
      </c>
      <c r="O78">
        <v>-0.28762799999999999</v>
      </c>
      <c r="P78">
        <v>-0.28876099999999999</v>
      </c>
      <c r="Q78">
        <v>-0.47387000000000001</v>
      </c>
      <c r="R78">
        <v>-0.51276100000000002</v>
      </c>
      <c r="S78">
        <v>-0.33260600000000001</v>
      </c>
      <c r="T78">
        <v>-0.33843299999999998</v>
      </c>
      <c r="U78">
        <v>-0.16864699999999999</v>
      </c>
      <c r="V78">
        <v>-0.16872000000000001</v>
      </c>
      <c r="W78">
        <v>-0.27613500000000002</v>
      </c>
      <c r="X78">
        <v>-0.28471200000000002</v>
      </c>
      <c r="Y78">
        <v>-0.56025199999999997</v>
      </c>
      <c r="Z78">
        <v>-0.56573499999999999</v>
      </c>
      <c r="AA78">
        <v>-0.50002500000000005</v>
      </c>
      <c r="AB78">
        <v>-0.50660400000000005</v>
      </c>
    </row>
    <row r="79" spans="1:28" x14ac:dyDescent="0.2">
      <c r="A79" s="48"/>
      <c r="B79" s="28">
        <v>24</v>
      </c>
      <c r="C79">
        <v>-0.123144</v>
      </c>
      <c r="D79">
        <v>-0.123159</v>
      </c>
      <c r="E79">
        <v>-0.15884400000000001</v>
      </c>
      <c r="F79">
        <v>-0.158969</v>
      </c>
      <c r="G79">
        <v>-0.146121</v>
      </c>
      <c r="H79">
        <v>-0.14613399999999999</v>
      </c>
      <c r="I79">
        <v>-0.19284200000000001</v>
      </c>
      <c r="J79">
        <v>-0.210031</v>
      </c>
      <c r="K79">
        <v>-0.14241899999999999</v>
      </c>
      <c r="L79">
        <v>-0.142651</v>
      </c>
      <c r="M79">
        <v>-0.43705899999999998</v>
      </c>
      <c r="N79">
        <v>-0.43710500000000002</v>
      </c>
      <c r="O79">
        <v>-0.28833900000000001</v>
      </c>
      <c r="P79">
        <v>-0.28926200000000002</v>
      </c>
      <c r="Q79">
        <v>-0.48404000000000003</v>
      </c>
      <c r="R79">
        <v>-0.51804300000000003</v>
      </c>
      <c r="S79">
        <v>-0.33432699999999999</v>
      </c>
      <c r="T79">
        <v>-0.33958300000000002</v>
      </c>
      <c r="U79">
        <v>-0.16883600000000001</v>
      </c>
      <c r="V79">
        <v>-0.168877</v>
      </c>
      <c r="W79">
        <v>-0.27920499999999998</v>
      </c>
      <c r="X79">
        <v>-0.286968</v>
      </c>
      <c r="Y79">
        <v>-0.56168600000000002</v>
      </c>
      <c r="Z79">
        <v>-0.56635800000000003</v>
      </c>
      <c r="AA79">
        <v>-0.50159399999999998</v>
      </c>
      <c r="AB79">
        <v>-0.50738399999999995</v>
      </c>
    </row>
    <row r="80" spans="1:28" x14ac:dyDescent="0.2">
      <c r="A80" s="48"/>
      <c r="B80" s="28">
        <v>25</v>
      </c>
      <c r="C80">
        <v>-0.123187</v>
      </c>
      <c r="D80">
        <v>-0.123197</v>
      </c>
      <c r="E80">
        <v>-0.15909699999999999</v>
      </c>
      <c r="F80">
        <v>-0.15917999999999999</v>
      </c>
      <c r="G80">
        <v>-0.14613799999999999</v>
      </c>
      <c r="H80">
        <v>-0.146149</v>
      </c>
      <c r="I80">
        <v>-0.209677</v>
      </c>
      <c r="J80">
        <v>-0.22425400000000001</v>
      </c>
      <c r="K80">
        <v>-0.14282800000000001</v>
      </c>
      <c r="L80">
        <v>-0.14299999999999999</v>
      </c>
      <c r="M80">
        <v>-0.43708999999999998</v>
      </c>
      <c r="N80">
        <v>-0.43712299999999998</v>
      </c>
      <c r="O80">
        <v>-0.28881600000000002</v>
      </c>
      <c r="P80">
        <v>-0.289599</v>
      </c>
      <c r="Q80">
        <v>-0.490732</v>
      </c>
      <c r="R80">
        <v>-0.52146300000000001</v>
      </c>
      <c r="S80">
        <v>-0.33592</v>
      </c>
      <c r="T80">
        <v>-0.34064899999999998</v>
      </c>
      <c r="U80">
        <v>-0.16891500000000001</v>
      </c>
      <c r="V80">
        <v>-0.16894200000000001</v>
      </c>
      <c r="W80">
        <v>-0.28323300000000001</v>
      </c>
      <c r="X80">
        <v>-0.289908</v>
      </c>
      <c r="Y80">
        <v>-0.56269199999999997</v>
      </c>
      <c r="Z80">
        <v>-0.566797</v>
      </c>
      <c r="AA80">
        <v>-0.50289200000000001</v>
      </c>
      <c r="AB80">
        <v>-0.50802800000000004</v>
      </c>
    </row>
    <row r="82" spans="1:28" x14ac:dyDescent="0.2">
      <c r="C82" s="45">
        <v>17173</v>
      </c>
      <c r="D82" s="45"/>
      <c r="E82" s="45" t="s">
        <v>614</v>
      </c>
      <c r="F82" s="45"/>
      <c r="G82" s="45">
        <v>178</v>
      </c>
      <c r="H82" s="45"/>
      <c r="I82" s="45" t="s">
        <v>615</v>
      </c>
      <c r="J82" s="45"/>
      <c r="K82" s="45" t="s">
        <v>616</v>
      </c>
      <c r="L82" s="45"/>
      <c r="M82" s="45" t="s">
        <v>617</v>
      </c>
      <c r="N82" s="45"/>
      <c r="O82" s="45" t="s">
        <v>618</v>
      </c>
      <c r="P82" s="45"/>
      <c r="Q82" s="45" t="s">
        <v>619</v>
      </c>
      <c r="R82" s="45"/>
      <c r="S82" s="45" t="s">
        <v>620</v>
      </c>
      <c r="T82" s="45"/>
      <c r="U82" s="45" t="s">
        <v>621</v>
      </c>
      <c r="V82" s="45"/>
      <c r="W82" s="45" t="s">
        <v>636</v>
      </c>
      <c r="X82" s="45"/>
      <c r="Y82" s="45" t="s">
        <v>641</v>
      </c>
      <c r="Z82" s="45"/>
      <c r="AA82" s="45" t="s">
        <v>642</v>
      </c>
      <c r="AB82" s="45"/>
    </row>
    <row r="83" spans="1:28" x14ac:dyDescent="0.2">
      <c r="A83" s="48" t="s">
        <v>643</v>
      </c>
      <c r="B83" s="28">
        <v>1</v>
      </c>
      <c r="C83">
        <v>1.4912999999999999E-2</v>
      </c>
      <c r="D83">
        <v>0.43024099999999998</v>
      </c>
      <c r="E83">
        <v>1.1261E-2</v>
      </c>
      <c r="F83">
        <v>0.30812400000000001</v>
      </c>
      <c r="G83">
        <v>7.3749999999999996E-3</v>
      </c>
      <c r="H83">
        <v>0.23966599999999999</v>
      </c>
      <c r="I83">
        <v>3.7399999999999998E-3</v>
      </c>
      <c r="J83">
        <v>0.386324</v>
      </c>
      <c r="K83">
        <v>1.0477999999999999E-2</v>
      </c>
      <c r="L83">
        <v>0.25737500000000002</v>
      </c>
      <c r="M83">
        <v>1.4630000000000001E-3</v>
      </c>
      <c r="N83">
        <v>0.28964600000000001</v>
      </c>
      <c r="O83">
        <v>3.045E-3</v>
      </c>
      <c r="P83">
        <v>0.31453399999999998</v>
      </c>
      <c r="Q83">
        <v>5.5500000000000005E-4</v>
      </c>
      <c r="R83">
        <v>0.72359799999999996</v>
      </c>
      <c r="S83">
        <v>2.4689999999999998E-3</v>
      </c>
      <c r="T83">
        <v>0.32350600000000002</v>
      </c>
      <c r="U83">
        <v>5.5250000000000004E-3</v>
      </c>
      <c r="V83">
        <v>0.470974</v>
      </c>
      <c r="W83">
        <v>3.271E-3</v>
      </c>
      <c r="X83">
        <v>0.402833</v>
      </c>
      <c r="Y83">
        <v>5.6319999999999999E-3</v>
      </c>
      <c r="Z83">
        <v>0.985649</v>
      </c>
      <c r="AA83">
        <v>5.9500000000000004E-3</v>
      </c>
      <c r="AB83">
        <v>0.64843099999999998</v>
      </c>
    </row>
    <row r="84" spans="1:28" x14ac:dyDescent="0.2">
      <c r="A84" s="48"/>
      <c r="B84" s="28">
        <v>2</v>
      </c>
      <c r="C84">
        <v>2.4260000000000002E-3</v>
      </c>
      <c r="D84">
        <v>3.4578999999999999E-2</v>
      </c>
      <c r="E84">
        <v>5.0099999999999997E-3</v>
      </c>
      <c r="F84">
        <v>7.7209E-2</v>
      </c>
      <c r="G84">
        <v>-1.884E-3</v>
      </c>
      <c r="H84">
        <v>-2.8143999999999999E-2</v>
      </c>
      <c r="I84">
        <v>-3.1939999999999998E-3</v>
      </c>
      <c r="J84">
        <v>-0.143011</v>
      </c>
      <c r="K84">
        <v>9.2919999999999999E-3</v>
      </c>
      <c r="L84">
        <v>0.122152</v>
      </c>
      <c r="M84">
        <v>-2.0929999999999998E-3</v>
      </c>
      <c r="N84">
        <v>-0.14965999999999999</v>
      </c>
      <c r="O84">
        <v>-3.8430000000000001E-3</v>
      </c>
      <c r="P84">
        <v>-0.143257</v>
      </c>
      <c r="Q84">
        <v>-3.1380000000000002E-3</v>
      </c>
      <c r="R84">
        <v>-0.64861500000000005</v>
      </c>
      <c r="S84">
        <v>1.4239999999999999E-3</v>
      </c>
      <c r="T84">
        <v>7.9145999999999994E-2</v>
      </c>
      <c r="U84">
        <v>-4.8219999999999999E-3</v>
      </c>
      <c r="V84">
        <v>-0.169074</v>
      </c>
      <c r="W84">
        <v>-3.6310000000000001E-3</v>
      </c>
      <c r="X84">
        <v>-0.17759</v>
      </c>
      <c r="Y84">
        <v>6.2399999999999999E-4</v>
      </c>
      <c r="Z84">
        <v>3.1109999999999999E-2</v>
      </c>
      <c r="AA84">
        <v>-2.3280000000000002E-3</v>
      </c>
      <c r="AB84">
        <v>-8.5283999999999999E-2</v>
      </c>
    </row>
    <row r="85" spans="1:28" x14ac:dyDescent="0.2">
      <c r="A85" s="48"/>
      <c r="B85" s="28">
        <v>3</v>
      </c>
      <c r="C85">
        <v>5.7549999999999997E-3</v>
      </c>
      <c r="D85">
        <v>6.8450999999999998E-2</v>
      </c>
      <c r="E85">
        <v>1.0300999999999999E-2</v>
      </c>
      <c r="F85">
        <v>0.13664000000000001</v>
      </c>
      <c r="G85">
        <v>1.6299999999999999E-3</v>
      </c>
      <c r="H85">
        <v>1.8726E-2</v>
      </c>
      <c r="I85">
        <v>-5.13E-4</v>
      </c>
      <c r="J85">
        <v>-1.6844000000000001E-2</v>
      </c>
      <c r="K85">
        <v>1.6761999999999999E-2</v>
      </c>
      <c r="L85">
        <v>0.18870000000000001</v>
      </c>
      <c r="M85">
        <v>-9.4799999999999995E-4</v>
      </c>
      <c r="N85">
        <v>-3.1158000000000002E-2</v>
      </c>
      <c r="O85">
        <v>-2.2339999999999999E-3</v>
      </c>
      <c r="P85">
        <v>-3.6815000000000001E-2</v>
      </c>
      <c r="Q85">
        <v>-6.1529999999999996E-3</v>
      </c>
      <c r="R85">
        <v>-0.48418299999999997</v>
      </c>
      <c r="S85">
        <v>2.5010000000000002E-3</v>
      </c>
      <c r="T85">
        <v>7.4801999999999993E-2</v>
      </c>
      <c r="U85">
        <v>-1.3398E-2</v>
      </c>
      <c r="V85">
        <v>-0.32880900000000002</v>
      </c>
      <c r="W85">
        <v>-1.6778999999999999E-2</v>
      </c>
      <c r="X85">
        <v>-0.42069499999999999</v>
      </c>
      <c r="Y85">
        <v>1.2428E-2</v>
      </c>
      <c r="Z85">
        <v>0.3029</v>
      </c>
      <c r="AA85">
        <v>4.8760000000000001E-3</v>
      </c>
      <c r="AB85">
        <v>9.7907999999999995E-2</v>
      </c>
    </row>
    <row r="86" spans="1:28" x14ac:dyDescent="0.2">
      <c r="A86" s="48"/>
      <c r="B86" s="28">
        <v>4</v>
      </c>
      <c r="C86">
        <v>1.4644000000000001E-2</v>
      </c>
      <c r="D86">
        <v>0.15769</v>
      </c>
      <c r="E86">
        <v>1.9567000000000001E-2</v>
      </c>
      <c r="F86">
        <v>0.231771</v>
      </c>
      <c r="G86">
        <v>-7.1100000000000004E-4</v>
      </c>
      <c r="H86">
        <v>-6.3889999999999997E-3</v>
      </c>
      <c r="I86">
        <v>2.2629999999999998E-3</v>
      </c>
      <c r="J86">
        <v>6.3999E-2</v>
      </c>
      <c r="K86">
        <v>2.5607999999999999E-2</v>
      </c>
      <c r="L86">
        <v>0.25529400000000002</v>
      </c>
      <c r="M86">
        <v>1.0677000000000001E-2</v>
      </c>
      <c r="N86">
        <v>0.22542000000000001</v>
      </c>
      <c r="O86">
        <v>2.0263E-2</v>
      </c>
      <c r="P86">
        <v>0.21168400000000001</v>
      </c>
      <c r="Q86">
        <v>-5.2050000000000004E-3</v>
      </c>
      <c r="R86">
        <v>-0.26223000000000002</v>
      </c>
      <c r="S86">
        <v>6.9909999999999998E-3</v>
      </c>
      <c r="T86">
        <v>0.11441900000000001</v>
      </c>
      <c r="U86">
        <v>-2.1614000000000001E-2</v>
      </c>
      <c r="V86">
        <v>-0.37432700000000002</v>
      </c>
      <c r="W86">
        <v>-2.5847999999999999E-2</v>
      </c>
      <c r="X86">
        <v>-0.42015599999999997</v>
      </c>
      <c r="Y86">
        <v>3.4646000000000003E-2</v>
      </c>
      <c r="Z86">
        <v>0.50145499999999998</v>
      </c>
      <c r="AA86">
        <v>3.0835000000000001E-2</v>
      </c>
      <c r="AB86">
        <v>0.39424900000000002</v>
      </c>
    </row>
    <row r="87" spans="1:28" x14ac:dyDescent="0.2">
      <c r="A87" s="48"/>
      <c r="B87" s="28">
        <v>5</v>
      </c>
      <c r="C87">
        <v>1.5769999999999999E-2</v>
      </c>
      <c r="D87">
        <v>0.14469000000000001</v>
      </c>
      <c r="E87">
        <v>2.1056999999999999E-2</v>
      </c>
      <c r="F87">
        <v>0.208118</v>
      </c>
      <c r="G87">
        <v>6.4800000000000003E-4</v>
      </c>
      <c r="H87">
        <v>4.9439999999999996E-3</v>
      </c>
      <c r="I87">
        <v>3.7699999999999999E-3</v>
      </c>
      <c r="J87">
        <v>8.6523000000000003E-2</v>
      </c>
      <c r="K87">
        <v>2.3453000000000002E-2</v>
      </c>
      <c r="L87">
        <v>0.189584</v>
      </c>
      <c r="M87">
        <v>1.0798E-2</v>
      </c>
      <c r="N87">
        <v>0.13261000000000001</v>
      </c>
      <c r="O87">
        <v>2.3604E-2</v>
      </c>
      <c r="P87">
        <v>0.150864</v>
      </c>
      <c r="Q87">
        <v>-2.493E-3</v>
      </c>
      <c r="R87">
        <v>-7.1199999999999999E-2</v>
      </c>
      <c r="S87">
        <v>-2.601E-3</v>
      </c>
      <c r="T87">
        <v>-2.1010999999999998E-2</v>
      </c>
      <c r="U87">
        <v>-4.4360999999999998E-2</v>
      </c>
      <c r="V87">
        <v>-0.46203100000000003</v>
      </c>
      <c r="W87">
        <v>-5.2568999999999998E-2</v>
      </c>
      <c r="X87">
        <v>-0.48354000000000003</v>
      </c>
      <c r="Y87">
        <v>3.0521E-2</v>
      </c>
      <c r="Z87">
        <v>0.228635</v>
      </c>
      <c r="AA87">
        <v>3.0619E-2</v>
      </c>
      <c r="AB87">
        <v>0.219865</v>
      </c>
    </row>
    <row r="88" spans="1:28" x14ac:dyDescent="0.2">
      <c r="A88" s="48"/>
      <c r="B88" s="28">
        <v>6</v>
      </c>
      <c r="C88">
        <v>4.8110000000000002E-3</v>
      </c>
      <c r="D88">
        <v>2.7762999999999999E-2</v>
      </c>
      <c r="E88">
        <v>1.3048000000000001E-2</v>
      </c>
      <c r="F88">
        <v>6.9921999999999998E-2</v>
      </c>
      <c r="G88">
        <v>-7.4200000000000004E-3</v>
      </c>
      <c r="H88">
        <v>-3.8310999999999998E-2</v>
      </c>
      <c r="I88">
        <v>-1.6490000000000001E-3</v>
      </c>
      <c r="J88">
        <v>-2.2030999999999999E-2</v>
      </c>
      <c r="K88">
        <v>2.0570999999999999E-2</v>
      </c>
      <c r="L88">
        <v>8.7678000000000006E-2</v>
      </c>
      <c r="M88">
        <v>9.3159999999999996E-3</v>
      </c>
      <c r="N88">
        <v>6.6044000000000005E-2</v>
      </c>
      <c r="O88">
        <v>1.5309E-2</v>
      </c>
      <c r="P88">
        <v>5.7782E-2</v>
      </c>
      <c r="Q88">
        <v>-1.9000000000000001E-5</v>
      </c>
      <c r="R88">
        <v>-2.7999999999999998E-4</v>
      </c>
      <c r="S88">
        <v>7.8019999999999999E-3</v>
      </c>
      <c r="T88">
        <v>3.8869000000000001E-2</v>
      </c>
      <c r="U88">
        <v>-8.5668999999999995E-2</v>
      </c>
      <c r="V88">
        <v>-0.50106200000000001</v>
      </c>
      <c r="W88">
        <v>-8.5046999999999998E-2</v>
      </c>
      <c r="X88">
        <v>-0.48764400000000002</v>
      </c>
      <c r="Y88">
        <v>4.3638000000000003E-2</v>
      </c>
      <c r="Z88">
        <v>0.20669499999999999</v>
      </c>
      <c r="AA88">
        <v>4.6577E-2</v>
      </c>
      <c r="AB88">
        <v>0.21729100000000001</v>
      </c>
    </row>
    <row r="89" spans="1:28" x14ac:dyDescent="0.2">
      <c r="A89" s="48"/>
      <c r="B89" s="28">
        <v>7</v>
      </c>
      <c r="C89">
        <v>-2.1050000000000001E-3</v>
      </c>
      <c r="D89">
        <v>-8.267E-3</v>
      </c>
      <c r="E89">
        <v>-8.6899999999999998E-4</v>
      </c>
      <c r="F89">
        <v>-2.8549999999999999E-3</v>
      </c>
      <c r="G89">
        <v>-1.4862999999999999E-2</v>
      </c>
      <c r="H89">
        <v>-5.2227000000000003E-2</v>
      </c>
      <c r="I89">
        <v>-2.3570000000000002E-3</v>
      </c>
      <c r="J89">
        <v>-2.0767999999999998E-2</v>
      </c>
      <c r="K89">
        <v>7.7200000000000001E-4</v>
      </c>
      <c r="L89">
        <v>1.9220000000000001E-3</v>
      </c>
      <c r="M89" s="31">
        <v>-9.6150000000000003E-3</v>
      </c>
      <c r="N89" s="31">
        <v>-4.5695E-2</v>
      </c>
      <c r="O89" s="31">
        <v>-2.7567000000000001E-2</v>
      </c>
      <c r="P89" s="31">
        <v>-7.2024000000000005E-2</v>
      </c>
      <c r="Q89" s="31">
        <v>-9.9599999999999992E-4</v>
      </c>
      <c r="R89" s="31">
        <v>-9.0930000000000004E-3</v>
      </c>
      <c r="S89" s="31">
        <v>-1.7663999999999999E-2</v>
      </c>
      <c r="T89" s="31">
        <v>-5.969E-2</v>
      </c>
      <c r="U89" s="31">
        <v>-0.146817</v>
      </c>
      <c r="V89" s="31">
        <v>-0.55675799999999998</v>
      </c>
      <c r="W89" s="31">
        <v>-0.14443300000000001</v>
      </c>
      <c r="X89" s="31">
        <v>-0.56348699999999996</v>
      </c>
      <c r="Y89" s="31">
        <v>2.3265000000000001E-2</v>
      </c>
      <c r="Z89" s="31">
        <v>7.8211000000000003E-2</v>
      </c>
      <c r="AA89" s="31">
        <v>2.0878000000000001E-2</v>
      </c>
      <c r="AB89" s="31">
        <v>6.7997000000000002E-2</v>
      </c>
    </row>
    <row r="90" spans="1:28" x14ac:dyDescent="0.2">
      <c r="A90" s="48"/>
      <c r="B90" s="28">
        <v>8</v>
      </c>
      <c r="C90">
        <v>1.5110999999999999E-2</v>
      </c>
      <c r="D90">
        <v>4.0474000000000003E-2</v>
      </c>
      <c r="E90">
        <v>1.9751999999999999E-2</v>
      </c>
      <c r="F90">
        <v>4.6334E-2</v>
      </c>
      <c r="G90">
        <v>-2.8189999999999999E-3</v>
      </c>
      <c r="H90">
        <v>-7.1529999999999996E-3</v>
      </c>
      <c r="I90">
        <v>-6.3599999999999996E-4</v>
      </c>
      <c r="J90">
        <v>-3.6809999999999998E-3</v>
      </c>
      <c r="K90">
        <v>8.2199999999999999E-3</v>
      </c>
      <c r="L90">
        <v>1.6487000000000002E-2</v>
      </c>
      <c r="M90" s="31">
        <v>-3.2280000000000003E-2</v>
      </c>
      <c r="N90" s="31">
        <v>-0.114442</v>
      </c>
      <c r="O90" s="31">
        <v>-6.3635999999999998E-2</v>
      </c>
      <c r="P90" s="31">
        <v>-0.12703500000000001</v>
      </c>
      <c r="Q90" s="31">
        <v>-1.9029999999999998E-2</v>
      </c>
      <c r="R90" s="31">
        <v>-0.114745</v>
      </c>
      <c r="S90" s="31">
        <v>-4.2754E-2</v>
      </c>
      <c r="T90" s="31">
        <v>-0.10782899999999999</v>
      </c>
      <c r="U90" s="31">
        <v>-0.22792499999999999</v>
      </c>
      <c r="V90" s="31">
        <v>-0.60828300000000002</v>
      </c>
      <c r="W90" s="31">
        <v>-0.21071599999999999</v>
      </c>
      <c r="X90" s="31">
        <v>-0.60810200000000003</v>
      </c>
      <c r="Y90" s="31">
        <v>9.1990000000000006E-3</v>
      </c>
      <c r="Z90" s="31">
        <v>2.317E-2</v>
      </c>
      <c r="AA90" s="31">
        <v>1.1440000000000001E-2</v>
      </c>
      <c r="AB90" s="31">
        <v>2.7785000000000001E-2</v>
      </c>
    </row>
    <row r="91" spans="1:28" x14ac:dyDescent="0.2">
      <c r="A91" s="48"/>
      <c r="B91" s="28">
        <v>9</v>
      </c>
      <c r="C91">
        <v>-1.3091E-2</v>
      </c>
      <c r="D91">
        <v>-2.6123E-2</v>
      </c>
      <c r="E91">
        <v>1.8420000000000001E-3</v>
      </c>
      <c r="F91">
        <v>3.362E-3</v>
      </c>
      <c r="G91">
        <v>-5.0119999999999998E-2</v>
      </c>
      <c r="H91">
        <v>-9.5904000000000003E-2</v>
      </c>
      <c r="I91">
        <v>-3.0696999999999999E-2</v>
      </c>
      <c r="J91">
        <v>-0.1162</v>
      </c>
      <c r="K91">
        <v>-2.2759999999999998E-3</v>
      </c>
      <c r="L91">
        <v>-3.8400000000000001E-3</v>
      </c>
      <c r="M91" s="31">
        <v>-5.8054000000000001E-2</v>
      </c>
      <c r="N91" s="31">
        <v>-0.159916</v>
      </c>
      <c r="O91" s="31">
        <v>-9.4936000000000006E-2</v>
      </c>
      <c r="P91" s="31">
        <v>-0.15299499999999999</v>
      </c>
      <c r="Q91" s="31">
        <v>-5.2599E-2</v>
      </c>
      <c r="R91" s="31">
        <v>-0.221079</v>
      </c>
      <c r="S91" s="31">
        <v>-7.7479999999999993E-2</v>
      </c>
      <c r="T91" s="31">
        <v>-0.151393</v>
      </c>
      <c r="U91" s="31">
        <v>-0.32239200000000001</v>
      </c>
      <c r="V91" s="31">
        <v>-0.64020100000000002</v>
      </c>
      <c r="W91" s="31">
        <v>-0.28826400000000002</v>
      </c>
      <c r="X91" s="31">
        <v>-0.64285999999999999</v>
      </c>
      <c r="Y91" s="33">
        <v>1.3649999999999999E-3</v>
      </c>
      <c r="Z91" s="33">
        <v>2.7190000000000001E-3</v>
      </c>
      <c r="AA91" s="33">
        <v>9.1799999999999998E-4</v>
      </c>
      <c r="AB91" s="33">
        <v>1.769E-3</v>
      </c>
    </row>
    <row r="92" spans="1:28" x14ac:dyDescent="0.2">
      <c r="A92" s="48"/>
      <c r="B92" s="28">
        <v>10</v>
      </c>
      <c r="C92">
        <v>-8.5352999999999998E-2</v>
      </c>
      <c r="D92">
        <v>-0.139629</v>
      </c>
      <c r="E92">
        <v>-6.5326999999999996E-2</v>
      </c>
      <c r="F92">
        <v>-0.10186199999999999</v>
      </c>
      <c r="G92">
        <v>-0.110476</v>
      </c>
      <c r="H92">
        <v>-0.17971699999999999</v>
      </c>
      <c r="I92">
        <v>-9.0708999999999998E-2</v>
      </c>
      <c r="J92">
        <v>-0.23844199999999999</v>
      </c>
      <c r="K92">
        <v>-5.4550000000000001E-2</v>
      </c>
      <c r="L92">
        <v>-8.2040000000000002E-2</v>
      </c>
      <c r="M92" s="31">
        <v>-0.13969599999999999</v>
      </c>
      <c r="N92" s="31">
        <v>-0.28223199999999998</v>
      </c>
      <c r="O92" s="31">
        <v>-0.135658</v>
      </c>
      <c r="P92" s="31">
        <v>-0.187552</v>
      </c>
      <c r="Q92" s="31">
        <v>-9.0862999999999999E-2</v>
      </c>
      <c r="R92" s="31">
        <v>-0.28093299999999999</v>
      </c>
      <c r="S92" s="31">
        <v>-0.12875900000000001</v>
      </c>
      <c r="T92" s="31">
        <v>-0.20745</v>
      </c>
      <c r="U92" s="31">
        <v>-0.42901400000000001</v>
      </c>
      <c r="V92" s="31">
        <v>-0.68029799999999996</v>
      </c>
      <c r="W92" s="31">
        <v>-0.37658199999999997</v>
      </c>
      <c r="X92" s="31">
        <v>-0.68545400000000001</v>
      </c>
      <c r="Y92" s="31">
        <v>-2.1805999999999999E-2</v>
      </c>
      <c r="Z92" s="31">
        <v>-3.5915999999999997E-2</v>
      </c>
      <c r="AA92" s="31">
        <v>-2.1850000000000001E-2</v>
      </c>
      <c r="AB92" s="31">
        <v>-3.5220000000000001E-2</v>
      </c>
    </row>
    <row r="93" spans="1:28" x14ac:dyDescent="0.2">
      <c r="A93" s="48"/>
      <c r="B93" s="28">
        <v>11</v>
      </c>
      <c r="C93">
        <v>-0.114659</v>
      </c>
      <c r="D93">
        <v>-0.15543399999999999</v>
      </c>
      <c r="E93">
        <v>-8.8358000000000006E-2</v>
      </c>
      <c r="F93">
        <v>-0.1203</v>
      </c>
      <c r="G93">
        <v>-0.14313600000000001</v>
      </c>
      <c r="H93">
        <v>-0.19495699999999999</v>
      </c>
      <c r="I93">
        <v>-0.13561200000000001</v>
      </c>
      <c r="J93">
        <v>-0.25561400000000001</v>
      </c>
      <c r="K93">
        <v>-7.5728000000000004E-2</v>
      </c>
      <c r="L93">
        <v>-0.10265199999999999</v>
      </c>
      <c r="M93">
        <v>-0.35620200000000002</v>
      </c>
      <c r="N93">
        <v>-0.46129999999999999</v>
      </c>
      <c r="O93">
        <v>-0.16384699999999999</v>
      </c>
      <c r="P93">
        <v>-0.203403</v>
      </c>
      <c r="Q93">
        <v>-0.13028300000000001</v>
      </c>
      <c r="R93">
        <v>-0.31562200000000001</v>
      </c>
      <c r="S93">
        <v>-0.17016000000000001</v>
      </c>
      <c r="T93">
        <v>-0.237924</v>
      </c>
      <c r="U93">
        <v>-0.519845</v>
      </c>
      <c r="V93">
        <v>-0.70206900000000005</v>
      </c>
      <c r="W93">
        <v>-0.455017</v>
      </c>
      <c r="X93">
        <v>-0.70887299999999998</v>
      </c>
      <c r="Y93">
        <v>-3.7643999999999997E-2</v>
      </c>
      <c r="Z93">
        <v>-5.4115000000000003E-2</v>
      </c>
      <c r="AA93">
        <v>-3.9964E-2</v>
      </c>
      <c r="AB93">
        <v>-5.6454999999999998E-2</v>
      </c>
    </row>
    <row r="94" spans="1:28" x14ac:dyDescent="0.2">
      <c r="A94" s="48"/>
      <c r="B94" s="28">
        <v>12</v>
      </c>
      <c r="C94">
        <v>-0.146701</v>
      </c>
      <c r="D94">
        <v>-0.17607300000000001</v>
      </c>
      <c r="E94">
        <v>-0.107742</v>
      </c>
      <c r="F94">
        <v>-0.13145200000000001</v>
      </c>
      <c r="G94">
        <v>-0.181392</v>
      </c>
      <c r="H94">
        <v>-0.217279</v>
      </c>
      <c r="I94">
        <v>-0.181422</v>
      </c>
      <c r="J94">
        <v>-0.28103699999999998</v>
      </c>
      <c r="K94">
        <v>-8.8569999999999996E-2</v>
      </c>
      <c r="L94">
        <v>-0.108963</v>
      </c>
      <c r="M94">
        <v>-0.421848</v>
      </c>
      <c r="N94">
        <v>-0.478134</v>
      </c>
      <c r="O94">
        <v>-0.18277599999999999</v>
      </c>
      <c r="P94">
        <v>-0.21024899999999999</v>
      </c>
      <c r="Q94">
        <v>-0.177319</v>
      </c>
      <c r="R94">
        <v>-0.35097699999999998</v>
      </c>
      <c r="S94">
        <v>-0.20410300000000001</v>
      </c>
      <c r="T94">
        <v>-0.256162</v>
      </c>
      <c r="U94">
        <v>-0.58865699999999999</v>
      </c>
      <c r="V94">
        <v>-0.71374599999999999</v>
      </c>
      <c r="W94">
        <v>-0.52207800000000004</v>
      </c>
      <c r="X94">
        <v>-0.718468</v>
      </c>
      <c r="Y94">
        <v>-5.6937000000000001E-2</v>
      </c>
      <c r="Z94">
        <v>-7.3680999999999996E-2</v>
      </c>
      <c r="AA94">
        <v>-6.0824000000000003E-2</v>
      </c>
      <c r="AB94">
        <v>-7.7457999999999999E-2</v>
      </c>
    </row>
    <row r="95" spans="1:28" x14ac:dyDescent="0.2">
      <c r="A95" s="48"/>
      <c r="B95" s="28">
        <v>13</v>
      </c>
      <c r="C95">
        <v>-0.20183599999999999</v>
      </c>
      <c r="D95">
        <v>-0.218949</v>
      </c>
      <c r="E95">
        <v>-0.15021799999999999</v>
      </c>
      <c r="F95">
        <v>-0.169624</v>
      </c>
      <c r="G95">
        <v>-0.24368500000000001</v>
      </c>
      <c r="H95">
        <v>-0.26192900000000002</v>
      </c>
      <c r="I95">
        <v>-0.228517</v>
      </c>
      <c r="J95">
        <v>-0.30878299999999997</v>
      </c>
      <c r="K95">
        <v>-0.127554</v>
      </c>
      <c r="L95">
        <v>-0.14540900000000001</v>
      </c>
      <c r="M95">
        <v>-0.47103400000000001</v>
      </c>
      <c r="N95">
        <v>-0.49372700000000003</v>
      </c>
      <c r="O95">
        <v>-0.19725999999999999</v>
      </c>
      <c r="P95">
        <v>-0.217061</v>
      </c>
      <c r="Q95">
        <v>-0.243337</v>
      </c>
      <c r="R95">
        <v>-0.39703100000000002</v>
      </c>
      <c r="S95">
        <v>-0.23463500000000001</v>
      </c>
      <c r="T95">
        <v>-0.27327400000000002</v>
      </c>
      <c r="U95">
        <v>-0.64303699999999997</v>
      </c>
      <c r="V95">
        <v>-0.724163</v>
      </c>
      <c r="W95">
        <v>-0.58579700000000001</v>
      </c>
      <c r="X95">
        <v>-0.73321700000000001</v>
      </c>
      <c r="Y95">
        <v>-7.8847E-2</v>
      </c>
      <c r="Z95">
        <v>-9.3685000000000004E-2</v>
      </c>
      <c r="AA95">
        <v>-8.5776000000000005E-2</v>
      </c>
      <c r="AB95">
        <v>-9.9816000000000002E-2</v>
      </c>
    </row>
    <row r="96" spans="1:28" x14ac:dyDescent="0.2">
      <c r="A96" s="48"/>
      <c r="B96" s="28">
        <v>14</v>
      </c>
      <c r="C96">
        <v>-0.20633699999999999</v>
      </c>
      <c r="D96">
        <v>-0.215364</v>
      </c>
      <c r="E96">
        <v>-0.15790000000000001</v>
      </c>
      <c r="F96">
        <v>-0.173036</v>
      </c>
      <c r="G96">
        <v>-0.24487200000000001</v>
      </c>
      <c r="H96">
        <v>-0.25477</v>
      </c>
      <c r="I96">
        <v>-0.22825100000000001</v>
      </c>
      <c r="J96">
        <v>-0.292549</v>
      </c>
      <c r="K96">
        <v>-0.13362299999999999</v>
      </c>
      <c r="L96">
        <v>-0.14713799999999999</v>
      </c>
      <c r="M96">
        <v>-0.49151699999999998</v>
      </c>
      <c r="N96">
        <v>-0.497701</v>
      </c>
      <c r="O96">
        <v>-0.205209</v>
      </c>
      <c r="P96">
        <v>-0.21982599999999999</v>
      </c>
      <c r="Q96">
        <v>-0.28591499999999997</v>
      </c>
      <c r="R96">
        <v>-0.41520000000000001</v>
      </c>
      <c r="S96">
        <v>-0.253465</v>
      </c>
      <c r="T96">
        <v>-0.28226600000000002</v>
      </c>
      <c r="U96">
        <v>-0.67819300000000005</v>
      </c>
      <c r="V96">
        <v>-0.73031199999999996</v>
      </c>
      <c r="W96">
        <v>-0.62867700000000004</v>
      </c>
      <c r="X96">
        <v>-0.74237900000000001</v>
      </c>
      <c r="Y96">
        <v>-9.1725000000000001E-2</v>
      </c>
      <c r="Z96">
        <v>-0.103312</v>
      </c>
      <c r="AA96">
        <v>-9.2918000000000001E-2</v>
      </c>
      <c r="AB96">
        <v>-0.10317900000000001</v>
      </c>
    </row>
    <row r="97" spans="1:28" x14ac:dyDescent="0.2">
      <c r="A97" s="48"/>
      <c r="B97" s="28">
        <v>15</v>
      </c>
      <c r="C97">
        <v>-0.2092</v>
      </c>
      <c r="D97">
        <v>-0.214673</v>
      </c>
      <c r="E97">
        <v>-0.16300700000000001</v>
      </c>
      <c r="F97">
        <v>-0.175707</v>
      </c>
      <c r="G97">
        <v>-0.24657000000000001</v>
      </c>
      <c r="H97">
        <v>-0.252521</v>
      </c>
      <c r="I97">
        <v>-0.22523099999999999</v>
      </c>
      <c r="J97">
        <v>-0.283383</v>
      </c>
      <c r="K97">
        <v>-0.14224899999999999</v>
      </c>
      <c r="L97">
        <v>-0.15329599999999999</v>
      </c>
      <c r="M97">
        <v>-0.489149</v>
      </c>
      <c r="N97">
        <v>-0.49269400000000002</v>
      </c>
      <c r="O97">
        <v>-0.20982999999999999</v>
      </c>
      <c r="P97">
        <v>-0.22084200000000001</v>
      </c>
      <c r="Q97">
        <v>-0.31626900000000002</v>
      </c>
      <c r="R97">
        <v>-0.42538700000000002</v>
      </c>
      <c r="S97">
        <v>-0.26769900000000002</v>
      </c>
      <c r="T97">
        <v>-0.289244</v>
      </c>
      <c r="U97">
        <v>-0.69998000000000005</v>
      </c>
      <c r="V97">
        <v>-0.73393399999999998</v>
      </c>
      <c r="W97">
        <v>-0.67088000000000003</v>
      </c>
      <c r="X97">
        <v>-0.75234999999999996</v>
      </c>
      <c r="Y97">
        <v>-0.106708</v>
      </c>
      <c r="Z97">
        <v>-0.11586200000000001</v>
      </c>
      <c r="AA97">
        <v>-0.103368</v>
      </c>
      <c r="AB97">
        <v>-0.111168</v>
      </c>
    </row>
    <row r="98" spans="1:28" x14ac:dyDescent="0.2">
      <c r="A98" s="48"/>
      <c r="B98" s="28">
        <v>16</v>
      </c>
      <c r="C98">
        <v>-0.21146699999999999</v>
      </c>
      <c r="D98">
        <v>-0.21482699999999999</v>
      </c>
      <c r="E98">
        <v>-0.16591</v>
      </c>
      <c r="F98">
        <v>-0.176456</v>
      </c>
      <c r="G98">
        <v>-0.25017499999999998</v>
      </c>
      <c r="H98">
        <v>-0.253554</v>
      </c>
      <c r="I98">
        <v>-0.22281300000000001</v>
      </c>
      <c r="J98">
        <v>-0.27754800000000002</v>
      </c>
      <c r="K98">
        <v>-0.15043400000000001</v>
      </c>
      <c r="L98">
        <v>-0.15919900000000001</v>
      </c>
      <c r="M98">
        <v>-0.488512</v>
      </c>
      <c r="N98">
        <v>-0.490817</v>
      </c>
      <c r="O98">
        <v>-0.21434600000000001</v>
      </c>
      <c r="P98">
        <v>-0.22287999999999999</v>
      </c>
      <c r="Q98">
        <v>-0.34082200000000001</v>
      </c>
      <c r="R98">
        <v>-0.43407400000000002</v>
      </c>
      <c r="S98">
        <v>-0.279474</v>
      </c>
      <c r="T98">
        <v>-0.29546499999999998</v>
      </c>
      <c r="U98">
        <v>-0.71418400000000004</v>
      </c>
      <c r="V98">
        <v>-0.736398</v>
      </c>
      <c r="W98">
        <v>-0.70575500000000002</v>
      </c>
      <c r="X98">
        <v>-0.76042200000000004</v>
      </c>
      <c r="Y98">
        <v>-0.12066</v>
      </c>
      <c r="Z98">
        <v>-0.12781100000000001</v>
      </c>
      <c r="AA98">
        <v>-0.11619500000000001</v>
      </c>
      <c r="AB98">
        <v>-0.122109</v>
      </c>
    </row>
    <row r="99" spans="1:28" x14ac:dyDescent="0.2">
      <c r="A99" s="48"/>
      <c r="B99" s="28">
        <v>17</v>
      </c>
      <c r="C99">
        <v>-0.211309</v>
      </c>
      <c r="D99">
        <v>-0.213223</v>
      </c>
      <c r="E99">
        <v>-0.17188200000000001</v>
      </c>
      <c r="F99">
        <v>-0.18073</v>
      </c>
      <c r="G99">
        <v>-0.249329</v>
      </c>
      <c r="H99">
        <v>-0.251226</v>
      </c>
      <c r="I99">
        <v>-0.220668</v>
      </c>
      <c r="J99">
        <v>-0.27319599999999999</v>
      </c>
      <c r="K99">
        <v>-0.156745</v>
      </c>
      <c r="L99">
        <v>-0.163436</v>
      </c>
      <c r="M99">
        <v>-0.48865199999999998</v>
      </c>
      <c r="N99">
        <v>-0.49030099999999999</v>
      </c>
      <c r="O99">
        <v>-0.217669</v>
      </c>
      <c r="P99">
        <v>-0.224491</v>
      </c>
      <c r="Q99">
        <v>-0.36154399999999998</v>
      </c>
      <c r="R99">
        <v>-0.442496</v>
      </c>
      <c r="S99">
        <v>-0.28604200000000002</v>
      </c>
      <c r="T99">
        <v>-0.29864600000000002</v>
      </c>
      <c r="U99">
        <v>-0.72265999999999997</v>
      </c>
      <c r="V99">
        <v>-0.737784</v>
      </c>
      <c r="W99">
        <v>-0.71967800000000004</v>
      </c>
      <c r="X99">
        <v>-0.76301300000000005</v>
      </c>
      <c r="Y99">
        <v>-0.13042899999999999</v>
      </c>
      <c r="Z99">
        <v>-0.13605100000000001</v>
      </c>
      <c r="AA99">
        <v>-0.122433</v>
      </c>
      <c r="AB99">
        <v>-0.12712799999999999</v>
      </c>
    </row>
    <row r="100" spans="1:28" x14ac:dyDescent="0.2">
      <c r="A100" s="48"/>
      <c r="B100" s="28">
        <v>18</v>
      </c>
      <c r="C100">
        <v>-0.21224899999999999</v>
      </c>
      <c r="D100">
        <v>-0.21326000000000001</v>
      </c>
      <c r="E100">
        <v>-0.18624199999999999</v>
      </c>
      <c r="F100">
        <v>-0.192243</v>
      </c>
      <c r="G100">
        <v>-0.25019000000000002</v>
      </c>
      <c r="H100">
        <v>-0.25128400000000001</v>
      </c>
      <c r="I100">
        <v>-0.220999</v>
      </c>
      <c r="J100">
        <v>-0.27267999999999998</v>
      </c>
      <c r="K100">
        <v>-0.166048</v>
      </c>
      <c r="L100">
        <v>-0.17069200000000001</v>
      </c>
      <c r="M100">
        <v>-0.48895300000000003</v>
      </c>
      <c r="N100">
        <v>-0.49020999999999998</v>
      </c>
      <c r="O100">
        <v>-0.221529</v>
      </c>
      <c r="P100">
        <v>-0.22709499999999999</v>
      </c>
      <c r="Q100">
        <v>-0.37867299999999998</v>
      </c>
      <c r="R100">
        <v>-0.45017400000000002</v>
      </c>
      <c r="S100">
        <v>-0.29131000000000001</v>
      </c>
      <c r="T100">
        <v>-0.30166300000000001</v>
      </c>
      <c r="U100">
        <v>-0.72804800000000003</v>
      </c>
      <c r="V100">
        <v>-0.73880599999999996</v>
      </c>
      <c r="W100">
        <v>-0.72781399999999996</v>
      </c>
      <c r="X100">
        <v>-0.76460899999999998</v>
      </c>
      <c r="Y100">
        <v>-0.138017</v>
      </c>
      <c r="Z100">
        <v>-0.14247099999999999</v>
      </c>
      <c r="AA100">
        <v>-0.12795100000000001</v>
      </c>
      <c r="AB100">
        <v>-0.13172800000000001</v>
      </c>
    </row>
    <row r="101" spans="1:28" x14ac:dyDescent="0.2">
      <c r="A101" s="48"/>
      <c r="B101" s="28">
        <v>19</v>
      </c>
      <c r="C101">
        <v>-0.21027100000000001</v>
      </c>
      <c r="D101">
        <v>-0.21079999999999999</v>
      </c>
      <c r="E101">
        <v>-0.198154</v>
      </c>
      <c r="F101">
        <v>-0.201206</v>
      </c>
      <c r="G101">
        <v>-0.248637</v>
      </c>
      <c r="H101">
        <v>-0.249253</v>
      </c>
      <c r="I101">
        <v>-0.22058</v>
      </c>
      <c r="J101">
        <v>-0.271536</v>
      </c>
      <c r="K101">
        <v>-0.172316</v>
      </c>
      <c r="L101">
        <v>-0.17508799999999999</v>
      </c>
      <c r="M101">
        <v>-0.48906300000000003</v>
      </c>
      <c r="N101">
        <v>-0.49007299999999998</v>
      </c>
      <c r="O101">
        <v>-0.22468099999999999</v>
      </c>
      <c r="P101">
        <v>-0.229264</v>
      </c>
      <c r="Q101">
        <v>-0.39934900000000001</v>
      </c>
      <c r="R101">
        <v>-0.46138299999999999</v>
      </c>
      <c r="S101">
        <v>-0.29557299999999997</v>
      </c>
      <c r="T101">
        <v>-0.304261</v>
      </c>
      <c r="U101">
        <v>-0.73164399999999996</v>
      </c>
      <c r="V101">
        <v>-0.739568</v>
      </c>
      <c r="W101">
        <v>-0.73426899999999995</v>
      </c>
      <c r="X101">
        <v>-0.76595999999999997</v>
      </c>
      <c r="Y101">
        <v>-0.14410200000000001</v>
      </c>
      <c r="Z101">
        <v>-0.14763399999999999</v>
      </c>
      <c r="AA101">
        <v>-0.133184</v>
      </c>
      <c r="AB101">
        <v>-0.13622000000000001</v>
      </c>
    </row>
    <row r="102" spans="1:28" x14ac:dyDescent="0.2">
      <c r="A102" s="48"/>
      <c r="B102" s="28">
        <v>20</v>
      </c>
      <c r="C102">
        <v>-0.211336</v>
      </c>
      <c r="D102">
        <v>-0.21160100000000001</v>
      </c>
      <c r="E102">
        <v>-0.20097799999999999</v>
      </c>
      <c r="F102">
        <v>-0.20329700000000001</v>
      </c>
      <c r="G102">
        <v>-0.24946499999999999</v>
      </c>
      <c r="H102">
        <v>-0.24983</v>
      </c>
      <c r="I102">
        <v>-0.221668</v>
      </c>
      <c r="J102">
        <v>-0.27241700000000002</v>
      </c>
      <c r="K102">
        <v>-0.17585400000000001</v>
      </c>
      <c r="L102">
        <v>-0.17786199999999999</v>
      </c>
      <c r="M102">
        <v>-0.48940899999999998</v>
      </c>
      <c r="N102">
        <v>-0.49023099999999997</v>
      </c>
      <c r="O102">
        <v>-0.227627</v>
      </c>
      <c r="P102">
        <v>-0.231457</v>
      </c>
      <c r="Q102">
        <v>-0.42282700000000001</v>
      </c>
      <c r="R102">
        <v>-0.474526</v>
      </c>
      <c r="S102">
        <v>-0.298983</v>
      </c>
      <c r="T102">
        <v>-0.30652800000000002</v>
      </c>
      <c r="U102">
        <v>-0.73401899999999998</v>
      </c>
      <c r="V102">
        <v>-0.74012199999999995</v>
      </c>
      <c r="W102">
        <v>-0.73793299999999995</v>
      </c>
      <c r="X102">
        <v>-0.76676599999999995</v>
      </c>
      <c r="Y102">
        <v>-0.148228</v>
      </c>
      <c r="Z102">
        <v>-0.15115100000000001</v>
      </c>
      <c r="AA102">
        <v>-0.13627900000000001</v>
      </c>
      <c r="AB102">
        <v>-0.138879</v>
      </c>
    </row>
    <row r="103" spans="1:28" x14ac:dyDescent="0.2">
      <c r="A103" s="48"/>
      <c r="B103" s="28">
        <v>21</v>
      </c>
      <c r="C103">
        <v>-0.21166499999999999</v>
      </c>
      <c r="D103">
        <v>-0.21182200000000001</v>
      </c>
      <c r="E103">
        <v>-0.202095</v>
      </c>
      <c r="F103">
        <v>-0.204097</v>
      </c>
      <c r="G103">
        <v>-0.24981999999999999</v>
      </c>
      <c r="H103">
        <v>-0.25006800000000001</v>
      </c>
      <c r="I103">
        <v>-0.222721</v>
      </c>
      <c r="J103">
        <v>-0.27327499999999999</v>
      </c>
      <c r="K103">
        <v>-0.178143</v>
      </c>
      <c r="L103">
        <v>-0.17965900000000001</v>
      </c>
      <c r="M103">
        <v>-0.48965999999999998</v>
      </c>
      <c r="N103">
        <v>-0.49034699999999998</v>
      </c>
      <c r="O103">
        <v>-0.22974600000000001</v>
      </c>
      <c r="P103">
        <v>-0.23303399999999999</v>
      </c>
      <c r="Q103">
        <v>-0.44225500000000001</v>
      </c>
      <c r="R103">
        <v>-0.485211</v>
      </c>
      <c r="S103">
        <v>-0.30127500000000002</v>
      </c>
      <c r="T103">
        <v>-0.308031</v>
      </c>
      <c r="U103">
        <v>-0.73566399999999998</v>
      </c>
      <c r="V103">
        <v>-0.74053599999999997</v>
      </c>
      <c r="W103">
        <v>-0.74080599999999996</v>
      </c>
      <c r="X103">
        <v>-0.76740299999999995</v>
      </c>
      <c r="Y103">
        <v>-0.15101300000000001</v>
      </c>
      <c r="Z103">
        <v>-0.15352399999999999</v>
      </c>
      <c r="AA103">
        <v>-0.13843</v>
      </c>
      <c r="AB103">
        <v>-0.140736</v>
      </c>
    </row>
    <row r="104" spans="1:28" x14ac:dyDescent="0.2">
      <c r="A104" s="48"/>
      <c r="B104" s="28">
        <v>22</v>
      </c>
      <c r="C104">
        <v>-0.21180099999999999</v>
      </c>
      <c r="D104">
        <v>-0.211918</v>
      </c>
      <c r="E104">
        <v>-0.20308200000000001</v>
      </c>
      <c r="F104">
        <v>-0.20486199999999999</v>
      </c>
      <c r="G104">
        <v>-0.24998799999999999</v>
      </c>
      <c r="H104">
        <v>-0.25018000000000001</v>
      </c>
      <c r="I104">
        <v>-0.224161</v>
      </c>
      <c r="J104">
        <v>-0.274536</v>
      </c>
      <c r="K104">
        <v>-0.179674</v>
      </c>
      <c r="L104">
        <v>-0.18088399999999999</v>
      </c>
      <c r="M104">
        <v>-0.48987599999999998</v>
      </c>
      <c r="N104">
        <v>-0.49045100000000003</v>
      </c>
      <c r="O104">
        <v>-0.23150000000000001</v>
      </c>
      <c r="P104">
        <v>-0.234373</v>
      </c>
      <c r="Q104">
        <v>-0.45155499999999998</v>
      </c>
      <c r="R104">
        <v>-0.49021399999999998</v>
      </c>
      <c r="S104">
        <v>-0.30331599999999997</v>
      </c>
      <c r="T104">
        <v>-0.30942700000000001</v>
      </c>
      <c r="U104">
        <v>-0.73674499999999998</v>
      </c>
      <c r="V104">
        <v>-0.740811</v>
      </c>
      <c r="W104">
        <v>-0.74448800000000004</v>
      </c>
      <c r="X104">
        <v>-0.76827900000000005</v>
      </c>
      <c r="Y104">
        <v>-0.153284</v>
      </c>
      <c r="Z104">
        <v>-0.15546199999999999</v>
      </c>
      <c r="AA104">
        <v>-0.140518</v>
      </c>
      <c r="AB104">
        <v>-0.14255000000000001</v>
      </c>
    </row>
    <row r="105" spans="1:28" x14ac:dyDescent="0.2">
      <c r="A105" s="48"/>
      <c r="B105" s="28">
        <v>23</v>
      </c>
      <c r="C105">
        <v>-0.211866</v>
      </c>
      <c r="D105">
        <v>-0.21196300000000001</v>
      </c>
      <c r="E105">
        <v>-0.20483699999999999</v>
      </c>
      <c r="F105">
        <v>-0.20625499999999999</v>
      </c>
      <c r="G105">
        <v>-0.25006800000000001</v>
      </c>
      <c r="H105">
        <v>-0.25023200000000001</v>
      </c>
      <c r="I105">
        <v>-0.22656999999999999</v>
      </c>
      <c r="J105">
        <v>-0.27666400000000002</v>
      </c>
      <c r="K105">
        <v>-0.18074499999999999</v>
      </c>
      <c r="L105">
        <v>-0.18174499999999999</v>
      </c>
      <c r="M105">
        <v>-0.49002400000000002</v>
      </c>
      <c r="N105">
        <v>-0.49052200000000001</v>
      </c>
      <c r="O105">
        <v>-0.232987</v>
      </c>
      <c r="P105">
        <v>-0.23550099999999999</v>
      </c>
      <c r="Q105">
        <v>-0.45868100000000001</v>
      </c>
      <c r="R105">
        <v>-0.49403900000000001</v>
      </c>
      <c r="S105">
        <v>-0.30506</v>
      </c>
      <c r="T105">
        <v>-0.31062200000000001</v>
      </c>
      <c r="U105">
        <v>-0.73745499999999997</v>
      </c>
      <c r="V105">
        <v>-0.74099499999999996</v>
      </c>
      <c r="W105">
        <v>-0.75056500000000004</v>
      </c>
      <c r="X105">
        <v>-0.76971199999999995</v>
      </c>
      <c r="Y105">
        <v>-0.15488299999999999</v>
      </c>
      <c r="Z105">
        <v>-0.15681700000000001</v>
      </c>
      <c r="AA105">
        <v>-0.14231199999999999</v>
      </c>
      <c r="AB105">
        <v>-0.14410500000000001</v>
      </c>
    </row>
    <row r="106" spans="1:28" x14ac:dyDescent="0.2">
      <c r="A106" s="48"/>
      <c r="B106" s="28">
        <v>24</v>
      </c>
      <c r="C106">
        <v>-0.21188299999999999</v>
      </c>
      <c r="D106">
        <v>-0.21196999999999999</v>
      </c>
      <c r="E106">
        <v>-0.20714299999999999</v>
      </c>
      <c r="F106">
        <v>-0.20807800000000001</v>
      </c>
      <c r="G106">
        <v>-0.25009199999999998</v>
      </c>
      <c r="H106">
        <v>-0.25024099999999999</v>
      </c>
      <c r="I106">
        <v>-0.23028799999999999</v>
      </c>
      <c r="J106">
        <v>-0.279922</v>
      </c>
      <c r="K106">
        <v>-0.181427</v>
      </c>
      <c r="L106">
        <v>-0.18228800000000001</v>
      </c>
      <c r="M106">
        <v>-0.49011300000000002</v>
      </c>
      <c r="N106">
        <v>-0.49056100000000002</v>
      </c>
      <c r="O106">
        <v>-0.23413200000000001</v>
      </c>
      <c r="P106">
        <v>-0.236372</v>
      </c>
      <c r="Q106">
        <v>-0.46423900000000001</v>
      </c>
      <c r="R106">
        <v>-0.49700899999999998</v>
      </c>
      <c r="S106">
        <v>-0.30657200000000001</v>
      </c>
      <c r="T106">
        <v>-0.31167299999999998</v>
      </c>
      <c r="U106">
        <v>-0.73801000000000005</v>
      </c>
      <c r="V106">
        <v>-0.74113700000000005</v>
      </c>
      <c r="W106">
        <v>-0.75929199999999997</v>
      </c>
      <c r="X106">
        <v>-0.77175300000000002</v>
      </c>
      <c r="Y106">
        <v>-0.15621099999999999</v>
      </c>
      <c r="Z106">
        <v>-0.157946</v>
      </c>
      <c r="AA106">
        <v>-0.14369499999999999</v>
      </c>
      <c r="AB106">
        <v>-0.14530100000000001</v>
      </c>
    </row>
    <row r="107" spans="1:28" x14ac:dyDescent="0.2">
      <c r="A107" s="48"/>
      <c r="B107" s="28">
        <v>25</v>
      </c>
      <c r="C107">
        <v>-0.21191399999999999</v>
      </c>
      <c r="D107">
        <v>-0.21199399999999999</v>
      </c>
      <c r="E107">
        <v>-0.208952</v>
      </c>
      <c r="F107">
        <v>-0.209513</v>
      </c>
      <c r="G107">
        <v>-0.250143</v>
      </c>
      <c r="H107">
        <v>-0.25027899999999997</v>
      </c>
      <c r="I107">
        <v>-0.23563300000000001</v>
      </c>
      <c r="J107">
        <v>-0.28456999999999999</v>
      </c>
      <c r="K107">
        <v>-0.181945</v>
      </c>
      <c r="L107">
        <v>-0.18271299999999999</v>
      </c>
      <c r="M107">
        <v>-0.490178</v>
      </c>
      <c r="N107">
        <v>-0.49059399999999997</v>
      </c>
      <c r="O107">
        <v>-0.23502500000000001</v>
      </c>
      <c r="P107">
        <v>-0.23705699999999999</v>
      </c>
      <c r="Q107">
        <v>-0.46912300000000001</v>
      </c>
      <c r="R107">
        <v>-0.49961800000000001</v>
      </c>
      <c r="S107">
        <v>-0.30785099999999999</v>
      </c>
      <c r="T107">
        <v>-0.31256299999999998</v>
      </c>
      <c r="U107">
        <v>-0.73842799999999997</v>
      </c>
      <c r="V107">
        <v>-0.74124500000000004</v>
      </c>
      <c r="W107">
        <v>-0.76534800000000003</v>
      </c>
      <c r="X107">
        <v>-0.77314799999999995</v>
      </c>
      <c r="Y107">
        <v>-0.15728900000000001</v>
      </c>
      <c r="Z107">
        <v>-0.158861</v>
      </c>
      <c r="AA107">
        <v>-0.144737</v>
      </c>
      <c r="AB107">
        <v>-0.1462</v>
      </c>
    </row>
    <row r="109" spans="1:28" x14ac:dyDescent="0.2">
      <c r="C109" s="47" t="s">
        <v>626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P109" s="35" t="s">
        <v>640</v>
      </c>
    </row>
    <row r="110" spans="1:28" x14ac:dyDescent="0.2"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28" x14ac:dyDescent="0.2"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28" x14ac:dyDescent="0.2"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</sheetData>
  <mergeCells count="57">
    <mergeCell ref="G1:H1"/>
    <mergeCell ref="I1:J1"/>
    <mergeCell ref="K1:L1"/>
    <mergeCell ref="M1:N1"/>
    <mergeCell ref="AA1:AB1"/>
    <mergeCell ref="U1:V1"/>
    <mergeCell ref="W1:X1"/>
    <mergeCell ref="Y1:Z1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O1:P1"/>
    <mergeCell ref="Q1:R1"/>
    <mergeCell ref="S1:T1"/>
    <mergeCell ref="Y55:Z55"/>
    <mergeCell ref="U28:V28"/>
    <mergeCell ref="W28:X28"/>
    <mergeCell ref="Y28:Z28"/>
    <mergeCell ref="AA28:AB28"/>
    <mergeCell ref="Y82:Z82"/>
    <mergeCell ref="AA82:AB82"/>
    <mergeCell ref="A83:A107"/>
    <mergeCell ref="A55:A80"/>
    <mergeCell ref="AA55:AB55"/>
    <mergeCell ref="C82:D82"/>
    <mergeCell ref="E82:F82"/>
    <mergeCell ref="G82:H82"/>
    <mergeCell ref="I82:J82"/>
    <mergeCell ref="K82:L82"/>
    <mergeCell ref="M82:N82"/>
    <mergeCell ref="O82:P82"/>
    <mergeCell ref="Q82:R82"/>
    <mergeCell ref="S82:T82"/>
    <mergeCell ref="O55:P55"/>
    <mergeCell ref="Q55:R55"/>
    <mergeCell ref="A28:A53"/>
    <mergeCell ref="A1:A26"/>
    <mergeCell ref="C109:N112"/>
    <mergeCell ref="U82:V82"/>
    <mergeCell ref="W82:X82"/>
    <mergeCell ref="S55:T55"/>
    <mergeCell ref="U55:V55"/>
    <mergeCell ref="W55:X55"/>
    <mergeCell ref="C55:D55"/>
    <mergeCell ref="E55:F55"/>
    <mergeCell ref="G55:H55"/>
    <mergeCell ref="I55:J55"/>
    <mergeCell ref="K55:L55"/>
    <mergeCell ref="M55:N55"/>
    <mergeCell ref="C1:D1"/>
    <mergeCell ref="E1:F1"/>
  </mergeCells>
  <phoneticPr fontId="2" type="noConversion"/>
  <conditionalFormatting sqref="C2:AB25">
    <cfRule type="cellIs" dxfId="3" priority="4" operator="greaterThan">
      <formula>0</formula>
    </cfRule>
  </conditionalFormatting>
  <conditionalFormatting sqref="C29:AB53">
    <cfRule type="cellIs" dxfId="2" priority="3" operator="greaterThan">
      <formula>0</formula>
    </cfRule>
  </conditionalFormatting>
  <conditionalFormatting sqref="C56:AB80">
    <cfRule type="cellIs" dxfId="1" priority="2" operator="greaterThan">
      <formula>0</formula>
    </cfRule>
  </conditionalFormatting>
  <conditionalFormatting sqref="C83:AB10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83CC-FF3F-45C9-B322-86E40A2B5980}">
  <dimension ref="A1:R25"/>
  <sheetViews>
    <sheetView workbookViewId="0">
      <selection activeCell="R18" sqref="R18"/>
    </sheetView>
  </sheetViews>
  <sheetFormatPr defaultRowHeight="14.25" x14ac:dyDescent="0.2"/>
  <cols>
    <col min="3" max="4" width="9.125" bestFit="1" customWidth="1"/>
  </cols>
  <sheetData>
    <row r="1" spans="1:18" x14ac:dyDescent="0.2">
      <c r="B1" s="2" t="s">
        <v>0</v>
      </c>
      <c r="C1" s="2" t="s">
        <v>1</v>
      </c>
      <c r="D1" s="2" t="s">
        <v>9</v>
      </c>
      <c r="E1" s="2">
        <v>17173</v>
      </c>
      <c r="F1" s="2">
        <v>178</v>
      </c>
      <c r="G1" s="2" t="s">
        <v>2</v>
      </c>
      <c r="H1" s="3" t="s">
        <v>10</v>
      </c>
      <c r="I1" s="3" t="s">
        <v>3</v>
      </c>
      <c r="J1" s="3" t="s">
        <v>4</v>
      </c>
      <c r="K1" s="3" t="s">
        <v>5</v>
      </c>
      <c r="L1" s="3" t="s">
        <v>6</v>
      </c>
      <c r="M1" s="4" t="s">
        <v>7</v>
      </c>
      <c r="N1" s="4" t="s">
        <v>8</v>
      </c>
      <c r="O1" s="29" t="s">
        <v>628</v>
      </c>
      <c r="P1" s="30" t="s">
        <v>629</v>
      </c>
      <c r="Q1" s="30" t="s">
        <v>630</v>
      </c>
      <c r="R1" s="30" t="s">
        <v>631</v>
      </c>
    </row>
    <row r="2" spans="1:18" x14ac:dyDescent="0.2">
      <c r="A2" s="2" t="s">
        <v>0</v>
      </c>
      <c r="B2">
        <v>1</v>
      </c>
      <c r="C2">
        <v>0.82210112088562903</v>
      </c>
      <c r="D2">
        <v>0.88464430331565103</v>
      </c>
      <c r="E2">
        <v>0.90035973843786921</v>
      </c>
      <c r="F2">
        <v>0.8692900860411954</v>
      </c>
      <c r="G2">
        <v>0.87764028765596847</v>
      </c>
      <c r="H2">
        <v>0.67738622398698967</v>
      </c>
      <c r="I2">
        <v>0.59244941777389515</v>
      </c>
      <c r="J2">
        <v>0.62914532236233256</v>
      </c>
      <c r="K2">
        <v>0.48349579425811268</v>
      </c>
      <c r="L2">
        <v>0.64945841180252961</v>
      </c>
      <c r="M2">
        <v>0.3774271698920888</v>
      </c>
      <c r="N2">
        <v>0.45922138248363403</v>
      </c>
      <c r="O2">
        <v>0.38815827120276725</v>
      </c>
      <c r="P2">
        <v>0.48883390545485084</v>
      </c>
      <c r="Q2">
        <v>0.51431605994147567</v>
      </c>
      <c r="R2">
        <v>0.51352890967766096</v>
      </c>
    </row>
    <row r="3" spans="1:18" x14ac:dyDescent="0.2">
      <c r="A3" s="2" t="s">
        <v>1</v>
      </c>
      <c r="B3">
        <v>0.82210112088562903</v>
      </c>
      <c r="C3">
        <v>1</v>
      </c>
      <c r="D3">
        <v>0.96207726585919506</v>
      </c>
      <c r="E3">
        <v>0.92651589047708682</v>
      </c>
      <c r="F3">
        <v>0.94836201771094564</v>
      </c>
      <c r="G3">
        <v>0.78890272218169344</v>
      </c>
      <c r="H3">
        <v>0.58608659049726775</v>
      </c>
      <c r="I3">
        <v>0.49314396309268871</v>
      </c>
      <c r="J3">
        <v>0.51851738522980462</v>
      </c>
      <c r="K3">
        <v>0.40739857200642404</v>
      </c>
      <c r="L3">
        <v>0.53783255258029805</v>
      </c>
      <c r="M3">
        <v>0.33621368902302401</v>
      </c>
      <c r="N3">
        <v>0.43709140829751753</v>
      </c>
      <c r="O3">
        <v>0.35162332719284362</v>
      </c>
      <c r="P3">
        <v>0.41287294144429271</v>
      </c>
      <c r="Q3">
        <v>0.42090917091722635</v>
      </c>
      <c r="R3">
        <v>0.43820526569623058</v>
      </c>
    </row>
    <row r="4" spans="1:18" x14ac:dyDescent="0.2">
      <c r="A4" s="2" t="s">
        <v>9</v>
      </c>
      <c r="B4">
        <v>0.88464430331565103</v>
      </c>
      <c r="C4">
        <v>0.96207726585919506</v>
      </c>
      <c r="D4">
        <v>1</v>
      </c>
      <c r="E4">
        <v>0.97425536867144358</v>
      </c>
      <c r="F4">
        <v>0.96261354994535653</v>
      </c>
      <c r="G4">
        <v>0.85974645058555588</v>
      </c>
      <c r="H4">
        <v>0.6802261106056986</v>
      </c>
      <c r="I4">
        <v>0.60960689776397969</v>
      </c>
      <c r="J4">
        <v>0.60047717638872899</v>
      </c>
      <c r="K4">
        <v>0.53039157063239928</v>
      </c>
      <c r="L4">
        <v>0.63035757584738628</v>
      </c>
      <c r="M4">
        <v>0.41313888299273616</v>
      </c>
      <c r="N4">
        <v>0.49703286401572933</v>
      </c>
      <c r="O4">
        <v>0.44560796167240058</v>
      </c>
      <c r="P4">
        <v>0.50924930543621483</v>
      </c>
      <c r="Q4">
        <v>0.50236034056239354</v>
      </c>
      <c r="R4">
        <v>0.52855702322050813</v>
      </c>
    </row>
    <row r="5" spans="1:18" x14ac:dyDescent="0.2">
      <c r="A5" s="2">
        <v>17173</v>
      </c>
      <c r="B5">
        <v>0.90035973843786921</v>
      </c>
      <c r="C5">
        <v>0.92651589047708682</v>
      </c>
      <c r="D5">
        <v>0.97425536867144358</v>
      </c>
      <c r="E5">
        <v>1</v>
      </c>
      <c r="F5">
        <v>0.97888410450647678</v>
      </c>
      <c r="G5">
        <v>0.90117431327227748</v>
      </c>
      <c r="H5">
        <v>0.60876394943172019</v>
      </c>
      <c r="I5">
        <v>0.52393525467311464</v>
      </c>
      <c r="J5">
        <v>0.54174013704161983</v>
      </c>
      <c r="K5">
        <v>0.42335473845882493</v>
      </c>
      <c r="L5">
        <v>0.5615949199192154</v>
      </c>
      <c r="M5">
        <v>0.35229625050262886</v>
      </c>
      <c r="N5">
        <v>0.44676504506772619</v>
      </c>
      <c r="O5">
        <v>0.36830086180629823</v>
      </c>
      <c r="P5">
        <v>0.42975117945445013</v>
      </c>
      <c r="Q5">
        <v>0.44170413828325783</v>
      </c>
      <c r="R5">
        <v>0.45812918669385677</v>
      </c>
    </row>
    <row r="6" spans="1:18" x14ac:dyDescent="0.2">
      <c r="A6" s="2">
        <v>178</v>
      </c>
      <c r="B6">
        <v>0.8692900860411954</v>
      </c>
      <c r="C6">
        <v>0.94836201771094564</v>
      </c>
      <c r="D6">
        <v>0.96261354994535653</v>
      </c>
      <c r="E6">
        <v>0.97888410450647678</v>
      </c>
      <c r="F6">
        <v>1</v>
      </c>
      <c r="G6">
        <v>0.88130095415403398</v>
      </c>
      <c r="H6">
        <v>0.60934638265328744</v>
      </c>
      <c r="I6">
        <v>0.54066531110275728</v>
      </c>
      <c r="J6">
        <v>0.52853365267768793</v>
      </c>
      <c r="K6">
        <v>0.43781509467984264</v>
      </c>
      <c r="L6">
        <v>0.55803819461338544</v>
      </c>
      <c r="M6">
        <v>0.36152744015484528</v>
      </c>
      <c r="N6">
        <v>0.45771682824938958</v>
      </c>
      <c r="O6">
        <v>0.38393706977956155</v>
      </c>
      <c r="P6">
        <v>0.42402151793762688</v>
      </c>
      <c r="Q6">
        <v>0.43130009935622915</v>
      </c>
      <c r="R6">
        <v>0.44750501514484947</v>
      </c>
    </row>
    <row r="7" spans="1:18" x14ac:dyDescent="0.2">
      <c r="A7" s="2" t="s">
        <v>2</v>
      </c>
      <c r="B7">
        <v>0.87764028765596847</v>
      </c>
      <c r="C7">
        <v>0.78890272218169344</v>
      </c>
      <c r="D7">
        <v>0.85974645058555588</v>
      </c>
      <c r="E7">
        <v>0.90117431327227748</v>
      </c>
      <c r="F7">
        <v>0.88130095415403398</v>
      </c>
      <c r="G7">
        <v>1</v>
      </c>
      <c r="H7">
        <v>0.64148089577574718</v>
      </c>
      <c r="I7">
        <v>0.57075762740926905</v>
      </c>
      <c r="J7">
        <v>0.57926371939467114</v>
      </c>
      <c r="K7">
        <v>0.45916205776367708</v>
      </c>
      <c r="L7">
        <v>0.59691828607702324</v>
      </c>
      <c r="M7">
        <v>0.37826756296233394</v>
      </c>
      <c r="N7">
        <v>0.45080892453944854</v>
      </c>
      <c r="O7">
        <v>0.39181518178659192</v>
      </c>
      <c r="P7">
        <v>0.4513382220291845</v>
      </c>
      <c r="Q7">
        <v>0.47559881309519647</v>
      </c>
      <c r="R7">
        <v>0.47912379044164483</v>
      </c>
    </row>
    <row r="8" spans="1:18" x14ac:dyDescent="0.2">
      <c r="A8" s="3" t="s">
        <v>10</v>
      </c>
      <c r="B8">
        <v>0.67738622398698967</v>
      </c>
      <c r="C8">
        <v>0.58608659049726775</v>
      </c>
      <c r="D8">
        <v>0.6802261106056986</v>
      </c>
      <c r="E8">
        <v>0.60876394943172019</v>
      </c>
      <c r="F8">
        <v>0.60934638265328744</v>
      </c>
      <c r="G8">
        <v>0.64148089577574718</v>
      </c>
      <c r="H8">
        <v>1</v>
      </c>
      <c r="I8">
        <v>0.93597167956555705</v>
      </c>
      <c r="J8">
        <v>0.96226003409362004</v>
      </c>
      <c r="K8">
        <v>0.85416079614579055</v>
      </c>
      <c r="L8">
        <v>0.98938002229366395</v>
      </c>
      <c r="M8">
        <v>0.64202340636531574</v>
      </c>
      <c r="N8">
        <v>0.64228951423265135</v>
      </c>
      <c r="O8">
        <v>0.66145453366942686</v>
      </c>
      <c r="P8">
        <v>0.84160283251119861</v>
      </c>
      <c r="Q8">
        <v>0.847207587038456</v>
      </c>
      <c r="R8">
        <v>0.85237628519956221</v>
      </c>
    </row>
    <row r="9" spans="1:18" x14ac:dyDescent="0.2">
      <c r="A9" s="3" t="s">
        <v>3</v>
      </c>
      <c r="B9">
        <v>0.59244941777389515</v>
      </c>
      <c r="C9">
        <v>0.49314396309268871</v>
      </c>
      <c r="D9">
        <v>0.60960689776397969</v>
      </c>
      <c r="E9">
        <v>0.52393525467311464</v>
      </c>
      <c r="F9">
        <v>0.54066531110275728</v>
      </c>
      <c r="G9">
        <v>0.57075762740926905</v>
      </c>
      <c r="H9">
        <v>0.93597167956555705</v>
      </c>
      <c r="I9">
        <v>1</v>
      </c>
      <c r="J9">
        <v>0.83793472042788275</v>
      </c>
      <c r="K9">
        <v>0.95465674534264378</v>
      </c>
      <c r="L9">
        <v>0.91052705347800955</v>
      </c>
      <c r="M9">
        <v>0.66940561720788894</v>
      </c>
      <c r="N9">
        <v>0.64134893361710144</v>
      </c>
      <c r="O9">
        <v>0.74570430668965948</v>
      </c>
      <c r="P9">
        <v>0.81929556173981577</v>
      </c>
      <c r="Q9">
        <v>0.75658797080057361</v>
      </c>
      <c r="R9">
        <v>0.79671358319975583</v>
      </c>
    </row>
    <row r="10" spans="1:18" x14ac:dyDescent="0.2">
      <c r="A10" s="3" t="s">
        <v>4</v>
      </c>
      <c r="B10">
        <v>0.62914532236233256</v>
      </c>
      <c r="C10">
        <v>0.51851738522980462</v>
      </c>
      <c r="D10">
        <v>0.60047717638872899</v>
      </c>
      <c r="E10">
        <v>0.54174013704161983</v>
      </c>
      <c r="F10">
        <v>0.52853365267768793</v>
      </c>
      <c r="G10">
        <v>0.57926371939467114</v>
      </c>
      <c r="H10">
        <v>0.96226003409362004</v>
      </c>
      <c r="I10">
        <v>0.83793472042788275</v>
      </c>
      <c r="J10">
        <v>1</v>
      </c>
      <c r="K10">
        <v>0.74697021285006671</v>
      </c>
      <c r="L10">
        <v>0.98034556444382936</v>
      </c>
      <c r="M10">
        <v>0.58015704285600866</v>
      </c>
      <c r="N10">
        <v>0.58173548084219517</v>
      </c>
      <c r="O10">
        <v>0.56625881059422778</v>
      </c>
      <c r="P10">
        <v>0.83126953061401776</v>
      </c>
      <c r="Q10">
        <v>0.88613491972244463</v>
      </c>
      <c r="R10">
        <v>0.87092491001932759</v>
      </c>
    </row>
    <row r="11" spans="1:18" x14ac:dyDescent="0.2">
      <c r="A11" s="3" t="s">
        <v>5</v>
      </c>
      <c r="B11">
        <v>0.48349579425811268</v>
      </c>
      <c r="C11">
        <v>0.40739857200642404</v>
      </c>
      <c r="D11">
        <v>0.53039157063239928</v>
      </c>
      <c r="E11">
        <v>0.42335473845882493</v>
      </c>
      <c r="F11">
        <v>0.43781509467984264</v>
      </c>
      <c r="G11">
        <v>0.45916205776367708</v>
      </c>
      <c r="H11">
        <v>0.85416079614579055</v>
      </c>
      <c r="I11">
        <v>0.95465674534264378</v>
      </c>
      <c r="J11">
        <v>0.74697021285006671</v>
      </c>
      <c r="K11">
        <v>1</v>
      </c>
      <c r="L11">
        <v>0.8341583459428723</v>
      </c>
      <c r="M11">
        <v>0.60862856789746622</v>
      </c>
      <c r="N11">
        <v>0.56578617929803132</v>
      </c>
      <c r="O11">
        <v>0.74499027746927338</v>
      </c>
      <c r="P11">
        <v>0.78115825494665037</v>
      </c>
      <c r="Q11">
        <v>0.6803178624600098</v>
      </c>
      <c r="R11">
        <v>0.75433204639867235</v>
      </c>
    </row>
    <row r="12" spans="1:18" x14ac:dyDescent="0.2">
      <c r="A12" s="3" t="s">
        <v>6</v>
      </c>
      <c r="B12">
        <v>0.64945841180252961</v>
      </c>
      <c r="C12">
        <v>0.53783255258029805</v>
      </c>
      <c r="D12">
        <v>0.63035757584738628</v>
      </c>
      <c r="E12">
        <v>0.5615949199192154</v>
      </c>
      <c r="F12">
        <v>0.55803819461338544</v>
      </c>
      <c r="G12">
        <v>0.59691828607702324</v>
      </c>
      <c r="H12">
        <v>0.98938002229366395</v>
      </c>
      <c r="I12">
        <v>0.91052705347800955</v>
      </c>
      <c r="J12">
        <v>0.98034556444382936</v>
      </c>
      <c r="K12">
        <v>0.8341583459428723</v>
      </c>
      <c r="L12">
        <v>1</v>
      </c>
      <c r="M12">
        <v>0.61801012889590468</v>
      </c>
      <c r="N12">
        <v>0.61763232019565084</v>
      </c>
      <c r="O12">
        <v>0.63470047155793585</v>
      </c>
      <c r="P12">
        <v>0.85421853376708468</v>
      </c>
      <c r="Q12">
        <v>0.86409791723432006</v>
      </c>
      <c r="R12">
        <v>0.87061466567104395</v>
      </c>
    </row>
    <row r="13" spans="1:18" x14ac:dyDescent="0.2">
      <c r="A13" s="4" t="s">
        <v>7</v>
      </c>
      <c r="B13">
        <v>0.3774271698920888</v>
      </c>
      <c r="C13">
        <v>0.33621368902302401</v>
      </c>
      <c r="D13">
        <v>0.41313888299273616</v>
      </c>
      <c r="E13">
        <v>0.35229625050262886</v>
      </c>
      <c r="F13">
        <v>0.36152744015484528</v>
      </c>
      <c r="G13">
        <v>0.37826756296233394</v>
      </c>
      <c r="H13">
        <v>0.64202340636531574</v>
      </c>
      <c r="I13">
        <v>0.66940561720788894</v>
      </c>
      <c r="J13">
        <v>0.58015704285600866</v>
      </c>
      <c r="K13">
        <v>0.60862856789746622</v>
      </c>
      <c r="L13">
        <v>0.61801012889590468</v>
      </c>
      <c r="M13">
        <v>1</v>
      </c>
      <c r="N13">
        <v>0.97683921659011541</v>
      </c>
      <c r="O13">
        <v>0.94871856626162354</v>
      </c>
      <c r="P13">
        <v>0.63184129939706213</v>
      </c>
      <c r="Q13">
        <v>0.56448731820244435</v>
      </c>
      <c r="R13">
        <v>0.5712658429305747</v>
      </c>
    </row>
    <row r="14" spans="1:18" x14ac:dyDescent="0.2">
      <c r="A14" s="4" t="s">
        <v>8</v>
      </c>
      <c r="B14">
        <v>0.45922138248363403</v>
      </c>
      <c r="C14">
        <v>0.43709140829751753</v>
      </c>
      <c r="D14">
        <v>0.49703286401572933</v>
      </c>
      <c r="E14">
        <v>0.44676504506772619</v>
      </c>
      <c r="F14">
        <v>0.45771682824938958</v>
      </c>
      <c r="G14">
        <v>0.45080892453944854</v>
      </c>
      <c r="H14">
        <v>0.64228951423265135</v>
      </c>
      <c r="I14">
        <v>0.64134893361710144</v>
      </c>
      <c r="J14">
        <v>0.58173548084219517</v>
      </c>
      <c r="K14">
        <v>0.56578617929803132</v>
      </c>
      <c r="L14">
        <v>0.61763232019565084</v>
      </c>
      <c r="M14">
        <v>0.97683921659011541</v>
      </c>
      <c r="N14">
        <v>1</v>
      </c>
      <c r="O14">
        <v>0.93575899723676093</v>
      </c>
      <c r="P14">
        <v>0.58942320307552387</v>
      </c>
      <c r="Q14">
        <v>0.54056094269743404</v>
      </c>
      <c r="R14">
        <v>0.54655831024386503</v>
      </c>
    </row>
    <row r="15" spans="1:18" x14ac:dyDescent="0.2">
      <c r="A15" s="29" t="s">
        <v>628</v>
      </c>
      <c r="B15">
        <v>0.38815827120276725</v>
      </c>
      <c r="C15">
        <v>0.35162332719284362</v>
      </c>
      <c r="D15">
        <v>0.44560796167240058</v>
      </c>
      <c r="E15">
        <v>0.36830086180629823</v>
      </c>
      <c r="F15">
        <v>0.38393706977956155</v>
      </c>
      <c r="G15">
        <v>0.39181518178659192</v>
      </c>
      <c r="H15">
        <v>0.66145453366942686</v>
      </c>
      <c r="I15">
        <v>0.74570430668965948</v>
      </c>
      <c r="J15">
        <v>0.56625881059422778</v>
      </c>
      <c r="K15">
        <v>0.74499027746927338</v>
      </c>
      <c r="L15">
        <v>0.63470047155793585</v>
      </c>
      <c r="M15">
        <v>0.94871856626162354</v>
      </c>
      <c r="N15">
        <v>0.93575899723676093</v>
      </c>
      <c r="O15">
        <v>1</v>
      </c>
      <c r="P15">
        <v>0.64332037874788084</v>
      </c>
      <c r="Q15">
        <v>0.54500949723456538</v>
      </c>
      <c r="R15">
        <v>0.59350458827469144</v>
      </c>
    </row>
    <row r="16" spans="1:18" x14ac:dyDescent="0.2">
      <c r="A16" s="30" t="s">
        <v>629</v>
      </c>
      <c r="B16">
        <v>0.48883390545485084</v>
      </c>
      <c r="C16">
        <v>0.41287294144429271</v>
      </c>
      <c r="D16">
        <v>0.50924930543621483</v>
      </c>
      <c r="E16">
        <v>0.42975117945445013</v>
      </c>
      <c r="F16">
        <v>0.42402151793762688</v>
      </c>
      <c r="G16">
        <v>0.4513382220291845</v>
      </c>
      <c r="H16">
        <v>0.84160283251119861</v>
      </c>
      <c r="I16">
        <v>0.81929556173981577</v>
      </c>
      <c r="J16">
        <v>0.83126953061401776</v>
      </c>
      <c r="K16">
        <v>0.78115825494665037</v>
      </c>
      <c r="L16">
        <v>0.85421853376708468</v>
      </c>
      <c r="M16">
        <v>0.63184129939706213</v>
      </c>
      <c r="N16">
        <v>0.58942320307552387</v>
      </c>
      <c r="O16">
        <v>0.64332037874788084</v>
      </c>
      <c r="P16">
        <v>1</v>
      </c>
      <c r="Q16">
        <v>0.95310809565943955</v>
      </c>
      <c r="R16">
        <v>0.98042337105662858</v>
      </c>
    </row>
    <row r="17" spans="1:18" x14ac:dyDescent="0.2">
      <c r="A17" s="30" t="s">
        <v>630</v>
      </c>
      <c r="B17">
        <v>0.51431605994147567</v>
      </c>
      <c r="C17">
        <v>0.42090917091722635</v>
      </c>
      <c r="D17">
        <v>0.50236034056239354</v>
      </c>
      <c r="E17">
        <v>0.44170413828325783</v>
      </c>
      <c r="F17">
        <v>0.43130009935622915</v>
      </c>
      <c r="G17">
        <v>0.47559881309519647</v>
      </c>
      <c r="H17">
        <v>0.847207587038456</v>
      </c>
      <c r="I17">
        <v>0.75658797080057361</v>
      </c>
      <c r="J17">
        <v>0.88613491972244463</v>
      </c>
      <c r="K17">
        <v>0.6803178624600098</v>
      </c>
      <c r="L17">
        <v>0.86409791723432006</v>
      </c>
      <c r="M17">
        <v>0.56448731820244435</v>
      </c>
      <c r="N17">
        <v>0.54056094269743404</v>
      </c>
      <c r="O17">
        <v>0.54500949723456538</v>
      </c>
      <c r="P17">
        <v>0.95310809565943955</v>
      </c>
      <c r="Q17">
        <v>1</v>
      </c>
      <c r="R17">
        <v>0.98311694271583716</v>
      </c>
    </row>
    <row r="18" spans="1:18" x14ac:dyDescent="0.2">
      <c r="A18" s="30" t="s">
        <v>631</v>
      </c>
      <c r="B18">
        <v>0.51352890967766096</v>
      </c>
      <c r="C18">
        <v>0.43820526569623058</v>
      </c>
      <c r="D18">
        <v>0.52855702322050813</v>
      </c>
      <c r="E18">
        <v>0.45812918669385677</v>
      </c>
      <c r="F18">
        <v>0.44750501514484947</v>
      </c>
      <c r="G18">
        <v>0.47912379044164483</v>
      </c>
      <c r="H18">
        <v>0.85237628519956221</v>
      </c>
      <c r="I18">
        <v>0.79671358319975583</v>
      </c>
      <c r="J18">
        <v>0.87092491001932759</v>
      </c>
      <c r="K18">
        <v>0.75433204639867235</v>
      </c>
      <c r="L18">
        <v>0.87061466567104395</v>
      </c>
      <c r="M18">
        <v>0.5712658429305747</v>
      </c>
      <c r="N18">
        <v>0.54655831024386503</v>
      </c>
      <c r="O18">
        <v>0.59350458827469144</v>
      </c>
      <c r="P18">
        <v>0.98042337105662858</v>
      </c>
      <c r="Q18">
        <v>0.98311694271583716</v>
      </c>
      <c r="R18">
        <v>1</v>
      </c>
    </row>
    <row r="20" spans="1:18" x14ac:dyDescent="0.2">
      <c r="B20" t="s">
        <v>34</v>
      </c>
      <c r="C20" t="s">
        <v>35</v>
      </c>
      <c r="D20" t="s">
        <v>36</v>
      </c>
    </row>
    <row r="21" spans="1:18" x14ac:dyDescent="0.2">
      <c r="B21" s="45" t="s">
        <v>644</v>
      </c>
      <c r="C21" s="45"/>
      <c r="D21" s="45"/>
      <c r="E21" s="45" t="s">
        <v>645</v>
      </c>
      <c r="F21" s="45"/>
      <c r="G21" s="45"/>
      <c r="H21" s="45" t="s">
        <v>635</v>
      </c>
      <c r="I21" s="45"/>
      <c r="J21" s="45"/>
      <c r="K21" s="45" t="s">
        <v>646</v>
      </c>
      <c r="L21" s="45"/>
      <c r="M21" s="45"/>
    </row>
    <row r="22" spans="1:18" x14ac:dyDescent="0.2">
      <c r="A22" t="s">
        <v>644</v>
      </c>
      <c r="B22">
        <f>STDEV(C2:G2,D3:G3,E4:G4,F5:G5,G6)</f>
        <v>5.6390340516960555E-2</v>
      </c>
      <c r="C22">
        <f>AVERAGE(C2:G2,D3:G3,E4:G4,F5,G5,G6)</f>
        <v>0.90252454491335843</v>
      </c>
      <c r="D22">
        <f>MEDIAN(C2:G2,D3:G3,E4:G4,F5:G5,G6)</f>
        <v>0.90035973843786921</v>
      </c>
      <c r="E22">
        <f>STDEV(H2:L7)</f>
        <v>7.1576636631862867E-2</v>
      </c>
      <c r="F22">
        <f>AVERAGE(H2:L7)</f>
        <v>0.56024479288334594</v>
      </c>
      <c r="G22">
        <f>MEDIAN(H2:L7)</f>
        <v>0.56617627366424217</v>
      </c>
      <c r="H22">
        <f>STDEV(M2:O7)</f>
        <v>4.6491799046126887E-2</v>
      </c>
      <c r="I22">
        <f>AVERAGE(M2:O7)</f>
        <v>0.40538611786786477</v>
      </c>
      <c r="J22">
        <f>MEDIAN(M2:O7)</f>
        <v>0.38998672649467958</v>
      </c>
      <c r="K22">
        <f>STDEV(P2:R7)</f>
        <v>3.7242527656630553E-2</v>
      </c>
      <c r="L22">
        <f>AVERAGE(P2:R7)</f>
        <v>0.46485027137706386</v>
      </c>
      <c r="M22">
        <f>MEDIAN(P2:R7)</f>
        <v>0.45473370436152061</v>
      </c>
    </row>
    <row r="23" spans="1:18" x14ac:dyDescent="0.2">
      <c r="A23" t="s">
        <v>645</v>
      </c>
      <c r="E23">
        <f>STDEV(I8:L8,J9:L9,K10:L10,L11)</f>
        <v>7.9172925725370671E-2</v>
      </c>
      <c r="F23">
        <f>AVERAGE(I8:L8,J9:L9,K10:L10,L11)</f>
        <v>0.90063651745839368</v>
      </c>
      <c r="G23">
        <f>MEDIAN(I8:L8,J9:L9,K10:L10,L11)</f>
        <v>0.92324936652178335</v>
      </c>
      <c r="H23">
        <f>STDEV(M8:O12)</f>
        <v>5.5436373402012705E-2</v>
      </c>
      <c r="I23">
        <f>AVERAGE(M8:O12)</f>
        <v>0.63467503942591597</v>
      </c>
      <c r="J23">
        <f>MEDIAN(M8:O12)</f>
        <v>0.63470047155793585</v>
      </c>
      <c r="K23">
        <f>STDEV(P8:R12)</f>
        <v>5.6643927580081729E-2</v>
      </c>
      <c r="L23">
        <f>AVERAGE(P8:R12)</f>
        <v>0.8204568307548622</v>
      </c>
      <c r="M23">
        <f>MEDIAN(P8:R12)</f>
        <v>0.84160283251119861</v>
      </c>
    </row>
    <row r="24" spans="1:18" x14ac:dyDescent="0.2">
      <c r="A24" t="s">
        <v>635</v>
      </c>
      <c r="H24">
        <f>STDEV(N13,O13,O14)</f>
        <v>2.1001213561471509E-2</v>
      </c>
      <c r="I24">
        <f>AVERAGE(N13,O13,O14)</f>
        <v>0.9537722600295</v>
      </c>
      <c r="J24">
        <f>MEDIAN(N13,O13,O14)</f>
        <v>0.94871856626162354</v>
      </c>
      <c r="K24">
        <f>STDEV(P13:R15)</f>
        <v>3.7381896272206463E-2</v>
      </c>
      <c r="L24">
        <f>AVERAGE(P13:R15)</f>
        <v>0.58066348675600454</v>
      </c>
      <c r="M24">
        <f>MEDIAN(P13:R15)</f>
        <v>0.5712658429305747</v>
      </c>
    </row>
    <row r="25" spans="1:18" x14ac:dyDescent="0.2">
      <c r="A25" t="s">
        <v>646</v>
      </c>
      <c r="K25">
        <f>STDEV(Q16,R16,R17)</f>
        <v>1.6602763324026493E-2</v>
      </c>
      <c r="L25">
        <f>AVERAGE(Q16,R16,R17)</f>
        <v>0.97221613647730176</v>
      </c>
      <c r="M25">
        <f>MEDIAN(Q16,R16,R17)</f>
        <v>0.98042337105662858</v>
      </c>
    </row>
  </sheetData>
  <sortState xmlns:xlrd2="http://schemas.microsoft.com/office/spreadsheetml/2017/richdata2" ref="A35:C51">
    <sortCondition ref="A35:A51"/>
  </sortState>
  <mergeCells count="4">
    <mergeCell ref="B21:D21"/>
    <mergeCell ref="E21:G21"/>
    <mergeCell ref="H21:J21"/>
    <mergeCell ref="K21:M21"/>
  </mergeCells>
  <phoneticPr fontId="2" type="noConversion"/>
  <conditionalFormatting sqref="B2: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2FBF-AEF8-48B9-AE53-EB37CDD1012F}">
  <dimension ref="A1:R25"/>
  <sheetViews>
    <sheetView workbookViewId="0">
      <selection activeCell="P27" sqref="P27"/>
    </sheetView>
  </sheetViews>
  <sheetFormatPr defaultRowHeight="14.25" x14ac:dyDescent="0.2"/>
  <sheetData>
    <row r="1" spans="1:18" x14ac:dyDescent="0.2">
      <c r="B1" s="13" t="s">
        <v>0</v>
      </c>
      <c r="C1" s="13" t="s">
        <v>1</v>
      </c>
      <c r="D1" s="13" t="s">
        <v>9</v>
      </c>
      <c r="E1" s="13">
        <v>17173</v>
      </c>
      <c r="F1" s="13">
        <v>178</v>
      </c>
      <c r="G1" s="13" t="s">
        <v>2</v>
      </c>
      <c r="H1" s="14" t="s">
        <v>10</v>
      </c>
      <c r="I1" s="14" t="s">
        <v>3</v>
      </c>
      <c r="J1" s="14" t="s">
        <v>4</v>
      </c>
      <c r="K1" s="14" t="s">
        <v>5</v>
      </c>
      <c r="L1" s="14" t="s">
        <v>6</v>
      </c>
      <c r="M1" s="12" t="s">
        <v>7</v>
      </c>
      <c r="N1" s="12" t="s">
        <v>8</v>
      </c>
      <c r="O1" s="29" t="s">
        <v>628</v>
      </c>
      <c r="P1" s="30" t="s">
        <v>629</v>
      </c>
      <c r="Q1" s="30" t="s">
        <v>630</v>
      </c>
      <c r="R1" s="30" t="s">
        <v>631</v>
      </c>
    </row>
    <row r="2" spans="1:18" x14ac:dyDescent="0.2">
      <c r="A2" s="13" t="s">
        <v>0</v>
      </c>
      <c r="B2">
        <v>1</v>
      </c>
      <c r="C2">
        <v>0.58459858944849097</v>
      </c>
      <c r="D2">
        <v>0.62333990137087802</v>
      </c>
      <c r="E2">
        <v>0.64485182833722576</v>
      </c>
      <c r="F2">
        <v>0.64221241742651436</v>
      </c>
      <c r="G2">
        <v>0.65093096190175848</v>
      </c>
      <c r="H2">
        <v>0.52531524786173622</v>
      </c>
      <c r="I2">
        <v>0.47926950530098805</v>
      </c>
      <c r="J2">
        <v>0.50320911596221718</v>
      </c>
      <c r="K2">
        <v>0.39867061210221699</v>
      </c>
      <c r="L2">
        <v>0.51658129108999828</v>
      </c>
      <c r="M2">
        <v>0.2902138835609766</v>
      </c>
      <c r="N2">
        <v>0.3368807457155395</v>
      </c>
      <c r="O2">
        <v>0.30165384816122387</v>
      </c>
      <c r="P2">
        <v>0.3965076651887367</v>
      </c>
      <c r="Q2">
        <v>0.41174911962716182</v>
      </c>
      <c r="R2">
        <v>0.41016314270043752</v>
      </c>
    </row>
    <row r="3" spans="1:18" x14ac:dyDescent="0.2">
      <c r="A3" s="13" t="s">
        <v>1</v>
      </c>
      <c r="B3">
        <v>0.58459858944848775</v>
      </c>
      <c r="C3">
        <v>1</v>
      </c>
      <c r="D3">
        <v>0.6480385261928816</v>
      </c>
      <c r="E3">
        <v>0.61028907573385893</v>
      </c>
      <c r="F3">
        <v>0.64467774850439363</v>
      </c>
      <c r="G3">
        <v>0.54362649121484585</v>
      </c>
      <c r="H3">
        <v>0.4223183896980251</v>
      </c>
      <c r="I3">
        <v>0.38562253573008354</v>
      </c>
      <c r="J3">
        <v>0.39011616122920129</v>
      </c>
      <c r="K3">
        <v>0.32850402269855999</v>
      </c>
      <c r="L3">
        <v>0.40573420096497409</v>
      </c>
      <c r="M3">
        <v>0.24906272636669452</v>
      </c>
      <c r="N3">
        <v>0.30145105603942229</v>
      </c>
      <c r="O3">
        <v>0.26128375659687075</v>
      </c>
      <c r="P3">
        <v>0.31836000596632247</v>
      </c>
      <c r="Q3">
        <v>0.32202635577245931</v>
      </c>
      <c r="R3">
        <v>0.32976796645777839</v>
      </c>
    </row>
    <row r="4" spans="1:18" x14ac:dyDescent="0.2">
      <c r="A4" s="13" t="s">
        <v>9</v>
      </c>
      <c r="B4">
        <v>0.62333990137087825</v>
      </c>
      <c r="C4">
        <v>0.64803852619288171</v>
      </c>
      <c r="D4">
        <v>1</v>
      </c>
      <c r="E4">
        <v>0.65197373818647386</v>
      </c>
      <c r="F4">
        <v>0.64739147020814547</v>
      </c>
      <c r="G4">
        <v>0.5849479786415086</v>
      </c>
      <c r="H4">
        <v>0.501522241753243</v>
      </c>
      <c r="I4">
        <v>0.48682843678987064</v>
      </c>
      <c r="J4">
        <v>0.46023556339259464</v>
      </c>
      <c r="K4">
        <v>0.43673839340970211</v>
      </c>
      <c r="L4">
        <v>0.47720708295145842</v>
      </c>
      <c r="M4">
        <v>0.31972420470873625</v>
      </c>
      <c r="N4">
        <v>0.35613829833752336</v>
      </c>
      <c r="O4">
        <v>0.34770025973233698</v>
      </c>
      <c r="P4">
        <v>0.40813662127708966</v>
      </c>
      <c r="Q4">
        <v>0.39587787900516624</v>
      </c>
      <c r="R4">
        <v>0.41146357581896315</v>
      </c>
    </row>
    <row r="5" spans="1:18" x14ac:dyDescent="0.2">
      <c r="A5" s="13">
        <v>17173</v>
      </c>
      <c r="B5">
        <v>0.64485182833722654</v>
      </c>
      <c r="C5">
        <v>0.61028907573385827</v>
      </c>
      <c r="D5">
        <v>0.6519737381864773</v>
      </c>
      <c r="E5">
        <v>1</v>
      </c>
      <c r="F5">
        <v>0.68017431063945399</v>
      </c>
      <c r="G5">
        <v>0.63360004035625772</v>
      </c>
      <c r="H5">
        <v>0.44577955634137861</v>
      </c>
      <c r="I5">
        <v>0.41868464628038499</v>
      </c>
      <c r="J5">
        <v>0.40872739952855752</v>
      </c>
      <c r="K5">
        <v>0.34769339826530121</v>
      </c>
      <c r="L5">
        <v>0.43200351128172815</v>
      </c>
      <c r="M5">
        <v>0.2664902973660872</v>
      </c>
      <c r="N5">
        <v>0.32023141365793301</v>
      </c>
      <c r="O5">
        <v>0.28259719780342429</v>
      </c>
      <c r="P5">
        <v>0.33018803616864106</v>
      </c>
      <c r="Q5">
        <v>0.33208202686272875</v>
      </c>
      <c r="R5">
        <v>0.33988006835032397</v>
      </c>
    </row>
    <row r="6" spans="1:18" x14ac:dyDescent="0.2">
      <c r="A6" s="13">
        <v>178</v>
      </c>
      <c r="B6">
        <v>0.64221241742651491</v>
      </c>
      <c r="C6">
        <v>0.64467774850439352</v>
      </c>
      <c r="D6">
        <v>0.64739147020814569</v>
      </c>
      <c r="E6">
        <v>0.68017431063945388</v>
      </c>
      <c r="F6">
        <v>1</v>
      </c>
      <c r="G6">
        <v>0.63971266496390689</v>
      </c>
      <c r="H6">
        <v>0.43791812643129707</v>
      </c>
      <c r="I6">
        <v>0.42547571015887248</v>
      </c>
      <c r="J6">
        <v>0.38660008881831925</v>
      </c>
      <c r="K6">
        <v>0.35417426755898901</v>
      </c>
      <c r="L6">
        <v>0.42165105124705771</v>
      </c>
      <c r="M6">
        <v>0.27168299098299398</v>
      </c>
      <c r="N6">
        <v>0.32846746402951726</v>
      </c>
      <c r="O6">
        <v>0.29442718136496793</v>
      </c>
      <c r="P6">
        <v>0.32207649682575651</v>
      </c>
      <c r="Q6">
        <v>0.31746799696223732</v>
      </c>
      <c r="R6">
        <v>0.3288054479094944</v>
      </c>
    </row>
    <row r="7" spans="1:18" x14ac:dyDescent="0.2">
      <c r="A7" s="13" t="s">
        <v>2</v>
      </c>
      <c r="B7">
        <v>0.65093096190175759</v>
      </c>
      <c r="C7">
        <v>0.54362649121484441</v>
      </c>
      <c r="D7">
        <v>0.58494797864150871</v>
      </c>
      <c r="E7">
        <v>0.63360004035625905</v>
      </c>
      <c r="F7">
        <v>0.63971266496390711</v>
      </c>
      <c r="G7">
        <v>1</v>
      </c>
      <c r="H7">
        <v>0.48934966201588831</v>
      </c>
      <c r="I7">
        <v>0.46475208681377428</v>
      </c>
      <c r="J7">
        <v>0.45108018664361854</v>
      </c>
      <c r="K7">
        <v>0.38358480859213423</v>
      </c>
      <c r="L7">
        <v>0.47249649783013165</v>
      </c>
      <c r="M7">
        <v>0.2961877483987656</v>
      </c>
      <c r="N7">
        <v>0.33847789074917595</v>
      </c>
      <c r="O7">
        <v>0.31179152273924771</v>
      </c>
      <c r="P7">
        <v>0.36067618814858421</v>
      </c>
      <c r="Q7">
        <v>0.37022488790796482</v>
      </c>
      <c r="R7">
        <v>0.36990643014355473</v>
      </c>
    </row>
    <row r="8" spans="1:18" x14ac:dyDescent="0.2">
      <c r="A8" s="14" t="s">
        <v>10</v>
      </c>
      <c r="B8">
        <v>0.52531524786173689</v>
      </c>
      <c r="C8">
        <v>0.4223183896980256</v>
      </c>
      <c r="D8">
        <v>0.501522241753243</v>
      </c>
      <c r="E8">
        <v>0.44577955634137789</v>
      </c>
      <c r="F8">
        <v>0.43791812643129596</v>
      </c>
      <c r="G8">
        <v>0.48934966201588831</v>
      </c>
      <c r="H8">
        <v>1</v>
      </c>
      <c r="I8">
        <v>0.81414372055937034</v>
      </c>
      <c r="J8">
        <v>0.87218019018236048</v>
      </c>
      <c r="K8">
        <v>0.75420622722230735</v>
      </c>
      <c r="L8">
        <v>0.87360368576739389</v>
      </c>
      <c r="M8">
        <v>0.56292338852683388</v>
      </c>
      <c r="N8">
        <v>0.54148623560967957</v>
      </c>
      <c r="O8">
        <v>0.57331506016243938</v>
      </c>
      <c r="P8">
        <v>0.79251531290447741</v>
      </c>
      <c r="Q8">
        <v>0.78682966493727935</v>
      </c>
      <c r="R8">
        <v>0.79457530995171999</v>
      </c>
    </row>
    <row r="9" spans="1:18" x14ac:dyDescent="0.2">
      <c r="A9" s="14" t="s">
        <v>3</v>
      </c>
      <c r="B9">
        <v>0.47926950530098722</v>
      </c>
      <c r="C9">
        <v>0.38562253573008137</v>
      </c>
      <c r="D9">
        <v>0.48682843678987131</v>
      </c>
      <c r="E9">
        <v>0.41868464628038371</v>
      </c>
      <c r="F9">
        <v>0.42547571015887214</v>
      </c>
      <c r="G9">
        <v>0.46475208681377378</v>
      </c>
      <c r="H9">
        <v>0.81414372055936945</v>
      </c>
      <c r="I9">
        <v>1</v>
      </c>
      <c r="J9">
        <v>0.74431932138265722</v>
      </c>
      <c r="K9">
        <v>0.83826272206593921</v>
      </c>
      <c r="L9">
        <v>0.78291898958313233</v>
      </c>
      <c r="M9">
        <v>0.59983496288768356</v>
      </c>
      <c r="N9">
        <v>0.5573709390104058</v>
      </c>
      <c r="O9">
        <v>0.66538707227532523</v>
      </c>
      <c r="P9">
        <v>0.77659548766552089</v>
      </c>
      <c r="Q9">
        <v>0.70699180109706006</v>
      </c>
      <c r="R9">
        <v>0.74905315039207332</v>
      </c>
    </row>
    <row r="10" spans="1:18" x14ac:dyDescent="0.2">
      <c r="A10" s="14" t="s">
        <v>4</v>
      </c>
      <c r="B10">
        <v>0.50320911596221762</v>
      </c>
      <c r="C10">
        <v>0.39011616122920217</v>
      </c>
      <c r="D10">
        <v>0.46023556339259492</v>
      </c>
      <c r="E10">
        <v>0.4087273995285578</v>
      </c>
      <c r="F10">
        <v>0.38660008881831986</v>
      </c>
      <c r="G10">
        <v>0.45108018664361926</v>
      </c>
      <c r="H10">
        <v>0.87218019018236048</v>
      </c>
      <c r="I10">
        <v>0.74431932138265666</v>
      </c>
      <c r="J10">
        <v>1</v>
      </c>
      <c r="K10">
        <v>0.67950450911928473</v>
      </c>
      <c r="L10">
        <v>0.89192304693086655</v>
      </c>
      <c r="M10">
        <v>0.51179993136917212</v>
      </c>
      <c r="N10">
        <v>0.49875007190506038</v>
      </c>
      <c r="O10">
        <v>0.49226309008563207</v>
      </c>
      <c r="P10">
        <v>0.78506001085885679</v>
      </c>
      <c r="Q10">
        <v>0.82450726414400299</v>
      </c>
      <c r="R10">
        <v>0.81680744632365609</v>
      </c>
    </row>
    <row r="11" spans="1:18" x14ac:dyDescent="0.2">
      <c r="A11" s="14" t="s">
        <v>5</v>
      </c>
      <c r="B11">
        <v>0.39867061210221694</v>
      </c>
      <c r="C11">
        <v>0.32850402269856005</v>
      </c>
      <c r="D11">
        <v>0.43673839340970183</v>
      </c>
      <c r="E11">
        <v>0.34769339826530082</v>
      </c>
      <c r="F11">
        <v>0.35417426755898912</v>
      </c>
      <c r="G11">
        <v>0.38358480859213429</v>
      </c>
      <c r="H11">
        <v>0.75420622722230346</v>
      </c>
      <c r="I11">
        <v>0.83826272206593844</v>
      </c>
      <c r="J11">
        <v>0.6795045091192855</v>
      </c>
      <c r="K11">
        <v>1</v>
      </c>
      <c r="L11">
        <v>0.74751425456626619</v>
      </c>
      <c r="M11">
        <v>0.55225880091684065</v>
      </c>
      <c r="N11">
        <v>0.49790808601836128</v>
      </c>
      <c r="O11">
        <v>0.67550668959481774</v>
      </c>
      <c r="P11">
        <v>0.74830820702508438</v>
      </c>
      <c r="Q11">
        <v>0.64417610782233248</v>
      </c>
      <c r="R11">
        <v>0.71823852585083092</v>
      </c>
    </row>
    <row r="12" spans="1:18" x14ac:dyDescent="0.2">
      <c r="A12" s="14" t="s">
        <v>6</v>
      </c>
      <c r="B12">
        <v>0.51658129108999828</v>
      </c>
      <c r="C12">
        <v>0.40573420096497387</v>
      </c>
      <c r="D12">
        <v>0.4772070829514593</v>
      </c>
      <c r="E12">
        <v>0.43200351128172781</v>
      </c>
      <c r="F12">
        <v>0.42165105124705787</v>
      </c>
      <c r="G12">
        <v>0.47249649783013115</v>
      </c>
      <c r="H12">
        <v>0.87360368576739345</v>
      </c>
      <c r="I12">
        <v>0.78291898958313233</v>
      </c>
      <c r="J12">
        <v>0.89192304693086621</v>
      </c>
      <c r="K12">
        <v>0.74751425456626586</v>
      </c>
      <c r="L12">
        <v>1</v>
      </c>
      <c r="M12">
        <v>0.52635903854684341</v>
      </c>
      <c r="N12">
        <v>0.52107555070528411</v>
      </c>
      <c r="O12">
        <v>0.54380282966930349</v>
      </c>
      <c r="P12">
        <v>0.79591972457216742</v>
      </c>
      <c r="Q12">
        <v>0.79473370984218406</v>
      </c>
      <c r="R12">
        <v>0.80422849520283457</v>
      </c>
    </row>
    <row r="13" spans="1:18" x14ac:dyDescent="0.2">
      <c r="A13" s="12" t="s">
        <v>7</v>
      </c>
      <c r="B13">
        <v>0.29021388356097672</v>
      </c>
      <c r="C13">
        <v>0.24906272636669383</v>
      </c>
      <c r="D13">
        <v>0.31972420470873719</v>
      </c>
      <c r="E13">
        <v>0.26649029736608704</v>
      </c>
      <c r="F13">
        <v>0.27168299098299403</v>
      </c>
      <c r="G13">
        <v>0.29618774839876572</v>
      </c>
      <c r="H13">
        <v>0.56292338852683377</v>
      </c>
      <c r="I13">
        <v>0.59983496288768356</v>
      </c>
      <c r="J13">
        <v>0.51179993136917201</v>
      </c>
      <c r="K13">
        <v>0.55225880091683999</v>
      </c>
      <c r="L13">
        <v>0.52635903854684307</v>
      </c>
      <c r="M13">
        <v>1</v>
      </c>
      <c r="N13">
        <v>0.92252918791034799</v>
      </c>
      <c r="O13">
        <v>0.88554470453544221</v>
      </c>
      <c r="P13">
        <v>0.59894301097904001</v>
      </c>
      <c r="Q13">
        <v>0.52058879526514368</v>
      </c>
      <c r="R13">
        <v>0.53022010165658917</v>
      </c>
    </row>
    <row r="14" spans="1:18" x14ac:dyDescent="0.2">
      <c r="A14" s="12" t="s">
        <v>8</v>
      </c>
      <c r="B14">
        <v>0.33688074571553961</v>
      </c>
      <c r="C14">
        <v>0.30145105603942013</v>
      </c>
      <c r="D14">
        <v>0.35613829833752303</v>
      </c>
      <c r="E14">
        <v>0.32023141365793284</v>
      </c>
      <c r="F14">
        <v>0.3284674640295171</v>
      </c>
      <c r="G14">
        <v>0.33847789074917539</v>
      </c>
      <c r="H14">
        <v>0.54148623560967979</v>
      </c>
      <c r="I14">
        <v>0.55737093901040569</v>
      </c>
      <c r="J14">
        <v>0.49875007190506004</v>
      </c>
      <c r="K14">
        <v>0.49790808601836017</v>
      </c>
      <c r="L14">
        <v>0.52107555070528377</v>
      </c>
      <c r="M14">
        <v>0.92252918791034766</v>
      </c>
      <c r="N14">
        <v>1</v>
      </c>
      <c r="O14">
        <v>0.86568802308848669</v>
      </c>
      <c r="P14">
        <v>0.54554521900880582</v>
      </c>
      <c r="Q14">
        <v>0.48822078954219605</v>
      </c>
      <c r="R14">
        <v>0.49568262754839998</v>
      </c>
    </row>
    <row r="15" spans="1:18" x14ac:dyDescent="0.2">
      <c r="A15" s="29" t="s">
        <v>628</v>
      </c>
      <c r="B15">
        <v>0.30165384816122404</v>
      </c>
      <c r="C15">
        <v>0.26128375659687053</v>
      </c>
      <c r="D15">
        <v>0.34770025973233698</v>
      </c>
      <c r="E15">
        <v>0.2825971978034244</v>
      </c>
      <c r="F15">
        <v>0.29442718136496782</v>
      </c>
      <c r="G15">
        <v>0.3117915227392476</v>
      </c>
      <c r="H15">
        <v>0.57331506016244038</v>
      </c>
      <c r="I15">
        <v>0.66538707227532456</v>
      </c>
      <c r="J15">
        <v>0.49226309008563202</v>
      </c>
      <c r="K15">
        <v>0.67550668959481808</v>
      </c>
      <c r="L15">
        <v>0.5438028296693036</v>
      </c>
      <c r="M15">
        <v>0.88554470453544221</v>
      </c>
      <c r="N15">
        <v>0.86568802308848647</v>
      </c>
      <c r="O15">
        <v>1</v>
      </c>
      <c r="P15">
        <v>0.61004467449246147</v>
      </c>
      <c r="Q15">
        <v>0.50698566769587683</v>
      </c>
      <c r="R15">
        <v>0.55573024282428041</v>
      </c>
    </row>
    <row r="16" spans="1:18" x14ac:dyDescent="0.2">
      <c r="A16" s="30" t="s">
        <v>629</v>
      </c>
      <c r="B16">
        <v>0.39650766518873676</v>
      </c>
      <c r="C16">
        <v>0.31836000596632208</v>
      </c>
      <c r="D16">
        <v>0.40813662127709011</v>
      </c>
      <c r="E16">
        <v>0.33018803616864106</v>
      </c>
      <c r="F16">
        <v>0.32207649682575629</v>
      </c>
      <c r="G16">
        <v>0.3606761881485841</v>
      </c>
      <c r="H16">
        <v>0.79251531290447763</v>
      </c>
      <c r="I16">
        <v>0.776595487665521</v>
      </c>
      <c r="J16">
        <v>0.78506001085885724</v>
      </c>
      <c r="K16">
        <v>0.74830820702508449</v>
      </c>
      <c r="L16">
        <v>0.79591972457216731</v>
      </c>
      <c r="M16">
        <v>0.59894301097904035</v>
      </c>
      <c r="N16">
        <v>0.54554521900880604</v>
      </c>
      <c r="O16">
        <v>0.61004467449246147</v>
      </c>
      <c r="P16">
        <v>1</v>
      </c>
      <c r="Q16">
        <v>0.91580855204760825</v>
      </c>
      <c r="R16">
        <v>0.94540353663251142</v>
      </c>
    </row>
    <row r="17" spans="1:18" x14ac:dyDescent="0.2">
      <c r="A17" s="30" t="s">
        <v>630</v>
      </c>
      <c r="B17">
        <v>0.41174911962716165</v>
      </c>
      <c r="C17">
        <v>0.32202635577245958</v>
      </c>
      <c r="D17">
        <v>0.39587787900516674</v>
      </c>
      <c r="E17">
        <v>0.33208202686272875</v>
      </c>
      <c r="F17">
        <v>0.31746799696223715</v>
      </c>
      <c r="G17">
        <v>0.37022488790796476</v>
      </c>
      <c r="H17">
        <v>0.78682966493727891</v>
      </c>
      <c r="I17">
        <v>0.70699180109705984</v>
      </c>
      <c r="J17">
        <v>0.82450726414400244</v>
      </c>
      <c r="K17">
        <v>0.6441761078223327</v>
      </c>
      <c r="L17">
        <v>0.79473370984218372</v>
      </c>
      <c r="M17">
        <v>0.52058879526514401</v>
      </c>
      <c r="N17">
        <v>0.48822078954219639</v>
      </c>
      <c r="O17">
        <v>0.50698566769587672</v>
      </c>
      <c r="P17">
        <v>0.9158085520476078</v>
      </c>
      <c r="Q17">
        <v>1</v>
      </c>
      <c r="R17">
        <v>0.94863452009317983</v>
      </c>
    </row>
    <row r="18" spans="1:18" x14ac:dyDescent="0.2">
      <c r="A18" s="30" t="s">
        <v>631</v>
      </c>
      <c r="B18">
        <v>0.41016314270043758</v>
      </c>
      <c r="C18">
        <v>0.32976796645777817</v>
      </c>
      <c r="D18">
        <v>0.4114635758189627</v>
      </c>
      <c r="E18">
        <v>0.33988006835032591</v>
      </c>
      <c r="F18">
        <v>0.32880544790949479</v>
      </c>
      <c r="G18">
        <v>0.36990643014355507</v>
      </c>
      <c r="H18">
        <v>0.79457530995171999</v>
      </c>
      <c r="I18">
        <v>0.7490531503920741</v>
      </c>
      <c r="J18">
        <v>0.81680744632365665</v>
      </c>
      <c r="K18">
        <v>0.71823852585083137</v>
      </c>
      <c r="L18">
        <v>0.80422849520283424</v>
      </c>
      <c r="M18">
        <v>0.53022010165658917</v>
      </c>
      <c r="N18">
        <v>0.49568262754840031</v>
      </c>
      <c r="O18">
        <v>0.55573024282428019</v>
      </c>
      <c r="P18">
        <v>0.94540353663251209</v>
      </c>
      <c r="Q18">
        <v>0.9486345200931795</v>
      </c>
      <c r="R18">
        <v>1</v>
      </c>
    </row>
    <row r="20" spans="1:18" x14ac:dyDescent="0.2">
      <c r="B20" t="s">
        <v>34</v>
      </c>
      <c r="C20" t="s">
        <v>35</v>
      </c>
      <c r="D20" t="s">
        <v>36</v>
      </c>
    </row>
    <row r="21" spans="1:18" x14ac:dyDescent="0.2">
      <c r="B21" s="45" t="s">
        <v>644</v>
      </c>
      <c r="C21" s="45"/>
      <c r="D21" s="45"/>
      <c r="E21" s="45" t="s">
        <v>645</v>
      </c>
      <c r="F21" s="45"/>
      <c r="G21" s="45"/>
      <c r="H21" s="45" t="s">
        <v>635</v>
      </c>
      <c r="I21" s="45"/>
      <c r="J21" s="45"/>
      <c r="K21" s="45" t="s">
        <v>646</v>
      </c>
      <c r="L21" s="45"/>
      <c r="M21" s="45"/>
    </row>
    <row r="22" spans="1:18" x14ac:dyDescent="0.2">
      <c r="A22" t="s">
        <v>644</v>
      </c>
      <c r="B22">
        <f>STDEV(C2:G2,D3:G3,E4:G4,F5:G5,G6)</f>
        <v>3.4555595734799473E-2</v>
      </c>
      <c r="C22">
        <f>AVERAGE(C2:G2,D3:G3,E4:G4,F5,G5,G6)</f>
        <v>0.62869104954177302</v>
      </c>
      <c r="D22">
        <f>MEDIAN(C2:G2,D3:G3,E4:G4,F5:G5,G6)</f>
        <v>0.64221241742651436</v>
      </c>
      <c r="E22">
        <f>STDEV(H2:L7)</f>
        <v>5.0885425710092573E-2</v>
      </c>
      <c r="F22">
        <f>AVERAGE(H2:L7)</f>
        <v>0.4352614599580768</v>
      </c>
      <c r="G22">
        <f>MEDIAN(H2:L7)</f>
        <v>0.4343709523457151</v>
      </c>
      <c r="H22">
        <f>STDEV(M2:O7)</f>
        <v>3.0845609241653422E-2</v>
      </c>
      <c r="I22">
        <f>AVERAGE(M2:O7)</f>
        <v>0.30413680479507987</v>
      </c>
      <c r="J22">
        <f>MEDIAN(M2:O7)</f>
        <v>0.30155245210032311</v>
      </c>
      <c r="K22">
        <f>STDEV(P2:R7)</f>
        <v>3.7073082787850264E-2</v>
      </c>
      <c r="L22">
        <f>AVERAGE(P2:R7)</f>
        <v>0.35974221728296674</v>
      </c>
      <c r="M22">
        <f>MEDIAN(P2:R7)</f>
        <v>0.35027812824945409</v>
      </c>
    </row>
    <row r="23" spans="1:18" x14ac:dyDescent="0.2">
      <c r="A23" t="s">
        <v>645</v>
      </c>
      <c r="E23">
        <f>STDEV(I8:L8,J9:L9,K10:L10,L11)</f>
        <v>6.952560873010627E-2</v>
      </c>
      <c r="F23">
        <f>AVERAGE(I8:L8,J9:L9,K10:L10,L11)</f>
        <v>0.79985766673795788</v>
      </c>
      <c r="G23">
        <f>MEDIAN(I8:L8,J9:L9,K10:L10,L11)</f>
        <v>0.79853135507125139</v>
      </c>
      <c r="H23">
        <f>STDEV(M8:O12)</f>
        <v>5.5826221552458782E-2</v>
      </c>
      <c r="I23">
        <f>AVERAGE(M8:O12)</f>
        <v>0.55466944981891209</v>
      </c>
      <c r="J23">
        <f>MEDIAN(M8:O12)</f>
        <v>0.54380282966930349</v>
      </c>
      <c r="K23">
        <f>STDEV(P8:R12)</f>
        <v>4.8301929071080399E-2</v>
      </c>
      <c r="L23">
        <f>AVERAGE(P8:R12)</f>
        <v>0.76923601457267199</v>
      </c>
      <c r="M23">
        <f>MEDIAN(P8:R12)</f>
        <v>0.78682966493727935</v>
      </c>
    </row>
    <row r="24" spans="1:18" x14ac:dyDescent="0.2">
      <c r="A24" t="s">
        <v>635</v>
      </c>
      <c r="H24">
        <f>STDEV(N13,O13,O14)</f>
        <v>2.8847466170938228E-2</v>
      </c>
      <c r="I24">
        <f>AVERAGE(N13,O13,O14)</f>
        <v>0.89125397184475885</v>
      </c>
      <c r="J24">
        <f>MEDIAN(N13,O13,O14)</f>
        <v>0.88554470453544221</v>
      </c>
      <c r="K24">
        <f>STDEV(P13:R15)</f>
        <v>4.3097343498794786E-2</v>
      </c>
      <c r="L24">
        <f>AVERAGE(P13:R15)</f>
        <v>0.53910679211253265</v>
      </c>
      <c r="M24">
        <f>MEDIAN(P13:R15)</f>
        <v>0.53022010165658917</v>
      </c>
    </row>
    <row r="25" spans="1:18" x14ac:dyDescent="0.2">
      <c r="A25" t="s">
        <v>646</v>
      </c>
      <c r="K25">
        <f>STDEV(Q16,R16,R17)</f>
        <v>1.809164883232342E-2</v>
      </c>
      <c r="L25">
        <f>AVERAGE(Q16,R16,R17)</f>
        <v>0.9366155362577665</v>
      </c>
      <c r="M25">
        <f>MEDIAN(Q16,R16,R17)</f>
        <v>0.94540353663251142</v>
      </c>
    </row>
  </sheetData>
  <mergeCells count="4">
    <mergeCell ref="B21:D21"/>
    <mergeCell ref="E21:G21"/>
    <mergeCell ref="H21:J21"/>
    <mergeCell ref="K21:M21"/>
  </mergeCells>
  <phoneticPr fontId="2" type="noConversion"/>
  <conditionalFormatting sqref="B2: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DAD6-B858-4E62-A03E-780726C2FC7F}">
  <dimension ref="A1:Y368"/>
  <sheetViews>
    <sheetView workbookViewId="0">
      <selection activeCell="C7" sqref="C7"/>
    </sheetView>
  </sheetViews>
  <sheetFormatPr defaultRowHeight="14.25" x14ac:dyDescent="0.2"/>
  <cols>
    <col min="1" max="1" width="9" style="23"/>
    <col min="2" max="2" width="9" style="24"/>
  </cols>
  <sheetData>
    <row r="1" spans="1:25" s="18" customFormat="1" x14ac:dyDescent="0.2">
      <c r="A1" s="25" t="s">
        <v>409</v>
      </c>
      <c r="B1" s="16" t="s">
        <v>0</v>
      </c>
      <c r="C1" s="16" t="s">
        <v>1</v>
      </c>
      <c r="D1" s="16" t="s">
        <v>9</v>
      </c>
      <c r="E1" s="16">
        <v>17173</v>
      </c>
      <c r="F1" s="16">
        <v>178</v>
      </c>
      <c r="G1" s="16" t="s">
        <v>2</v>
      </c>
      <c r="H1" s="17" t="s">
        <v>10</v>
      </c>
      <c r="I1" s="17" t="s">
        <v>3</v>
      </c>
      <c r="J1" s="17" t="s">
        <v>4</v>
      </c>
      <c r="K1" s="17" t="s">
        <v>5</v>
      </c>
      <c r="L1" s="17" t="s">
        <v>6</v>
      </c>
      <c r="M1" s="15" t="s">
        <v>7</v>
      </c>
      <c r="N1" s="15" t="s">
        <v>8</v>
      </c>
      <c r="O1" s="29" t="s">
        <v>628</v>
      </c>
      <c r="P1" s="30" t="s">
        <v>629</v>
      </c>
      <c r="Q1" s="30" t="s">
        <v>630</v>
      </c>
      <c r="R1" s="30" t="s">
        <v>631</v>
      </c>
      <c r="T1" s="18" t="s">
        <v>403</v>
      </c>
      <c r="U1" s="18" t="s">
        <v>404</v>
      </c>
      <c r="V1" s="18" t="s">
        <v>647</v>
      </c>
      <c r="W1" s="18" t="s">
        <v>405</v>
      </c>
      <c r="X1" s="18" t="s">
        <v>407</v>
      </c>
      <c r="Y1" s="18" t="s">
        <v>408</v>
      </c>
    </row>
    <row r="2" spans="1:25" x14ac:dyDescent="0.2">
      <c r="A2" s="23" t="s">
        <v>42</v>
      </c>
      <c r="B2">
        <v>597</v>
      </c>
      <c r="C2">
        <v>777</v>
      </c>
      <c r="D2">
        <v>480</v>
      </c>
      <c r="E2">
        <v>360</v>
      </c>
      <c r="F2">
        <v>221</v>
      </c>
      <c r="G2">
        <v>293</v>
      </c>
      <c r="H2">
        <v>516</v>
      </c>
      <c r="I2">
        <v>162</v>
      </c>
      <c r="J2">
        <v>161</v>
      </c>
      <c r="K2">
        <v>97</v>
      </c>
      <c r="L2">
        <v>174</v>
      </c>
      <c r="M2">
        <v>139</v>
      </c>
      <c r="N2">
        <v>243</v>
      </c>
      <c r="O2">
        <v>249</v>
      </c>
      <c r="P2">
        <v>368</v>
      </c>
      <c r="Q2">
        <v>383</v>
      </c>
      <c r="R2">
        <v>380</v>
      </c>
      <c r="T2" s="26">
        <f>AVERAGE(B2:G2)</f>
        <v>454.66666666666669</v>
      </c>
      <c r="U2" s="26">
        <f>AVERAGE(H2:L2)</f>
        <v>222</v>
      </c>
      <c r="V2" s="26">
        <f>AVERAGE(M2:O2)</f>
        <v>210.33333333333334</v>
      </c>
      <c r="W2" s="26">
        <f>AVERAGE(P2:R2)</f>
        <v>377</v>
      </c>
      <c r="X2" s="26">
        <f>AVERAGE(B2:R2)</f>
        <v>329.41176470588238</v>
      </c>
      <c r="Y2">
        <f>SUM(B2:R2)</f>
        <v>5600</v>
      </c>
    </row>
    <row r="3" spans="1:25" x14ac:dyDescent="0.2">
      <c r="A3" s="23" t="s">
        <v>43</v>
      </c>
      <c r="B3">
        <v>364</v>
      </c>
      <c r="C3">
        <v>480</v>
      </c>
      <c r="D3">
        <v>367</v>
      </c>
      <c r="E3">
        <v>282</v>
      </c>
      <c r="F3">
        <v>207</v>
      </c>
      <c r="G3">
        <v>231</v>
      </c>
      <c r="H3">
        <v>252</v>
      </c>
      <c r="I3">
        <v>112</v>
      </c>
      <c r="J3">
        <v>133</v>
      </c>
      <c r="K3">
        <v>78</v>
      </c>
      <c r="L3">
        <v>92</v>
      </c>
      <c r="M3">
        <v>132</v>
      </c>
      <c r="N3">
        <v>191</v>
      </c>
      <c r="O3">
        <v>135</v>
      </c>
      <c r="P3">
        <v>247</v>
      </c>
      <c r="Q3">
        <v>311</v>
      </c>
      <c r="R3">
        <v>176</v>
      </c>
      <c r="T3" s="26">
        <f t="shared" ref="T3:T66" si="0">AVERAGE(B3:G3)</f>
        <v>321.83333333333331</v>
      </c>
      <c r="U3" s="26">
        <f t="shared" ref="U3:U66" si="1">AVERAGE(H3:L3)</f>
        <v>133.4</v>
      </c>
      <c r="V3" s="26">
        <f t="shared" ref="V3:V66" si="2">AVERAGE(M3:O3)</f>
        <v>152.66666666666666</v>
      </c>
      <c r="W3" s="26">
        <f t="shared" ref="W3:W66" si="3">AVERAGE(P3:R3)</f>
        <v>244.66666666666666</v>
      </c>
      <c r="X3" s="26">
        <f t="shared" ref="X3:X66" si="4">AVERAGE(B3:R3)</f>
        <v>222.94117647058823</v>
      </c>
      <c r="Y3">
        <f t="shared" ref="Y3:Y66" si="5">SUM(B3:R3)</f>
        <v>3790</v>
      </c>
    </row>
    <row r="4" spans="1:25" x14ac:dyDescent="0.2">
      <c r="A4" s="23" t="s">
        <v>44</v>
      </c>
      <c r="B4">
        <v>314</v>
      </c>
      <c r="C4">
        <v>366</v>
      </c>
      <c r="D4">
        <v>312</v>
      </c>
      <c r="E4">
        <v>253</v>
      </c>
      <c r="F4">
        <v>160</v>
      </c>
      <c r="G4">
        <v>189</v>
      </c>
      <c r="H4">
        <v>244</v>
      </c>
      <c r="I4">
        <v>141</v>
      </c>
      <c r="J4">
        <v>120</v>
      </c>
      <c r="K4">
        <v>72</v>
      </c>
      <c r="L4">
        <v>93</v>
      </c>
      <c r="M4">
        <v>100</v>
      </c>
      <c r="N4">
        <v>202</v>
      </c>
      <c r="O4">
        <v>152</v>
      </c>
      <c r="P4">
        <v>204</v>
      </c>
      <c r="Q4">
        <v>203</v>
      </c>
      <c r="R4">
        <v>179</v>
      </c>
      <c r="T4" s="26">
        <f t="shared" si="0"/>
        <v>265.66666666666669</v>
      </c>
      <c r="U4" s="26">
        <f t="shared" si="1"/>
        <v>134</v>
      </c>
      <c r="V4" s="26">
        <f t="shared" si="2"/>
        <v>151.33333333333334</v>
      </c>
      <c r="W4" s="26">
        <f t="shared" si="3"/>
        <v>195.33333333333334</v>
      </c>
      <c r="X4" s="26">
        <f t="shared" si="4"/>
        <v>194.35294117647058</v>
      </c>
      <c r="Y4">
        <f t="shared" si="5"/>
        <v>3304</v>
      </c>
    </row>
    <row r="5" spans="1:25" x14ac:dyDescent="0.2">
      <c r="A5" s="23" t="s">
        <v>45</v>
      </c>
      <c r="B5">
        <v>289</v>
      </c>
      <c r="C5">
        <v>355</v>
      </c>
      <c r="D5">
        <v>278</v>
      </c>
      <c r="E5">
        <v>219</v>
      </c>
      <c r="F5">
        <v>143</v>
      </c>
      <c r="G5">
        <v>177</v>
      </c>
      <c r="H5">
        <v>235</v>
      </c>
      <c r="I5">
        <v>69</v>
      </c>
      <c r="J5">
        <v>135</v>
      </c>
      <c r="K5">
        <v>89</v>
      </c>
      <c r="L5">
        <v>90</v>
      </c>
      <c r="M5">
        <v>91</v>
      </c>
      <c r="N5">
        <v>145</v>
      </c>
      <c r="O5">
        <v>126</v>
      </c>
      <c r="P5">
        <v>229</v>
      </c>
      <c r="Q5">
        <v>198</v>
      </c>
      <c r="R5">
        <v>190</v>
      </c>
      <c r="T5" s="26">
        <f t="shared" si="0"/>
        <v>243.5</v>
      </c>
      <c r="U5" s="26">
        <f t="shared" si="1"/>
        <v>123.6</v>
      </c>
      <c r="V5" s="26">
        <f t="shared" si="2"/>
        <v>120.66666666666667</v>
      </c>
      <c r="W5" s="26">
        <f t="shared" si="3"/>
        <v>205.66666666666666</v>
      </c>
      <c r="X5" s="26">
        <f t="shared" si="4"/>
        <v>179.88235294117646</v>
      </c>
      <c r="Y5">
        <f t="shared" si="5"/>
        <v>3058</v>
      </c>
    </row>
    <row r="6" spans="1:25" x14ac:dyDescent="0.2">
      <c r="A6" s="23" t="s">
        <v>46</v>
      </c>
      <c r="B6">
        <v>293</v>
      </c>
      <c r="C6">
        <v>397</v>
      </c>
      <c r="D6">
        <v>300</v>
      </c>
      <c r="E6">
        <v>250</v>
      </c>
      <c r="F6">
        <v>132</v>
      </c>
      <c r="G6">
        <v>190</v>
      </c>
      <c r="H6">
        <v>263</v>
      </c>
      <c r="I6">
        <v>78</v>
      </c>
      <c r="J6">
        <v>145</v>
      </c>
      <c r="K6">
        <v>98</v>
      </c>
      <c r="L6">
        <v>103</v>
      </c>
      <c r="M6">
        <v>105</v>
      </c>
      <c r="N6">
        <v>136</v>
      </c>
      <c r="O6">
        <v>140</v>
      </c>
      <c r="P6">
        <v>196</v>
      </c>
      <c r="Q6">
        <v>236</v>
      </c>
      <c r="R6">
        <v>180</v>
      </c>
      <c r="T6" s="26">
        <f t="shared" si="0"/>
        <v>260.33333333333331</v>
      </c>
      <c r="U6" s="26">
        <f t="shared" si="1"/>
        <v>137.4</v>
      </c>
      <c r="V6" s="26">
        <f t="shared" si="2"/>
        <v>127</v>
      </c>
      <c r="W6" s="26">
        <f t="shared" si="3"/>
        <v>204</v>
      </c>
      <c r="X6" s="26">
        <f t="shared" si="4"/>
        <v>190.70588235294119</v>
      </c>
      <c r="Y6">
        <f t="shared" si="5"/>
        <v>3242</v>
      </c>
    </row>
    <row r="7" spans="1:25" x14ac:dyDescent="0.2">
      <c r="A7" s="23" t="s">
        <v>47</v>
      </c>
      <c r="B7">
        <v>289</v>
      </c>
      <c r="C7">
        <v>400</v>
      </c>
      <c r="D7">
        <v>326</v>
      </c>
      <c r="E7">
        <v>226</v>
      </c>
      <c r="F7">
        <v>144</v>
      </c>
      <c r="G7">
        <v>171</v>
      </c>
      <c r="H7">
        <v>250</v>
      </c>
      <c r="I7">
        <v>69</v>
      </c>
      <c r="J7">
        <v>142</v>
      </c>
      <c r="K7">
        <v>82</v>
      </c>
      <c r="L7">
        <v>96</v>
      </c>
      <c r="M7">
        <v>93</v>
      </c>
      <c r="N7">
        <v>122</v>
      </c>
      <c r="O7">
        <v>128</v>
      </c>
      <c r="P7">
        <v>219</v>
      </c>
      <c r="Q7">
        <v>198</v>
      </c>
      <c r="R7">
        <v>193</v>
      </c>
      <c r="T7" s="26">
        <f t="shared" si="0"/>
        <v>259.33333333333331</v>
      </c>
      <c r="U7" s="26">
        <f t="shared" si="1"/>
        <v>127.8</v>
      </c>
      <c r="V7" s="26">
        <f t="shared" si="2"/>
        <v>114.33333333333333</v>
      </c>
      <c r="W7" s="26">
        <f t="shared" si="3"/>
        <v>203.33333333333334</v>
      </c>
      <c r="X7" s="26">
        <f t="shared" si="4"/>
        <v>185.1764705882353</v>
      </c>
      <c r="Y7">
        <f t="shared" si="5"/>
        <v>3148</v>
      </c>
    </row>
    <row r="8" spans="1:25" x14ac:dyDescent="0.2">
      <c r="A8" s="23" t="s">
        <v>48</v>
      </c>
      <c r="B8">
        <v>278</v>
      </c>
      <c r="C8">
        <v>340</v>
      </c>
      <c r="D8">
        <v>245</v>
      </c>
      <c r="E8">
        <v>193</v>
      </c>
      <c r="F8">
        <v>676</v>
      </c>
      <c r="G8">
        <v>123</v>
      </c>
      <c r="H8">
        <v>230</v>
      </c>
      <c r="I8">
        <v>74</v>
      </c>
      <c r="J8">
        <v>137</v>
      </c>
      <c r="K8">
        <v>60</v>
      </c>
      <c r="L8">
        <v>105</v>
      </c>
      <c r="M8">
        <v>90</v>
      </c>
      <c r="N8">
        <v>146</v>
      </c>
      <c r="O8">
        <v>137</v>
      </c>
      <c r="P8">
        <v>196</v>
      </c>
      <c r="Q8">
        <v>200</v>
      </c>
      <c r="R8">
        <v>191</v>
      </c>
      <c r="T8" s="26">
        <f t="shared" si="0"/>
        <v>309.16666666666669</v>
      </c>
      <c r="U8" s="26">
        <f t="shared" si="1"/>
        <v>121.2</v>
      </c>
      <c r="V8" s="26">
        <f t="shared" si="2"/>
        <v>124.33333333333333</v>
      </c>
      <c r="W8" s="26">
        <f t="shared" si="3"/>
        <v>195.66666666666666</v>
      </c>
      <c r="X8" s="26">
        <f t="shared" si="4"/>
        <v>201.23529411764707</v>
      </c>
      <c r="Y8">
        <f t="shared" si="5"/>
        <v>3421</v>
      </c>
    </row>
    <row r="9" spans="1:25" x14ac:dyDescent="0.2">
      <c r="A9" s="23" t="s">
        <v>49</v>
      </c>
      <c r="B9">
        <v>305</v>
      </c>
      <c r="C9">
        <v>378</v>
      </c>
      <c r="D9">
        <v>279</v>
      </c>
      <c r="E9">
        <v>208</v>
      </c>
      <c r="F9">
        <v>132</v>
      </c>
      <c r="G9">
        <v>159</v>
      </c>
      <c r="H9">
        <v>259</v>
      </c>
      <c r="I9">
        <v>91</v>
      </c>
      <c r="J9">
        <v>130</v>
      </c>
      <c r="K9">
        <v>76</v>
      </c>
      <c r="L9">
        <v>95</v>
      </c>
      <c r="M9">
        <v>94</v>
      </c>
      <c r="N9">
        <v>142</v>
      </c>
      <c r="O9">
        <v>155</v>
      </c>
      <c r="P9">
        <v>202</v>
      </c>
      <c r="Q9">
        <v>186</v>
      </c>
      <c r="R9">
        <v>195</v>
      </c>
      <c r="T9" s="26">
        <f t="shared" si="0"/>
        <v>243.5</v>
      </c>
      <c r="U9" s="26">
        <f t="shared" si="1"/>
        <v>130.19999999999999</v>
      </c>
      <c r="V9" s="26">
        <f t="shared" si="2"/>
        <v>130.33333333333334</v>
      </c>
      <c r="W9" s="26">
        <f t="shared" si="3"/>
        <v>194.33333333333334</v>
      </c>
      <c r="X9" s="26">
        <f t="shared" si="4"/>
        <v>181.52941176470588</v>
      </c>
      <c r="Y9">
        <f t="shared" si="5"/>
        <v>3086</v>
      </c>
    </row>
    <row r="10" spans="1:25" x14ac:dyDescent="0.2">
      <c r="A10" s="23" t="s">
        <v>50</v>
      </c>
      <c r="B10">
        <v>263</v>
      </c>
      <c r="C10">
        <v>327</v>
      </c>
      <c r="D10">
        <v>229</v>
      </c>
      <c r="E10">
        <v>175</v>
      </c>
      <c r="F10">
        <v>114</v>
      </c>
      <c r="G10">
        <v>147</v>
      </c>
      <c r="H10">
        <v>249</v>
      </c>
      <c r="I10">
        <v>57</v>
      </c>
      <c r="J10">
        <v>118</v>
      </c>
      <c r="K10">
        <v>73</v>
      </c>
      <c r="L10">
        <v>88</v>
      </c>
      <c r="M10">
        <v>89</v>
      </c>
      <c r="N10">
        <v>158</v>
      </c>
      <c r="O10">
        <v>118</v>
      </c>
      <c r="P10">
        <v>210</v>
      </c>
      <c r="Q10">
        <v>168</v>
      </c>
      <c r="R10">
        <v>220</v>
      </c>
      <c r="T10" s="26">
        <f t="shared" si="0"/>
        <v>209.16666666666666</v>
      </c>
      <c r="U10" s="26">
        <f t="shared" si="1"/>
        <v>117</v>
      </c>
      <c r="V10" s="26">
        <f t="shared" si="2"/>
        <v>121.66666666666667</v>
      </c>
      <c r="W10" s="26">
        <f t="shared" si="3"/>
        <v>199.33333333333334</v>
      </c>
      <c r="X10" s="26">
        <f t="shared" si="4"/>
        <v>164.88235294117646</v>
      </c>
      <c r="Y10">
        <f t="shared" si="5"/>
        <v>2803</v>
      </c>
    </row>
    <row r="11" spans="1:25" x14ac:dyDescent="0.2">
      <c r="A11" s="23" t="s">
        <v>51</v>
      </c>
      <c r="B11">
        <v>324</v>
      </c>
      <c r="C11">
        <v>457</v>
      </c>
      <c r="D11">
        <v>345</v>
      </c>
      <c r="E11">
        <v>297</v>
      </c>
      <c r="F11">
        <v>199</v>
      </c>
      <c r="G11">
        <v>223</v>
      </c>
      <c r="H11">
        <v>221</v>
      </c>
      <c r="I11">
        <v>106</v>
      </c>
      <c r="J11">
        <v>113</v>
      </c>
      <c r="K11">
        <v>67</v>
      </c>
      <c r="L11">
        <v>86</v>
      </c>
      <c r="M11">
        <v>95</v>
      </c>
      <c r="N11">
        <v>170</v>
      </c>
      <c r="O11">
        <v>129</v>
      </c>
      <c r="P11">
        <v>165</v>
      </c>
      <c r="Q11">
        <v>167</v>
      </c>
      <c r="R11">
        <v>159</v>
      </c>
      <c r="T11" s="26">
        <f t="shared" si="0"/>
        <v>307.5</v>
      </c>
      <c r="U11" s="26">
        <f t="shared" si="1"/>
        <v>118.6</v>
      </c>
      <c r="V11" s="26">
        <f t="shared" si="2"/>
        <v>131.33333333333334</v>
      </c>
      <c r="W11" s="26">
        <f t="shared" si="3"/>
        <v>163.66666666666666</v>
      </c>
      <c r="X11" s="26">
        <f t="shared" si="4"/>
        <v>195.47058823529412</v>
      </c>
      <c r="Y11">
        <f t="shared" si="5"/>
        <v>3323</v>
      </c>
    </row>
    <row r="12" spans="1:25" x14ac:dyDescent="0.2">
      <c r="A12" s="23" t="s">
        <v>52</v>
      </c>
      <c r="B12">
        <v>309</v>
      </c>
      <c r="C12">
        <v>418</v>
      </c>
      <c r="D12">
        <v>289</v>
      </c>
      <c r="E12">
        <v>221</v>
      </c>
      <c r="F12">
        <v>264</v>
      </c>
      <c r="G12">
        <v>155</v>
      </c>
      <c r="H12">
        <v>196</v>
      </c>
      <c r="I12">
        <v>83</v>
      </c>
      <c r="J12">
        <v>93</v>
      </c>
      <c r="K12">
        <v>50</v>
      </c>
      <c r="L12">
        <v>79</v>
      </c>
      <c r="M12">
        <v>67</v>
      </c>
      <c r="N12">
        <v>140</v>
      </c>
      <c r="O12">
        <v>78</v>
      </c>
      <c r="P12">
        <v>159</v>
      </c>
      <c r="Q12">
        <v>126</v>
      </c>
      <c r="R12">
        <v>144</v>
      </c>
      <c r="T12" s="26">
        <f t="shared" si="0"/>
        <v>276</v>
      </c>
      <c r="U12" s="26">
        <f t="shared" si="1"/>
        <v>100.2</v>
      </c>
      <c r="V12" s="26">
        <f t="shared" si="2"/>
        <v>95</v>
      </c>
      <c r="W12" s="26">
        <f t="shared" si="3"/>
        <v>143</v>
      </c>
      <c r="X12" s="26">
        <f t="shared" si="4"/>
        <v>168.88235294117646</v>
      </c>
      <c r="Y12">
        <f t="shared" si="5"/>
        <v>2871</v>
      </c>
    </row>
    <row r="13" spans="1:25" x14ac:dyDescent="0.2">
      <c r="A13" s="23" t="s">
        <v>37</v>
      </c>
      <c r="B13">
        <v>318</v>
      </c>
      <c r="C13">
        <v>368</v>
      </c>
      <c r="D13">
        <v>362</v>
      </c>
      <c r="E13">
        <v>305</v>
      </c>
      <c r="F13">
        <v>182</v>
      </c>
      <c r="G13">
        <v>221</v>
      </c>
      <c r="H13">
        <v>221</v>
      </c>
      <c r="I13">
        <v>66</v>
      </c>
      <c r="J13">
        <v>85</v>
      </c>
      <c r="K13">
        <v>53</v>
      </c>
      <c r="L13">
        <v>70</v>
      </c>
      <c r="M13">
        <v>74</v>
      </c>
      <c r="N13">
        <v>163</v>
      </c>
      <c r="O13">
        <v>125</v>
      </c>
      <c r="P13">
        <v>150</v>
      </c>
      <c r="Q13">
        <v>170</v>
      </c>
      <c r="R13">
        <v>148</v>
      </c>
      <c r="T13" s="26">
        <f t="shared" si="0"/>
        <v>292.66666666666669</v>
      </c>
      <c r="U13" s="26">
        <f t="shared" si="1"/>
        <v>99</v>
      </c>
      <c r="V13" s="26">
        <f t="shared" si="2"/>
        <v>120.66666666666667</v>
      </c>
      <c r="W13" s="26">
        <f t="shared" si="3"/>
        <v>156</v>
      </c>
      <c r="X13" s="26">
        <f t="shared" si="4"/>
        <v>181.23529411764707</v>
      </c>
      <c r="Y13">
        <f t="shared" si="5"/>
        <v>3081</v>
      </c>
    </row>
    <row r="14" spans="1:25" x14ac:dyDescent="0.2">
      <c r="A14" s="23" t="s">
        <v>53</v>
      </c>
      <c r="B14">
        <v>319</v>
      </c>
      <c r="C14">
        <v>373</v>
      </c>
      <c r="D14">
        <v>312</v>
      </c>
      <c r="E14">
        <v>235</v>
      </c>
      <c r="F14">
        <v>190</v>
      </c>
      <c r="G14">
        <v>182</v>
      </c>
      <c r="H14">
        <v>271</v>
      </c>
      <c r="I14">
        <v>83</v>
      </c>
      <c r="J14">
        <v>103</v>
      </c>
      <c r="K14">
        <v>78</v>
      </c>
      <c r="L14">
        <v>92</v>
      </c>
      <c r="M14">
        <v>107</v>
      </c>
      <c r="N14">
        <v>148</v>
      </c>
      <c r="O14">
        <v>167</v>
      </c>
      <c r="P14">
        <v>208</v>
      </c>
      <c r="Q14">
        <v>183</v>
      </c>
      <c r="R14">
        <v>193</v>
      </c>
      <c r="T14" s="26">
        <f t="shared" si="0"/>
        <v>268.5</v>
      </c>
      <c r="U14" s="26">
        <f t="shared" si="1"/>
        <v>125.4</v>
      </c>
      <c r="V14" s="26">
        <f t="shared" si="2"/>
        <v>140.66666666666666</v>
      </c>
      <c r="W14" s="26">
        <f t="shared" si="3"/>
        <v>194.66666666666666</v>
      </c>
      <c r="X14" s="26">
        <f t="shared" si="4"/>
        <v>190.8235294117647</v>
      </c>
      <c r="Y14">
        <f t="shared" si="5"/>
        <v>3244</v>
      </c>
    </row>
    <row r="15" spans="1:25" x14ac:dyDescent="0.2">
      <c r="A15" s="23" t="s">
        <v>54</v>
      </c>
      <c r="B15">
        <v>261</v>
      </c>
      <c r="C15">
        <v>370</v>
      </c>
      <c r="D15">
        <v>279</v>
      </c>
      <c r="E15">
        <v>229</v>
      </c>
      <c r="F15">
        <v>124</v>
      </c>
      <c r="G15">
        <v>183</v>
      </c>
      <c r="H15">
        <v>188</v>
      </c>
      <c r="I15">
        <v>74</v>
      </c>
      <c r="J15">
        <v>120</v>
      </c>
      <c r="K15">
        <v>61</v>
      </c>
      <c r="L15">
        <v>97</v>
      </c>
      <c r="M15">
        <v>91</v>
      </c>
      <c r="N15">
        <v>148</v>
      </c>
      <c r="O15">
        <v>133</v>
      </c>
      <c r="P15">
        <v>184</v>
      </c>
      <c r="Q15">
        <v>182</v>
      </c>
      <c r="R15">
        <v>174</v>
      </c>
      <c r="T15" s="26">
        <f t="shared" si="0"/>
        <v>241</v>
      </c>
      <c r="U15" s="26">
        <f t="shared" si="1"/>
        <v>108</v>
      </c>
      <c r="V15" s="26">
        <f t="shared" si="2"/>
        <v>124</v>
      </c>
      <c r="W15" s="26">
        <f t="shared" si="3"/>
        <v>180</v>
      </c>
      <c r="X15" s="26">
        <f t="shared" si="4"/>
        <v>170.47058823529412</v>
      </c>
      <c r="Y15">
        <f t="shared" si="5"/>
        <v>2898</v>
      </c>
    </row>
    <row r="16" spans="1:25" x14ac:dyDescent="0.2">
      <c r="A16" s="23" t="s">
        <v>55</v>
      </c>
      <c r="B16">
        <v>297</v>
      </c>
      <c r="C16">
        <v>412</v>
      </c>
      <c r="D16">
        <v>306</v>
      </c>
      <c r="E16">
        <v>256</v>
      </c>
      <c r="F16">
        <v>169</v>
      </c>
      <c r="G16">
        <v>198</v>
      </c>
      <c r="H16">
        <v>206</v>
      </c>
      <c r="I16">
        <v>78</v>
      </c>
      <c r="J16">
        <v>114</v>
      </c>
      <c r="K16">
        <v>56</v>
      </c>
      <c r="L16">
        <v>199</v>
      </c>
      <c r="M16">
        <v>90</v>
      </c>
      <c r="N16">
        <v>160</v>
      </c>
      <c r="O16">
        <v>126</v>
      </c>
      <c r="P16">
        <v>190</v>
      </c>
      <c r="Q16">
        <v>165</v>
      </c>
      <c r="R16">
        <v>193</v>
      </c>
      <c r="T16" s="26">
        <f t="shared" si="0"/>
        <v>273</v>
      </c>
      <c r="U16" s="26">
        <f t="shared" si="1"/>
        <v>130.6</v>
      </c>
      <c r="V16" s="26">
        <f t="shared" si="2"/>
        <v>125.33333333333333</v>
      </c>
      <c r="W16" s="26">
        <f t="shared" si="3"/>
        <v>182.66666666666666</v>
      </c>
      <c r="X16" s="26">
        <f t="shared" si="4"/>
        <v>189.11764705882354</v>
      </c>
      <c r="Y16">
        <f t="shared" si="5"/>
        <v>3215</v>
      </c>
    </row>
    <row r="17" spans="1:25" x14ac:dyDescent="0.2">
      <c r="A17" s="23" t="s">
        <v>56</v>
      </c>
      <c r="B17">
        <v>294</v>
      </c>
      <c r="C17">
        <v>385</v>
      </c>
      <c r="D17">
        <v>291</v>
      </c>
      <c r="E17">
        <v>234</v>
      </c>
      <c r="F17">
        <v>155</v>
      </c>
      <c r="G17">
        <v>154</v>
      </c>
      <c r="H17">
        <v>226</v>
      </c>
      <c r="I17">
        <v>66</v>
      </c>
      <c r="J17">
        <v>123</v>
      </c>
      <c r="K17">
        <v>63</v>
      </c>
      <c r="L17">
        <v>92</v>
      </c>
      <c r="M17">
        <v>91</v>
      </c>
      <c r="N17">
        <v>116</v>
      </c>
      <c r="O17">
        <v>130</v>
      </c>
      <c r="P17">
        <v>180</v>
      </c>
      <c r="Q17">
        <v>169</v>
      </c>
      <c r="R17">
        <v>177</v>
      </c>
      <c r="T17" s="26">
        <f t="shared" si="0"/>
        <v>252.16666666666666</v>
      </c>
      <c r="U17" s="26">
        <f t="shared" si="1"/>
        <v>114</v>
      </c>
      <c r="V17" s="26">
        <f t="shared" si="2"/>
        <v>112.33333333333333</v>
      </c>
      <c r="W17" s="26">
        <f t="shared" si="3"/>
        <v>175.33333333333334</v>
      </c>
      <c r="X17" s="26">
        <f t="shared" si="4"/>
        <v>173.29411764705881</v>
      </c>
      <c r="Y17">
        <f t="shared" si="5"/>
        <v>2946</v>
      </c>
    </row>
    <row r="18" spans="1:25" x14ac:dyDescent="0.2">
      <c r="A18" s="23" t="s">
        <v>57</v>
      </c>
      <c r="B18">
        <v>251</v>
      </c>
      <c r="C18">
        <v>329</v>
      </c>
      <c r="D18">
        <v>261</v>
      </c>
      <c r="E18">
        <v>190</v>
      </c>
      <c r="F18">
        <v>106</v>
      </c>
      <c r="G18">
        <v>151</v>
      </c>
      <c r="H18">
        <v>210</v>
      </c>
      <c r="I18">
        <v>48</v>
      </c>
      <c r="J18">
        <v>112</v>
      </c>
      <c r="K18">
        <v>47</v>
      </c>
      <c r="L18">
        <v>80</v>
      </c>
      <c r="M18">
        <v>77</v>
      </c>
      <c r="N18">
        <v>121</v>
      </c>
      <c r="O18">
        <v>138</v>
      </c>
      <c r="P18">
        <v>183</v>
      </c>
      <c r="Q18">
        <v>188</v>
      </c>
      <c r="R18">
        <v>161</v>
      </c>
      <c r="T18" s="26">
        <f t="shared" si="0"/>
        <v>214.66666666666666</v>
      </c>
      <c r="U18" s="26">
        <f t="shared" si="1"/>
        <v>99.4</v>
      </c>
      <c r="V18" s="26">
        <f t="shared" si="2"/>
        <v>112</v>
      </c>
      <c r="W18" s="26">
        <f t="shared" si="3"/>
        <v>177.33333333333334</v>
      </c>
      <c r="X18" s="26">
        <f t="shared" si="4"/>
        <v>156.05882352941177</v>
      </c>
      <c r="Y18">
        <f t="shared" si="5"/>
        <v>2653</v>
      </c>
    </row>
    <row r="19" spans="1:25" x14ac:dyDescent="0.2">
      <c r="A19" s="23" t="s">
        <v>58</v>
      </c>
      <c r="B19">
        <v>323</v>
      </c>
      <c r="C19">
        <v>440</v>
      </c>
      <c r="D19">
        <v>315</v>
      </c>
      <c r="E19">
        <v>229</v>
      </c>
      <c r="F19">
        <v>147</v>
      </c>
      <c r="G19">
        <v>154</v>
      </c>
      <c r="H19">
        <v>209</v>
      </c>
      <c r="I19">
        <v>43</v>
      </c>
      <c r="J19">
        <v>86</v>
      </c>
      <c r="K19">
        <v>71</v>
      </c>
      <c r="L19">
        <v>75</v>
      </c>
      <c r="M19">
        <v>72</v>
      </c>
      <c r="N19">
        <v>149</v>
      </c>
      <c r="O19">
        <v>132</v>
      </c>
      <c r="P19">
        <v>164</v>
      </c>
      <c r="Q19">
        <v>164</v>
      </c>
      <c r="R19">
        <v>161</v>
      </c>
      <c r="T19" s="26">
        <f t="shared" si="0"/>
        <v>268</v>
      </c>
      <c r="U19" s="26">
        <f t="shared" si="1"/>
        <v>96.8</v>
      </c>
      <c r="V19" s="26">
        <f t="shared" si="2"/>
        <v>117.66666666666667</v>
      </c>
      <c r="W19" s="26">
        <f t="shared" si="3"/>
        <v>163</v>
      </c>
      <c r="X19" s="26">
        <f t="shared" si="4"/>
        <v>172.58823529411765</v>
      </c>
      <c r="Y19">
        <f t="shared" si="5"/>
        <v>2934</v>
      </c>
    </row>
    <row r="20" spans="1:25" x14ac:dyDescent="0.2">
      <c r="A20" s="23" t="s">
        <v>59</v>
      </c>
      <c r="B20">
        <v>243</v>
      </c>
      <c r="C20">
        <v>332</v>
      </c>
      <c r="D20">
        <v>271</v>
      </c>
      <c r="E20">
        <v>237</v>
      </c>
      <c r="F20">
        <v>137</v>
      </c>
      <c r="G20">
        <v>182</v>
      </c>
      <c r="H20">
        <v>268</v>
      </c>
      <c r="I20">
        <v>61</v>
      </c>
      <c r="J20">
        <v>130</v>
      </c>
      <c r="K20">
        <v>76</v>
      </c>
      <c r="L20">
        <v>94</v>
      </c>
      <c r="M20">
        <v>81</v>
      </c>
      <c r="N20">
        <v>157</v>
      </c>
      <c r="O20">
        <v>136</v>
      </c>
      <c r="P20">
        <v>218</v>
      </c>
      <c r="Q20">
        <v>251</v>
      </c>
      <c r="R20">
        <v>240</v>
      </c>
      <c r="T20" s="26">
        <f t="shared" si="0"/>
        <v>233.66666666666666</v>
      </c>
      <c r="U20" s="26">
        <f t="shared" si="1"/>
        <v>125.8</v>
      </c>
      <c r="V20" s="26">
        <f t="shared" si="2"/>
        <v>124.66666666666667</v>
      </c>
      <c r="W20" s="26">
        <f t="shared" si="3"/>
        <v>236.33333333333334</v>
      </c>
      <c r="X20" s="26">
        <f t="shared" si="4"/>
        <v>183.1764705882353</v>
      </c>
      <c r="Y20">
        <f t="shared" si="5"/>
        <v>3114</v>
      </c>
    </row>
    <row r="21" spans="1:25" x14ac:dyDescent="0.2">
      <c r="A21" s="23" t="s">
        <v>60</v>
      </c>
      <c r="B21">
        <v>392</v>
      </c>
      <c r="C21">
        <v>600</v>
      </c>
      <c r="D21">
        <v>439</v>
      </c>
      <c r="E21">
        <v>353</v>
      </c>
      <c r="F21">
        <v>223</v>
      </c>
      <c r="G21">
        <v>298</v>
      </c>
      <c r="H21">
        <v>287</v>
      </c>
      <c r="I21">
        <v>105</v>
      </c>
      <c r="J21">
        <v>140</v>
      </c>
      <c r="K21">
        <v>82</v>
      </c>
      <c r="L21">
        <v>147</v>
      </c>
      <c r="M21">
        <v>139</v>
      </c>
      <c r="N21">
        <v>256</v>
      </c>
      <c r="O21">
        <v>133</v>
      </c>
      <c r="P21">
        <v>211</v>
      </c>
      <c r="Q21">
        <v>211</v>
      </c>
      <c r="R21">
        <v>220</v>
      </c>
      <c r="T21" s="26">
        <f t="shared" si="0"/>
        <v>384.16666666666669</v>
      </c>
      <c r="U21" s="26">
        <f t="shared" si="1"/>
        <v>152.19999999999999</v>
      </c>
      <c r="V21" s="26">
        <f t="shared" si="2"/>
        <v>176</v>
      </c>
      <c r="W21" s="26">
        <f t="shared" si="3"/>
        <v>214</v>
      </c>
      <c r="X21" s="26">
        <f t="shared" si="4"/>
        <v>249.1764705882353</v>
      </c>
      <c r="Y21">
        <f t="shared" si="5"/>
        <v>4236</v>
      </c>
    </row>
    <row r="22" spans="1:25" x14ac:dyDescent="0.2">
      <c r="A22" s="23" t="s">
        <v>61</v>
      </c>
      <c r="B22">
        <v>296</v>
      </c>
      <c r="C22">
        <v>408</v>
      </c>
      <c r="D22">
        <v>328</v>
      </c>
      <c r="E22">
        <v>243</v>
      </c>
      <c r="F22">
        <v>159</v>
      </c>
      <c r="G22">
        <v>199</v>
      </c>
      <c r="H22">
        <v>250</v>
      </c>
      <c r="I22">
        <v>77</v>
      </c>
      <c r="J22">
        <v>140</v>
      </c>
      <c r="K22">
        <v>78</v>
      </c>
      <c r="L22">
        <v>115</v>
      </c>
      <c r="M22">
        <v>105</v>
      </c>
      <c r="N22">
        <v>174</v>
      </c>
      <c r="O22">
        <v>153</v>
      </c>
      <c r="P22">
        <v>177</v>
      </c>
      <c r="Q22">
        <v>208</v>
      </c>
      <c r="R22">
        <v>224</v>
      </c>
      <c r="T22" s="26">
        <f t="shared" si="0"/>
        <v>272.16666666666669</v>
      </c>
      <c r="U22" s="26">
        <f t="shared" si="1"/>
        <v>132</v>
      </c>
      <c r="V22" s="26">
        <f t="shared" si="2"/>
        <v>144</v>
      </c>
      <c r="W22" s="26">
        <f t="shared" si="3"/>
        <v>203</v>
      </c>
      <c r="X22" s="26">
        <f t="shared" si="4"/>
        <v>196.11764705882354</v>
      </c>
      <c r="Y22">
        <f t="shared" si="5"/>
        <v>3334</v>
      </c>
    </row>
    <row r="23" spans="1:25" x14ac:dyDescent="0.2">
      <c r="A23" s="23" t="s">
        <v>62</v>
      </c>
      <c r="B23">
        <v>312</v>
      </c>
      <c r="C23">
        <v>419</v>
      </c>
      <c r="D23">
        <v>297</v>
      </c>
      <c r="E23">
        <v>275</v>
      </c>
      <c r="F23">
        <v>150</v>
      </c>
      <c r="G23">
        <v>195</v>
      </c>
      <c r="H23">
        <v>258</v>
      </c>
      <c r="I23">
        <v>83</v>
      </c>
      <c r="J23">
        <v>148</v>
      </c>
      <c r="K23">
        <v>58</v>
      </c>
      <c r="L23">
        <v>92</v>
      </c>
      <c r="M23">
        <v>95</v>
      </c>
      <c r="N23">
        <v>169</v>
      </c>
      <c r="O23">
        <v>159</v>
      </c>
      <c r="P23">
        <v>182</v>
      </c>
      <c r="Q23">
        <v>210</v>
      </c>
      <c r="R23">
        <v>181</v>
      </c>
      <c r="T23" s="26">
        <f t="shared" si="0"/>
        <v>274.66666666666669</v>
      </c>
      <c r="U23" s="26">
        <f t="shared" si="1"/>
        <v>127.8</v>
      </c>
      <c r="V23" s="26">
        <f t="shared" si="2"/>
        <v>141</v>
      </c>
      <c r="W23" s="26">
        <f t="shared" si="3"/>
        <v>191</v>
      </c>
      <c r="X23" s="26">
        <f t="shared" si="4"/>
        <v>193.11764705882354</v>
      </c>
      <c r="Y23">
        <f t="shared" si="5"/>
        <v>3283</v>
      </c>
    </row>
    <row r="24" spans="1:25" x14ac:dyDescent="0.2">
      <c r="A24" s="23" t="s">
        <v>63</v>
      </c>
      <c r="B24">
        <v>519</v>
      </c>
      <c r="C24">
        <v>762</v>
      </c>
      <c r="D24">
        <v>520</v>
      </c>
      <c r="E24">
        <v>650</v>
      </c>
      <c r="F24">
        <v>970</v>
      </c>
      <c r="G24">
        <v>495</v>
      </c>
      <c r="H24">
        <v>302</v>
      </c>
      <c r="I24">
        <v>172</v>
      </c>
      <c r="J24">
        <v>185</v>
      </c>
      <c r="K24">
        <v>79</v>
      </c>
      <c r="L24">
        <v>149</v>
      </c>
      <c r="M24">
        <v>112</v>
      </c>
      <c r="N24">
        <v>259</v>
      </c>
      <c r="O24">
        <v>153</v>
      </c>
      <c r="P24">
        <v>223</v>
      </c>
      <c r="Q24">
        <v>284</v>
      </c>
      <c r="R24">
        <v>266</v>
      </c>
      <c r="T24" s="26">
        <f t="shared" si="0"/>
        <v>652.66666666666663</v>
      </c>
      <c r="U24" s="26">
        <f t="shared" si="1"/>
        <v>177.4</v>
      </c>
      <c r="V24" s="26">
        <f t="shared" si="2"/>
        <v>174.66666666666666</v>
      </c>
      <c r="W24" s="26">
        <f t="shared" si="3"/>
        <v>257.66666666666669</v>
      </c>
      <c r="X24" s="26">
        <f t="shared" si="4"/>
        <v>358.8235294117647</v>
      </c>
      <c r="Y24">
        <f t="shared" si="5"/>
        <v>6100</v>
      </c>
    </row>
    <row r="25" spans="1:25" x14ac:dyDescent="0.2">
      <c r="A25" s="23" t="s">
        <v>64</v>
      </c>
      <c r="B25">
        <v>374</v>
      </c>
      <c r="C25">
        <v>421</v>
      </c>
      <c r="D25">
        <v>338</v>
      </c>
      <c r="E25">
        <v>263</v>
      </c>
      <c r="F25">
        <v>240</v>
      </c>
      <c r="G25">
        <v>228</v>
      </c>
      <c r="H25">
        <v>258</v>
      </c>
      <c r="I25">
        <v>81</v>
      </c>
      <c r="J25">
        <v>129</v>
      </c>
      <c r="K25">
        <v>66</v>
      </c>
      <c r="L25">
        <v>87</v>
      </c>
      <c r="M25">
        <v>88</v>
      </c>
      <c r="N25">
        <v>159</v>
      </c>
      <c r="O25">
        <v>112</v>
      </c>
      <c r="P25">
        <v>200</v>
      </c>
      <c r="Q25">
        <v>229</v>
      </c>
      <c r="R25">
        <v>184</v>
      </c>
      <c r="T25" s="26">
        <f t="shared" si="0"/>
        <v>310.66666666666669</v>
      </c>
      <c r="U25" s="26">
        <f t="shared" si="1"/>
        <v>124.2</v>
      </c>
      <c r="V25" s="26">
        <f t="shared" si="2"/>
        <v>119.66666666666667</v>
      </c>
      <c r="W25" s="26">
        <f t="shared" si="3"/>
        <v>204.33333333333334</v>
      </c>
      <c r="X25" s="26">
        <f t="shared" si="4"/>
        <v>203.35294117647058</v>
      </c>
      <c r="Y25">
        <f t="shared" si="5"/>
        <v>3457</v>
      </c>
    </row>
    <row r="26" spans="1:25" x14ac:dyDescent="0.2">
      <c r="A26" s="23" t="s">
        <v>65</v>
      </c>
      <c r="B26">
        <v>380</v>
      </c>
      <c r="C26">
        <v>488</v>
      </c>
      <c r="D26">
        <v>359</v>
      </c>
      <c r="E26">
        <v>338</v>
      </c>
      <c r="F26">
        <v>229</v>
      </c>
      <c r="G26">
        <v>266</v>
      </c>
      <c r="H26">
        <v>232</v>
      </c>
      <c r="I26">
        <v>89</v>
      </c>
      <c r="J26">
        <v>138</v>
      </c>
      <c r="K26">
        <v>73</v>
      </c>
      <c r="L26">
        <v>91</v>
      </c>
      <c r="M26">
        <v>94</v>
      </c>
      <c r="N26">
        <v>159</v>
      </c>
      <c r="O26">
        <v>148</v>
      </c>
      <c r="P26">
        <v>205</v>
      </c>
      <c r="Q26">
        <v>207</v>
      </c>
      <c r="R26">
        <v>223</v>
      </c>
      <c r="T26" s="26">
        <f t="shared" si="0"/>
        <v>343.33333333333331</v>
      </c>
      <c r="U26" s="26">
        <f t="shared" si="1"/>
        <v>124.6</v>
      </c>
      <c r="V26" s="26">
        <f t="shared" si="2"/>
        <v>133.66666666666666</v>
      </c>
      <c r="W26" s="26">
        <f t="shared" si="3"/>
        <v>211.66666666666666</v>
      </c>
      <c r="X26" s="26">
        <f t="shared" si="4"/>
        <v>218.76470588235293</v>
      </c>
      <c r="Y26">
        <f t="shared" si="5"/>
        <v>3719</v>
      </c>
    </row>
    <row r="27" spans="1:25" x14ac:dyDescent="0.2">
      <c r="A27" s="23" t="s">
        <v>66</v>
      </c>
      <c r="B27">
        <v>351</v>
      </c>
      <c r="C27">
        <v>426</v>
      </c>
      <c r="D27">
        <v>338</v>
      </c>
      <c r="E27">
        <v>261</v>
      </c>
      <c r="F27">
        <v>152</v>
      </c>
      <c r="G27">
        <v>204</v>
      </c>
      <c r="H27">
        <v>206</v>
      </c>
      <c r="I27">
        <v>54</v>
      </c>
      <c r="J27">
        <v>138</v>
      </c>
      <c r="K27">
        <v>58</v>
      </c>
      <c r="L27">
        <v>98</v>
      </c>
      <c r="M27">
        <v>84</v>
      </c>
      <c r="N27">
        <v>122</v>
      </c>
      <c r="O27">
        <v>121</v>
      </c>
      <c r="P27">
        <v>157</v>
      </c>
      <c r="Q27">
        <v>179</v>
      </c>
      <c r="R27">
        <v>154</v>
      </c>
      <c r="T27" s="26">
        <f t="shared" si="0"/>
        <v>288.66666666666669</v>
      </c>
      <c r="U27" s="26">
        <f t="shared" si="1"/>
        <v>110.8</v>
      </c>
      <c r="V27" s="26">
        <f t="shared" si="2"/>
        <v>109</v>
      </c>
      <c r="W27" s="26">
        <f t="shared" si="3"/>
        <v>163.33333333333334</v>
      </c>
      <c r="X27" s="26">
        <f t="shared" si="4"/>
        <v>182.52941176470588</v>
      </c>
      <c r="Y27">
        <f t="shared" si="5"/>
        <v>3103</v>
      </c>
    </row>
    <row r="28" spans="1:25" x14ac:dyDescent="0.2">
      <c r="A28" s="23" t="s">
        <v>67</v>
      </c>
      <c r="B28">
        <v>307</v>
      </c>
      <c r="C28">
        <v>344</v>
      </c>
      <c r="D28">
        <v>284</v>
      </c>
      <c r="E28">
        <v>194</v>
      </c>
      <c r="F28">
        <v>147</v>
      </c>
      <c r="G28">
        <v>174</v>
      </c>
      <c r="H28">
        <v>216</v>
      </c>
      <c r="I28">
        <v>66</v>
      </c>
      <c r="J28">
        <v>122</v>
      </c>
      <c r="K28">
        <v>48</v>
      </c>
      <c r="L28">
        <v>68</v>
      </c>
      <c r="M28">
        <v>101</v>
      </c>
      <c r="N28">
        <v>142</v>
      </c>
      <c r="O28">
        <v>115</v>
      </c>
      <c r="P28">
        <v>171</v>
      </c>
      <c r="Q28">
        <v>147</v>
      </c>
      <c r="R28">
        <v>166</v>
      </c>
      <c r="T28" s="26">
        <f t="shared" si="0"/>
        <v>241.66666666666666</v>
      </c>
      <c r="U28" s="26">
        <f t="shared" si="1"/>
        <v>104</v>
      </c>
      <c r="V28" s="26">
        <f t="shared" si="2"/>
        <v>119.33333333333333</v>
      </c>
      <c r="W28" s="26">
        <f t="shared" si="3"/>
        <v>161.33333333333334</v>
      </c>
      <c r="X28" s="26">
        <f t="shared" si="4"/>
        <v>165.41176470588235</v>
      </c>
      <c r="Y28">
        <f t="shared" si="5"/>
        <v>2812</v>
      </c>
    </row>
    <row r="29" spans="1:25" x14ac:dyDescent="0.2">
      <c r="A29" s="23" t="s">
        <v>68</v>
      </c>
      <c r="B29">
        <v>330</v>
      </c>
      <c r="C29">
        <v>452</v>
      </c>
      <c r="D29">
        <v>366</v>
      </c>
      <c r="E29">
        <v>221</v>
      </c>
      <c r="F29">
        <v>203</v>
      </c>
      <c r="G29">
        <v>193</v>
      </c>
      <c r="H29">
        <v>194</v>
      </c>
      <c r="I29">
        <v>74</v>
      </c>
      <c r="J29">
        <v>141</v>
      </c>
      <c r="K29">
        <v>69</v>
      </c>
      <c r="L29">
        <v>83</v>
      </c>
      <c r="M29">
        <v>88</v>
      </c>
      <c r="N29">
        <v>122</v>
      </c>
      <c r="O29">
        <v>124</v>
      </c>
      <c r="P29">
        <v>159</v>
      </c>
      <c r="Q29">
        <v>186</v>
      </c>
      <c r="R29">
        <v>178</v>
      </c>
      <c r="T29" s="26">
        <f t="shared" si="0"/>
        <v>294.16666666666669</v>
      </c>
      <c r="U29" s="26">
        <f t="shared" si="1"/>
        <v>112.2</v>
      </c>
      <c r="V29" s="26">
        <f t="shared" si="2"/>
        <v>111.33333333333333</v>
      </c>
      <c r="W29" s="26">
        <f t="shared" si="3"/>
        <v>174.33333333333334</v>
      </c>
      <c r="X29" s="26">
        <f t="shared" si="4"/>
        <v>187.23529411764707</v>
      </c>
      <c r="Y29">
        <f t="shared" si="5"/>
        <v>3183</v>
      </c>
    </row>
    <row r="30" spans="1:25" x14ac:dyDescent="0.2">
      <c r="A30" s="23" t="s">
        <v>69</v>
      </c>
      <c r="B30">
        <v>269</v>
      </c>
      <c r="C30">
        <v>336</v>
      </c>
      <c r="D30">
        <v>302</v>
      </c>
      <c r="E30">
        <v>225</v>
      </c>
      <c r="F30">
        <v>140</v>
      </c>
      <c r="G30">
        <v>138</v>
      </c>
      <c r="H30">
        <v>196</v>
      </c>
      <c r="I30">
        <v>82</v>
      </c>
      <c r="J30">
        <v>132</v>
      </c>
      <c r="K30">
        <v>57</v>
      </c>
      <c r="L30">
        <v>79</v>
      </c>
      <c r="M30">
        <v>78</v>
      </c>
      <c r="N30">
        <v>133</v>
      </c>
      <c r="O30">
        <v>146</v>
      </c>
      <c r="P30">
        <v>164</v>
      </c>
      <c r="Q30">
        <v>164</v>
      </c>
      <c r="R30">
        <v>175</v>
      </c>
      <c r="T30" s="26">
        <f t="shared" si="0"/>
        <v>235</v>
      </c>
      <c r="U30" s="26">
        <f t="shared" si="1"/>
        <v>109.2</v>
      </c>
      <c r="V30" s="26">
        <f t="shared" si="2"/>
        <v>119</v>
      </c>
      <c r="W30" s="26">
        <f t="shared" si="3"/>
        <v>167.66666666666666</v>
      </c>
      <c r="X30" s="26">
        <f t="shared" si="4"/>
        <v>165.64705882352942</v>
      </c>
      <c r="Y30">
        <f t="shared" si="5"/>
        <v>2816</v>
      </c>
    </row>
    <row r="31" spans="1:25" x14ac:dyDescent="0.2">
      <c r="A31" s="23" t="s">
        <v>70</v>
      </c>
      <c r="B31">
        <v>251</v>
      </c>
      <c r="C31">
        <v>378</v>
      </c>
      <c r="D31">
        <v>295</v>
      </c>
      <c r="E31">
        <v>228</v>
      </c>
      <c r="F31">
        <v>126</v>
      </c>
      <c r="G31">
        <v>172</v>
      </c>
      <c r="H31">
        <v>198</v>
      </c>
      <c r="I31">
        <v>61</v>
      </c>
      <c r="J31">
        <v>132</v>
      </c>
      <c r="K31">
        <v>64</v>
      </c>
      <c r="L31">
        <v>77</v>
      </c>
      <c r="M31">
        <v>91</v>
      </c>
      <c r="N31">
        <v>145</v>
      </c>
      <c r="O31">
        <v>112</v>
      </c>
      <c r="P31">
        <v>178</v>
      </c>
      <c r="Q31">
        <v>161</v>
      </c>
      <c r="R31">
        <v>188</v>
      </c>
      <c r="T31" s="26">
        <f t="shared" si="0"/>
        <v>241.66666666666666</v>
      </c>
      <c r="U31" s="26">
        <f t="shared" si="1"/>
        <v>106.4</v>
      </c>
      <c r="V31" s="26">
        <f t="shared" si="2"/>
        <v>116</v>
      </c>
      <c r="W31" s="26">
        <f t="shared" si="3"/>
        <v>175.66666666666666</v>
      </c>
      <c r="X31" s="26">
        <f t="shared" si="4"/>
        <v>168.05882352941177</v>
      </c>
      <c r="Y31">
        <f t="shared" si="5"/>
        <v>2857</v>
      </c>
    </row>
    <row r="32" spans="1:25" x14ac:dyDescent="0.2">
      <c r="A32" s="23" t="s">
        <v>71</v>
      </c>
      <c r="B32">
        <v>170</v>
      </c>
      <c r="C32">
        <v>234</v>
      </c>
      <c r="D32">
        <v>184</v>
      </c>
      <c r="E32">
        <v>151</v>
      </c>
      <c r="F32">
        <v>97</v>
      </c>
      <c r="G32">
        <v>765</v>
      </c>
      <c r="H32">
        <v>224</v>
      </c>
      <c r="I32">
        <v>54</v>
      </c>
      <c r="J32">
        <v>131</v>
      </c>
      <c r="K32">
        <v>62</v>
      </c>
      <c r="L32">
        <v>97</v>
      </c>
      <c r="M32">
        <v>79</v>
      </c>
      <c r="N32">
        <v>141</v>
      </c>
      <c r="O32">
        <v>135</v>
      </c>
      <c r="P32">
        <v>207</v>
      </c>
      <c r="Q32">
        <v>187</v>
      </c>
      <c r="R32">
        <v>191</v>
      </c>
      <c r="T32" s="26">
        <f t="shared" si="0"/>
        <v>266.83333333333331</v>
      </c>
      <c r="U32" s="26">
        <f t="shared" si="1"/>
        <v>113.6</v>
      </c>
      <c r="V32" s="26">
        <f t="shared" si="2"/>
        <v>118.33333333333333</v>
      </c>
      <c r="W32" s="26">
        <f t="shared" si="3"/>
        <v>195</v>
      </c>
      <c r="X32" s="26">
        <f t="shared" si="4"/>
        <v>182.88235294117646</v>
      </c>
      <c r="Y32">
        <f t="shared" si="5"/>
        <v>3109</v>
      </c>
    </row>
    <row r="33" spans="1:25" x14ac:dyDescent="0.2">
      <c r="A33" s="23" t="s">
        <v>72</v>
      </c>
      <c r="B33">
        <v>322</v>
      </c>
      <c r="C33">
        <v>418</v>
      </c>
      <c r="D33">
        <v>315</v>
      </c>
      <c r="E33">
        <v>291</v>
      </c>
      <c r="F33">
        <v>242</v>
      </c>
      <c r="G33">
        <v>175</v>
      </c>
      <c r="H33">
        <v>217</v>
      </c>
      <c r="I33">
        <v>92</v>
      </c>
      <c r="J33">
        <v>101</v>
      </c>
      <c r="K33">
        <v>74</v>
      </c>
      <c r="L33">
        <v>80</v>
      </c>
      <c r="M33">
        <v>116</v>
      </c>
      <c r="N33">
        <v>164</v>
      </c>
      <c r="O33">
        <v>106</v>
      </c>
      <c r="P33">
        <v>179</v>
      </c>
      <c r="Q33">
        <v>184</v>
      </c>
      <c r="R33">
        <v>182</v>
      </c>
      <c r="T33" s="26">
        <f t="shared" si="0"/>
        <v>293.83333333333331</v>
      </c>
      <c r="U33" s="26">
        <f t="shared" si="1"/>
        <v>112.8</v>
      </c>
      <c r="V33" s="26">
        <f t="shared" si="2"/>
        <v>128.66666666666666</v>
      </c>
      <c r="W33" s="26">
        <f t="shared" si="3"/>
        <v>181.66666666666666</v>
      </c>
      <c r="X33" s="26">
        <f t="shared" si="4"/>
        <v>191.64705882352942</v>
      </c>
      <c r="Y33">
        <f t="shared" si="5"/>
        <v>3258</v>
      </c>
    </row>
    <row r="34" spans="1:25" x14ac:dyDescent="0.2">
      <c r="A34" s="23" t="s">
        <v>73</v>
      </c>
      <c r="B34">
        <v>369</v>
      </c>
      <c r="C34">
        <v>471</v>
      </c>
      <c r="D34">
        <v>368</v>
      </c>
      <c r="E34">
        <v>280</v>
      </c>
      <c r="F34">
        <v>191</v>
      </c>
      <c r="G34">
        <v>194</v>
      </c>
      <c r="H34">
        <v>263</v>
      </c>
      <c r="I34">
        <v>92</v>
      </c>
      <c r="J34">
        <v>136</v>
      </c>
      <c r="K34">
        <v>68</v>
      </c>
      <c r="L34">
        <v>110</v>
      </c>
      <c r="M34">
        <v>127</v>
      </c>
      <c r="N34">
        <v>207</v>
      </c>
      <c r="O34">
        <v>149</v>
      </c>
      <c r="P34">
        <v>237</v>
      </c>
      <c r="Q34">
        <v>256</v>
      </c>
      <c r="R34">
        <v>244</v>
      </c>
      <c r="T34" s="26">
        <f t="shared" si="0"/>
        <v>312.16666666666669</v>
      </c>
      <c r="U34" s="26">
        <f t="shared" si="1"/>
        <v>133.80000000000001</v>
      </c>
      <c r="V34" s="26">
        <f t="shared" si="2"/>
        <v>161</v>
      </c>
      <c r="W34" s="26">
        <f t="shared" si="3"/>
        <v>245.66666666666666</v>
      </c>
      <c r="X34" s="26">
        <f t="shared" si="4"/>
        <v>221.29411764705881</v>
      </c>
      <c r="Y34">
        <f t="shared" si="5"/>
        <v>3762</v>
      </c>
    </row>
    <row r="35" spans="1:25" x14ac:dyDescent="0.2">
      <c r="A35" s="23" t="s">
        <v>74</v>
      </c>
      <c r="B35">
        <v>380</v>
      </c>
      <c r="C35">
        <v>555</v>
      </c>
      <c r="D35">
        <v>329</v>
      </c>
      <c r="E35">
        <v>434</v>
      </c>
      <c r="F35">
        <v>378</v>
      </c>
      <c r="G35">
        <v>310</v>
      </c>
      <c r="H35">
        <v>388</v>
      </c>
      <c r="I35">
        <v>292</v>
      </c>
      <c r="J35">
        <v>222</v>
      </c>
      <c r="K35">
        <v>126</v>
      </c>
      <c r="L35">
        <v>136</v>
      </c>
      <c r="M35">
        <v>138</v>
      </c>
      <c r="N35">
        <v>287</v>
      </c>
      <c r="O35">
        <v>197</v>
      </c>
      <c r="P35">
        <v>312</v>
      </c>
      <c r="Q35">
        <v>396</v>
      </c>
      <c r="R35">
        <v>404</v>
      </c>
      <c r="T35" s="26">
        <f t="shared" si="0"/>
        <v>397.66666666666669</v>
      </c>
      <c r="U35" s="26">
        <f t="shared" si="1"/>
        <v>232.8</v>
      </c>
      <c r="V35" s="26">
        <f t="shared" si="2"/>
        <v>207.33333333333334</v>
      </c>
      <c r="W35" s="26">
        <f t="shared" si="3"/>
        <v>370.66666666666669</v>
      </c>
      <c r="X35" s="26">
        <f t="shared" si="4"/>
        <v>310.8235294117647</v>
      </c>
      <c r="Y35">
        <f t="shared" si="5"/>
        <v>5284</v>
      </c>
    </row>
    <row r="36" spans="1:25" x14ac:dyDescent="0.2">
      <c r="A36" s="23" t="s">
        <v>75</v>
      </c>
      <c r="B36">
        <v>280</v>
      </c>
      <c r="C36">
        <v>354</v>
      </c>
      <c r="D36">
        <v>285</v>
      </c>
      <c r="E36">
        <v>229</v>
      </c>
      <c r="F36">
        <v>140</v>
      </c>
      <c r="G36">
        <v>191</v>
      </c>
      <c r="H36">
        <v>216</v>
      </c>
      <c r="I36">
        <v>65</v>
      </c>
      <c r="J36">
        <v>130</v>
      </c>
      <c r="K36">
        <v>73</v>
      </c>
      <c r="L36">
        <v>73</v>
      </c>
      <c r="M36">
        <v>107</v>
      </c>
      <c r="N36">
        <v>149</v>
      </c>
      <c r="O36">
        <v>130</v>
      </c>
      <c r="P36">
        <v>189</v>
      </c>
      <c r="Q36">
        <v>175</v>
      </c>
      <c r="R36">
        <v>165</v>
      </c>
      <c r="T36" s="26">
        <f t="shared" si="0"/>
        <v>246.5</v>
      </c>
      <c r="U36" s="26">
        <f t="shared" si="1"/>
        <v>111.4</v>
      </c>
      <c r="V36" s="26">
        <f t="shared" si="2"/>
        <v>128.66666666666666</v>
      </c>
      <c r="W36" s="26">
        <f t="shared" si="3"/>
        <v>176.33333333333334</v>
      </c>
      <c r="X36" s="26">
        <f t="shared" si="4"/>
        <v>173.58823529411765</v>
      </c>
      <c r="Y36">
        <f t="shared" si="5"/>
        <v>2951</v>
      </c>
    </row>
    <row r="37" spans="1:25" x14ac:dyDescent="0.2">
      <c r="A37" s="23" t="s">
        <v>76</v>
      </c>
      <c r="B37">
        <v>301</v>
      </c>
      <c r="C37">
        <v>344</v>
      </c>
      <c r="D37">
        <v>261</v>
      </c>
      <c r="E37">
        <v>228</v>
      </c>
      <c r="F37">
        <v>165</v>
      </c>
      <c r="G37">
        <v>198</v>
      </c>
      <c r="H37">
        <v>229</v>
      </c>
      <c r="I37">
        <v>84</v>
      </c>
      <c r="J37">
        <v>155</v>
      </c>
      <c r="K37">
        <v>66</v>
      </c>
      <c r="L37">
        <v>81</v>
      </c>
      <c r="M37">
        <v>86</v>
      </c>
      <c r="N37">
        <v>130</v>
      </c>
      <c r="O37">
        <v>120</v>
      </c>
      <c r="P37">
        <v>186</v>
      </c>
      <c r="Q37">
        <v>203</v>
      </c>
      <c r="R37">
        <v>200</v>
      </c>
      <c r="T37" s="26">
        <f t="shared" si="0"/>
        <v>249.5</v>
      </c>
      <c r="U37" s="26">
        <f t="shared" si="1"/>
        <v>123</v>
      </c>
      <c r="V37" s="26">
        <f t="shared" si="2"/>
        <v>112</v>
      </c>
      <c r="W37" s="26">
        <f t="shared" si="3"/>
        <v>196.33333333333334</v>
      </c>
      <c r="X37" s="26">
        <f t="shared" si="4"/>
        <v>178.64705882352942</v>
      </c>
      <c r="Y37">
        <f t="shared" si="5"/>
        <v>3037</v>
      </c>
    </row>
    <row r="38" spans="1:25" x14ac:dyDescent="0.2">
      <c r="A38" s="23" t="s">
        <v>77</v>
      </c>
      <c r="B38">
        <v>326</v>
      </c>
      <c r="C38">
        <v>357</v>
      </c>
      <c r="D38">
        <v>299</v>
      </c>
      <c r="E38">
        <v>275</v>
      </c>
      <c r="F38">
        <v>134</v>
      </c>
      <c r="G38">
        <v>193</v>
      </c>
      <c r="H38">
        <v>240</v>
      </c>
      <c r="I38">
        <v>84</v>
      </c>
      <c r="J38">
        <v>160</v>
      </c>
      <c r="K38">
        <v>70</v>
      </c>
      <c r="L38">
        <v>78</v>
      </c>
      <c r="M38">
        <v>95</v>
      </c>
      <c r="N38">
        <v>143</v>
      </c>
      <c r="O38">
        <v>109</v>
      </c>
      <c r="P38">
        <v>210</v>
      </c>
      <c r="Q38">
        <v>176</v>
      </c>
      <c r="R38">
        <v>205</v>
      </c>
      <c r="T38" s="26">
        <f t="shared" si="0"/>
        <v>264</v>
      </c>
      <c r="U38" s="26">
        <f t="shared" si="1"/>
        <v>126.4</v>
      </c>
      <c r="V38" s="26">
        <f t="shared" si="2"/>
        <v>115.66666666666667</v>
      </c>
      <c r="W38" s="26">
        <f t="shared" si="3"/>
        <v>197</v>
      </c>
      <c r="X38" s="26">
        <f t="shared" si="4"/>
        <v>185.52941176470588</v>
      </c>
      <c r="Y38">
        <f t="shared" si="5"/>
        <v>3154</v>
      </c>
    </row>
    <row r="39" spans="1:25" x14ac:dyDescent="0.2">
      <c r="A39" s="23" t="s">
        <v>78</v>
      </c>
      <c r="B39">
        <v>224</v>
      </c>
      <c r="C39">
        <v>308</v>
      </c>
      <c r="D39">
        <v>219</v>
      </c>
      <c r="E39">
        <v>193</v>
      </c>
      <c r="F39">
        <v>153</v>
      </c>
      <c r="G39">
        <v>161</v>
      </c>
      <c r="H39">
        <v>237</v>
      </c>
      <c r="I39">
        <v>65</v>
      </c>
      <c r="J39">
        <v>151</v>
      </c>
      <c r="K39">
        <v>62</v>
      </c>
      <c r="L39">
        <v>69</v>
      </c>
      <c r="M39">
        <v>85</v>
      </c>
      <c r="N39">
        <v>144</v>
      </c>
      <c r="O39">
        <v>116</v>
      </c>
      <c r="P39">
        <v>178</v>
      </c>
      <c r="Q39">
        <v>181</v>
      </c>
      <c r="R39">
        <v>183</v>
      </c>
      <c r="T39" s="26">
        <f t="shared" si="0"/>
        <v>209.66666666666666</v>
      </c>
      <c r="U39" s="26">
        <f t="shared" si="1"/>
        <v>116.8</v>
      </c>
      <c r="V39" s="26">
        <f t="shared" si="2"/>
        <v>115</v>
      </c>
      <c r="W39" s="26">
        <f t="shared" si="3"/>
        <v>180.66666666666666</v>
      </c>
      <c r="X39" s="26">
        <f t="shared" si="4"/>
        <v>160.52941176470588</v>
      </c>
      <c r="Y39">
        <f t="shared" si="5"/>
        <v>2729</v>
      </c>
    </row>
    <row r="40" spans="1:25" x14ac:dyDescent="0.2">
      <c r="A40" s="23" t="s">
        <v>79</v>
      </c>
      <c r="B40">
        <v>270</v>
      </c>
      <c r="C40">
        <v>355</v>
      </c>
      <c r="D40">
        <v>288</v>
      </c>
      <c r="E40">
        <v>208</v>
      </c>
      <c r="F40">
        <v>134</v>
      </c>
      <c r="G40">
        <v>165</v>
      </c>
      <c r="H40">
        <v>271</v>
      </c>
      <c r="I40">
        <v>78</v>
      </c>
      <c r="J40">
        <v>134</v>
      </c>
      <c r="K40">
        <v>67</v>
      </c>
      <c r="L40">
        <v>63</v>
      </c>
      <c r="M40">
        <v>88</v>
      </c>
      <c r="N40">
        <v>130</v>
      </c>
      <c r="O40">
        <v>125</v>
      </c>
      <c r="P40">
        <v>225</v>
      </c>
      <c r="Q40">
        <v>189</v>
      </c>
      <c r="R40">
        <v>214</v>
      </c>
      <c r="T40" s="26">
        <f t="shared" si="0"/>
        <v>236.66666666666666</v>
      </c>
      <c r="U40" s="26">
        <f t="shared" si="1"/>
        <v>122.6</v>
      </c>
      <c r="V40" s="26">
        <f t="shared" si="2"/>
        <v>114.33333333333333</v>
      </c>
      <c r="W40" s="26">
        <f t="shared" si="3"/>
        <v>209.33333333333334</v>
      </c>
      <c r="X40" s="26">
        <f t="shared" si="4"/>
        <v>176.70588235294119</v>
      </c>
      <c r="Y40">
        <f t="shared" si="5"/>
        <v>3004</v>
      </c>
    </row>
    <row r="41" spans="1:25" x14ac:dyDescent="0.2">
      <c r="A41" s="23" t="s">
        <v>80</v>
      </c>
      <c r="B41">
        <v>330</v>
      </c>
      <c r="C41">
        <v>360</v>
      </c>
      <c r="D41">
        <v>276</v>
      </c>
      <c r="E41">
        <v>170</v>
      </c>
      <c r="F41">
        <v>321</v>
      </c>
      <c r="G41">
        <v>163</v>
      </c>
      <c r="H41">
        <v>218</v>
      </c>
      <c r="I41">
        <v>73</v>
      </c>
      <c r="J41">
        <v>105</v>
      </c>
      <c r="K41">
        <v>68</v>
      </c>
      <c r="L41">
        <v>74</v>
      </c>
      <c r="M41">
        <v>107</v>
      </c>
      <c r="N41">
        <v>140</v>
      </c>
      <c r="O41">
        <v>109</v>
      </c>
      <c r="P41">
        <v>171</v>
      </c>
      <c r="Q41">
        <v>190</v>
      </c>
      <c r="R41">
        <v>154</v>
      </c>
      <c r="T41" s="26">
        <f t="shared" si="0"/>
        <v>270</v>
      </c>
      <c r="U41" s="26">
        <f t="shared" si="1"/>
        <v>107.6</v>
      </c>
      <c r="V41" s="26">
        <f t="shared" si="2"/>
        <v>118.66666666666667</v>
      </c>
      <c r="W41" s="26">
        <f t="shared" si="3"/>
        <v>171.66666666666666</v>
      </c>
      <c r="X41" s="26">
        <f t="shared" si="4"/>
        <v>178.1764705882353</v>
      </c>
      <c r="Y41">
        <f t="shared" si="5"/>
        <v>3029</v>
      </c>
    </row>
    <row r="42" spans="1:25" x14ac:dyDescent="0.2">
      <c r="A42" s="23" t="s">
        <v>81</v>
      </c>
      <c r="B42">
        <v>369</v>
      </c>
      <c r="C42">
        <v>443</v>
      </c>
      <c r="D42">
        <v>354</v>
      </c>
      <c r="E42">
        <v>312</v>
      </c>
      <c r="F42">
        <v>200</v>
      </c>
      <c r="G42">
        <v>239</v>
      </c>
      <c r="H42">
        <v>225</v>
      </c>
      <c r="I42">
        <v>127</v>
      </c>
      <c r="J42">
        <v>118</v>
      </c>
      <c r="K42">
        <v>73</v>
      </c>
      <c r="L42">
        <v>86</v>
      </c>
      <c r="M42">
        <v>102</v>
      </c>
      <c r="N42">
        <v>157</v>
      </c>
      <c r="O42">
        <v>137</v>
      </c>
      <c r="P42">
        <v>186</v>
      </c>
      <c r="Q42">
        <v>192</v>
      </c>
      <c r="R42">
        <v>186</v>
      </c>
      <c r="T42" s="26">
        <f t="shared" si="0"/>
        <v>319.5</v>
      </c>
      <c r="U42" s="26">
        <f t="shared" si="1"/>
        <v>125.8</v>
      </c>
      <c r="V42" s="26">
        <f t="shared" si="2"/>
        <v>132</v>
      </c>
      <c r="W42" s="26">
        <f t="shared" si="3"/>
        <v>188</v>
      </c>
      <c r="X42" s="26">
        <f t="shared" si="4"/>
        <v>206.23529411764707</v>
      </c>
      <c r="Y42">
        <f t="shared" si="5"/>
        <v>3506</v>
      </c>
    </row>
    <row r="43" spans="1:25" x14ac:dyDescent="0.2">
      <c r="A43" s="23" t="s">
        <v>82</v>
      </c>
      <c r="B43">
        <v>334</v>
      </c>
      <c r="C43">
        <v>388</v>
      </c>
      <c r="D43">
        <v>350</v>
      </c>
      <c r="E43">
        <v>254</v>
      </c>
      <c r="F43">
        <v>205</v>
      </c>
      <c r="G43">
        <v>193</v>
      </c>
      <c r="H43">
        <v>171</v>
      </c>
      <c r="I43">
        <v>75</v>
      </c>
      <c r="J43">
        <v>105</v>
      </c>
      <c r="K43">
        <v>62</v>
      </c>
      <c r="L43">
        <v>72</v>
      </c>
      <c r="M43">
        <v>93</v>
      </c>
      <c r="N43">
        <v>146</v>
      </c>
      <c r="O43">
        <v>93</v>
      </c>
      <c r="P43">
        <v>170</v>
      </c>
      <c r="Q43">
        <v>144</v>
      </c>
      <c r="R43">
        <v>125</v>
      </c>
      <c r="T43" s="26">
        <f t="shared" si="0"/>
        <v>287.33333333333331</v>
      </c>
      <c r="U43" s="26">
        <f t="shared" si="1"/>
        <v>97</v>
      </c>
      <c r="V43" s="26">
        <f t="shared" si="2"/>
        <v>110.66666666666667</v>
      </c>
      <c r="W43" s="26">
        <f t="shared" si="3"/>
        <v>146.33333333333334</v>
      </c>
      <c r="X43" s="26">
        <f t="shared" si="4"/>
        <v>175.29411764705881</v>
      </c>
      <c r="Y43">
        <f t="shared" si="5"/>
        <v>2980</v>
      </c>
    </row>
    <row r="44" spans="1:25" x14ac:dyDescent="0.2">
      <c r="A44" s="23" t="s">
        <v>41</v>
      </c>
      <c r="B44">
        <v>301</v>
      </c>
      <c r="C44">
        <v>351</v>
      </c>
      <c r="D44">
        <v>315</v>
      </c>
      <c r="E44">
        <v>251</v>
      </c>
      <c r="F44">
        <v>176</v>
      </c>
      <c r="G44">
        <v>205</v>
      </c>
      <c r="H44">
        <v>221</v>
      </c>
      <c r="I44">
        <v>95</v>
      </c>
      <c r="J44">
        <v>128</v>
      </c>
      <c r="K44">
        <v>55</v>
      </c>
      <c r="L44">
        <v>89</v>
      </c>
      <c r="M44">
        <v>82</v>
      </c>
      <c r="N44">
        <v>188</v>
      </c>
      <c r="O44">
        <v>105</v>
      </c>
      <c r="P44">
        <v>198</v>
      </c>
      <c r="Q44">
        <v>186</v>
      </c>
      <c r="R44">
        <v>162</v>
      </c>
      <c r="T44" s="26">
        <f t="shared" si="0"/>
        <v>266.5</v>
      </c>
      <c r="U44" s="26">
        <f t="shared" si="1"/>
        <v>117.6</v>
      </c>
      <c r="V44" s="26">
        <f t="shared" si="2"/>
        <v>125</v>
      </c>
      <c r="W44" s="26">
        <f t="shared" si="3"/>
        <v>182</v>
      </c>
      <c r="X44" s="26">
        <f t="shared" si="4"/>
        <v>182.8235294117647</v>
      </c>
      <c r="Y44">
        <f t="shared" si="5"/>
        <v>3108</v>
      </c>
    </row>
    <row r="45" spans="1:25" x14ac:dyDescent="0.2">
      <c r="A45" s="23" t="s">
        <v>83</v>
      </c>
      <c r="B45">
        <v>308</v>
      </c>
      <c r="C45">
        <v>438</v>
      </c>
      <c r="D45">
        <v>340</v>
      </c>
      <c r="E45">
        <v>277</v>
      </c>
      <c r="F45">
        <v>221</v>
      </c>
      <c r="G45">
        <v>228</v>
      </c>
      <c r="H45">
        <v>227</v>
      </c>
      <c r="I45">
        <v>80</v>
      </c>
      <c r="J45">
        <v>132</v>
      </c>
      <c r="K45">
        <v>76</v>
      </c>
      <c r="L45">
        <v>110</v>
      </c>
      <c r="M45">
        <v>117</v>
      </c>
      <c r="N45">
        <v>202</v>
      </c>
      <c r="O45">
        <v>147</v>
      </c>
      <c r="P45">
        <v>194</v>
      </c>
      <c r="Q45">
        <v>194</v>
      </c>
      <c r="R45">
        <v>220</v>
      </c>
      <c r="T45" s="26">
        <f t="shared" si="0"/>
        <v>302</v>
      </c>
      <c r="U45" s="26">
        <f t="shared" si="1"/>
        <v>125</v>
      </c>
      <c r="V45" s="26">
        <f t="shared" si="2"/>
        <v>155.33333333333334</v>
      </c>
      <c r="W45" s="26">
        <f t="shared" si="3"/>
        <v>202.66666666666666</v>
      </c>
      <c r="X45" s="26">
        <f t="shared" si="4"/>
        <v>206.52941176470588</v>
      </c>
      <c r="Y45">
        <f t="shared" si="5"/>
        <v>3511</v>
      </c>
    </row>
    <row r="46" spans="1:25" x14ac:dyDescent="0.2">
      <c r="A46" s="23" t="s">
        <v>84</v>
      </c>
      <c r="B46">
        <v>461</v>
      </c>
      <c r="C46">
        <v>550</v>
      </c>
      <c r="D46">
        <v>503</v>
      </c>
      <c r="E46">
        <v>397</v>
      </c>
      <c r="F46">
        <v>978</v>
      </c>
      <c r="G46">
        <v>322</v>
      </c>
      <c r="H46">
        <v>262</v>
      </c>
      <c r="I46">
        <v>90</v>
      </c>
      <c r="J46">
        <v>203</v>
      </c>
      <c r="K46">
        <v>89</v>
      </c>
      <c r="L46">
        <v>140</v>
      </c>
      <c r="M46">
        <v>116</v>
      </c>
      <c r="N46">
        <v>214</v>
      </c>
      <c r="O46">
        <v>170</v>
      </c>
      <c r="P46">
        <v>238</v>
      </c>
      <c r="Q46">
        <v>216</v>
      </c>
      <c r="R46">
        <v>216</v>
      </c>
      <c r="T46" s="26">
        <f t="shared" si="0"/>
        <v>535.16666666666663</v>
      </c>
      <c r="U46" s="26">
        <f t="shared" si="1"/>
        <v>156.80000000000001</v>
      </c>
      <c r="V46" s="26">
        <f t="shared" si="2"/>
        <v>166.66666666666666</v>
      </c>
      <c r="W46" s="26">
        <f t="shared" si="3"/>
        <v>223.33333333333334</v>
      </c>
      <c r="X46" s="26">
        <f t="shared" si="4"/>
        <v>303.8235294117647</v>
      </c>
      <c r="Y46">
        <f t="shared" si="5"/>
        <v>5165</v>
      </c>
    </row>
    <row r="47" spans="1:25" x14ac:dyDescent="0.2">
      <c r="A47" s="23" t="s">
        <v>85</v>
      </c>
      <c r="B47">
        <v>372</v>
      </c>
      <c r="C47">
        <v>393</v>
      </c>
      <c r="D47">
        <v>334</v>
      </c>
      <c r="E47">
        <v>346</v>
      </c>
      <c r="F47">
        <v>210</v>
      </c>
      <c r="G47">
        <v>259</v>
      </c>
      <c r="H47">
        <v>260</v>
      </c>
      <c r="I47">
        <v>81</v>
      </c>
      <c r="J47">
        <v>121</v>
      </c>
      <c r="K47">
        <v>77</v>
      </c>
      <c r="L47">
        <v>95</v>
      </c>
      <c r="M47">
        <v>92</v>
      </c>
      <c r="N47">
        <v>160</v>
      </c>
      <c r="O47">
        <v>137</v>
      </c>
      <c r="P47">
        <v>182</v>
      </c>
      <c r="Q47">
        <v>201</v>
      </c>
      <c r="R47">
        <v>194</v>
      </c>
      <c r="T47" s="26">
        <f t="shared" si="0"/>
        <v>319</v>
      </c>
      <c r="U47" s="26">
        <f t="shared" si="1"/>
        <v>126.8</v>
      </c>
      <c r="V47" s="26">
        <f t="shared" si="2"/>
        <v>129.66666666666666</v>
      </c>
      <c r="W47" s="26">
        <f t="shared" si="3"/>
        <v>192.33333333333334</v>
      </c>
      <c r="X47" s="26">
        <f t="shared" si="4"/>
        <v>206.70588235294119</v>
      </c>
      <c r="Y47">
        <f t="shared" si="5"/>
        <v>3514</v>
      </c>
    </row>
    <row r="48" spans="1:25" x14ac:dyDescent="0.2">
      <c r="A48" s="23" t="s">
        <v>86</v>
      </c>
      <c r="B48">
        <v>346</v>
      </c>
      <c r="C48">
        <v>415</v>
      </c>
      <c r="D48">
        <v>349</v>
      </c>
      <c r="E48">
        <v>262</v>
      </c>
      <c r="F48">
        <v>172</v>
      </c>
      <c r="G48">
        <v>207</v>
      </c>
      <c r="H48">
        <v>218</v>
      </c>
      <c r="I48">
        <v>69</v>
      </c>
      <c r="J48">
        <v>142</v>
      </c>
      <c r="K48">
        <v>74</v>
      </c>
      <c r="L48">
        <v>95</v>
      </c>
      <c r="M48">
        <v>74</v>
      </c>
      <c r="N48">
        <v>143</v>
      </c>
      <c r="O48">
        <v>128</v>
      </c>
      <c r="P48">
        <v>166</v>
      </c>
      <c r="Q48">
        <v>191</v>
      </c>
      <c r="R48">
        <v>183</v>
      </c>
      <c r="T48" s="26">
        <f t="shared" si="0"/>
        <v>291.83333333333331</v>
      </c>
      <c r="U48" s="26">
        <f t="shared" si="1"/>
        <v>119.6</v>
      </c>
      <c r="V48" s="26">
        <f t="shared" si="2"/>
        <v>115</v>
      </c>
      <c r="W48" s="26">
        <f t="shared" si="3"/>
        <v>180</v>
      </c>
      <c r="X48" s="26">
        <f t="shared" si="4"/>
        <v>190.23529411764707</v>
      </c>
      <c r="Y48">
        <f t="shared" si="5"/>
        <v>3234</v>
      </c>
    </row>
    <row r="49" spans="1:25" x14ac:dyDescent="0.2">
      <c r="A49" s="23" t="s">
        <v>87</v>
      </c>
      <c r="B49">
        <v>271</v>
      </c>
      <c r="C49">
        <v>372</v>
      </c>
      <c r="D49">
        <v>291</v>
      </c>
      <c r="E49">
        <v>241</v>
      </c>
      <c r="F49">
        <v>206</v>
      </c>
      <c r="G49">
        <v>188</v>
      </c>
      <c r="H49">
        <v>246</v>
      </c>
      <c r="I49">
        <v>76</v>
      </c>
      <c r="J49">
        <v>109</v>
      </c>
      <c r="K49">
        <v>63</v>
      </c>
      <c r="L49">
        <v>92</v>
      </c>
      <c r="M49">
        <v>91</v>
      </c>
      <c r="N49">
        <v>143</v>
      </c>
      <c r="O49">
        <v>133</v>
      </c>
      <c r="P49">
        <v>181</v>
      </c>
      <c r="Q49">
        <v>187</v>
      </c>
      <c r="R49">
        <v>178</v>
      </c>
      <c r="T49" s="26">
        <f t="shared" si="0"/>
        <v>261.5</v>
      </c>
      <c r="U49" s="26">
        <f t="shared" si="1"/>
        <v>117.2</v>
      </c>
      <c r="V49" s="26">
        <f t="shared" si="2"/>
        <v>122.33333333333333</v>
      </c>
      <c r="W49" s="26">
        <f t="shared" si="3"/>
        <v>182</v>
      </c>
      <c r="X49" s="26">
        <f t="shared" si="4"/>
        <v>180.47058823529412</v>
      </c>
      <c r="Y49">
        <f t="shared" si="5"/>
        <v>3068</v>
      </c>
    </row>
    <row r="50" spans="1:25" x14ac:dyDescent="0.2">
      <c r="A50" s="23" t="s">
        <v>88</v>
      </c>
      <c r="B50">
        <v>322</v>
      </c>
      <c r="C50">
        <v>444</v>
      </c>
      <c r="D50">
        <v>360</v>
      </c>
      <c r="E50">
        <v>260</v>
      </c>
      <c r="F50">
        <v>169</v>
      </c>
      <c r="G50">
        <v>237</v>
      </c>
      <c r="H50">
        <v>210</v>
      </c>
      <c r="I50">
        <v>71</v>
      </c>
      <c r="J50">
        <v>123</v>
      </c>
      <c r="K50">
        <v>67</v>
      </c>
      <c r="L50">
        <v>76</v>
      </c>
      <c r="M50">
        <v>102</v>
      </c>
      <c r="N50">
        <v>168</v>
      </c>
      <c r="O50">
        <v>121</v>
      </c>
      <c r="P50">
        <v>191</v>
      </c>
      <c r="Q50">
        <v>224</v>
      </c>
      <c r="R50">
        <v>190</v>
      </c>
      <c r="T50" s="26">
        <f t="shared" si="0"/>
        <v>298.66666666666669</v>
      </c>
      <c r="U50" s="26">
        <f t="shared" si="1"/>
        <v>109.4</v>
      </c>
      <c r="V50" s="26">
        <f t="shared" si="2"/>
        <v>130.33333333333334</v>
      </c>
      <c r="W50" s="26">
        <f t="shared" si="3"/>
        <v>201.66666666666666</v>
      </c>
      <c r="X50" s="26">
        <f t="shared" si="4"/>
        <v>196.1764705882353</v>
      </c>
      <c r="Y50">
        <f t="shared" si="5"/>
        <v>3335</v>
      </c>
    </row>
    <row r="51" spans="1:25" x14ac:dyDescent="0.2">
      <c r="A51" s="23" t="s">
        <v>89</v>
      </c>
      <c r="B51">
        <v>295</v>
      </c>
      <c r="C51">
        <v>385</v>
      </c>
      <c r="D51">
        <v>331</v>
      </c>
      <c r="E51">
        <v>228</v>
      </c>
      <c r="F51">
        <v>823</v>
      </c>
      <c r="G51">
        <v>203</v>
      </c>
      <c r="H51">
        <v>255</v>
      </c>
      <c r="I51">
        <v>83</v>
      </c>
      <c r="J51">
        <v>142</v>
      </c>
      <c r="K51">
        <v>99</v>
      </c>
      <c r="L51">
        <v>114</v>
      </c>
      <c r="M51">
        <v>119</v>
      </c>
      <c r="N51">
        <v>139</v>
      </c>
      <c r="O51">
        <v>135</v>
      </c>
      <c r="P51">
        <v>247</v>
      </c>
      <c r="Q51">
        <v>241</v>
      </c>
      <c r="R51">
        <v>274</v>
      </c>
      <c r="T51" s="26">
        <f t="shared" si="0"/>
        <v>377.5</v>
      </c>
      <c r="U51" s="26">
        <f t="shared" si="1"/>
        <v>138.6</v>
      </c>
      <c r="V51" s="26">
        <f t="shared" si="2"/>
        <v>131</v>
      </c>
      <c r="W51" s="26">
        <f t="shared" si="3"/>
        <v>254</v>
      </c>
      <c r="X51" s="26">
        <f t="shared" si="4"/>
        <v>241.94117647058823</v>
      </c>
      <c r="Y51">
        <f t="shared" si="5"/>
        <v>4113</v>
      </c>
    </row>
    <row r="52" spans="1:25" x14ac:dyDescent="0.2">
      <c r="A52" s="23" t="s">
        <v>90</v>
      </c>
      <c r="B52">
        <v>364</v>
      </c>
      <c r="C52">
        <v>524</v>
      </c>
      <c r="D52">
        <v>468</v>
      </c>
      <c r="E52">
        <v>333</v>
      </c>
      <c r="F52">
        <v>210</v>
      </c>
      <c r="G52">
        <v>270</v>
      </c>
      <c r="H52">
        <v>294</v>
      </c>
      <c r="I52">
        <v>118</v>
      </c>
      <c r="J52">
        <v>154</v>
      </c>
      <c r="K52">
        <v>88</v>
      </c>
      <c r="L52">
        <v>116</v>
      </c>
      <c r="M52">
        <v>128</v>
      </c>
      <c r="N52">
        <v>240</v>
      </c>
      <c r="O52">
        <v>151</v>
      </c>
      <c r="P52">
        <v>237</v>
      </c>
      <c r="Q52">
        <v>284</v>
      </c>
      <c r="R52">
        <v>214</v>
      </c>
      <c r="T52" s="26">
        <f t="shared" si="0"/>
        <v>361.5</v>
      </c>
      <c r="U52" s="26">
        <f t="shared" si="1"/>
        <v>154</v>
      </c>
      <c r="V52" s="26">
        <f t="shared" si="2"/>
        <v>173</v>
      </c>
      <c r="W52" s="26">
        <f t="shared" si="3"/>
        <v>245</v>
      </c>
      <c r="X52" s="26">
        <f t="shared" si="4"/>
        <v>246.64705882352942</v>
      </c>
      <c r="Y52">
        <f t="shared" si="5"/>
        <v>4193</v>
      </c>
    </row>
    <row r="53" spans="1:25" x14ac:dyDescent="0.2">
      <c r="A53" s="23" t="s">
        <v>91</v>
      </c>
      <c r="B53">
        <v>288</v>
      </c>
      <c r="C53">
        <v>327</v>
      </c>
      <c r="D53">
        <v>290</v>
      </c>
      <c r="E53">
        <v>219</v>
      </c>
      <c r="F53">
        <v>177</v>
      </c>
      <c r="G53">
        <v>173</v>
      </c>
      <c r="H53">
        <v>210</v>
      </c>
      <c r="I53">
        <v>71</v>
      </c>
      <c r="J53">
        <v>112</v>
      </c>
      <c r="K53">
        <v>76</v>
      </c>
      <c r="L53">
        <v>89</v>
      </c>
      <c r="M53">
        <v>99</v>
      </c>
      <c r="N53">
        <v>170</v>
      </c>
      <c r="O53">
        <v>131</v>
      </c>
      <c r="P53">
        <v>200</v>
      </c>
      <c r="Q53">
        <v>182</v>
      </c>
      <c r="R53">
        <v>189</v>
      </c>
      <c r="T53" s="26">
        <f t="shared" si="0"/>
        <v>245.66666666666666</v>
      </c>
      <c r="U53" s="26">
        <f t="shared" si="1"/>
        <v>111.6</v>
      </c>
      <c r="V53" s="26">
        <f t="shared" si="2"/>
        <v>133.33333333333334</v>
      </c>
      <c r="W53" s="26">
        <f t="shared" si="3"/>
        <v>190.33333333333334</v>
      </c>
      <c r="X53" s="26">
        <f t="shared" si="4"/>
        <v>176.64705882352942</v>
      </c>
      <c r="Y53">
        <f t="shared" si="5"/>
        <v>3003</v>
      </c>
    </row>
    <row r="54" spans="1:25" x14ac:dyDescent="0.2">
      <c r="A54" s="23" t="s">
        <v>92</v>
      </c>
      <c r="B54">
        <v>246</v>
      </c>
      <c r="C54">
        <v>361</v>
      </c>
      <c r="D54">
        <v>275</v>
      </c>
      <c r="E54">
        <v>169</v>
      </c>
      <c r="F54">
        <v>133</v>
      </c>
      <c r="G54">
        <v>154</v>
      </c>
      <c r="H54">
        <v>266</v>
      </c>
      <c r="I54">
        <v>80</v>
      </c>
      <c r="J54">
        <v>123</v>
      </c>
      <c r="K54">
        <v>66</v>
      </c>
      <c r="L54">
        <v>107</v>
      </c>
      <c r="M54">
        <v>95</v>
      </c>
      <c r="N54">
        <v>168</v>
      </c>
      <c r="O54">
        <v>175</v>
      </c>
      <c r="P54">
        <v>198</v>
      </c>
      <c r="Q54">
        <v>222</v>
      </c>
      <c r="R54">
        <v>199</v>
      </c>
      <c r="T54" s="26">
        <f t="shared" si="0"/>
        <v>223</v>
      </c>
      <c r="U54" s="26">
        <f t="shared" si="1"/>
        <v>128.4</v>
      </c>
      <c r="V54" s="26">
        <f t="shared" si="2"/>
        <v>146</v>
      </c>
      <c r="W54" s="26">
        <f t="shared" si="3"/>
        <v>206.33333333333334</v>
      </c>
      <c r="X54" s="26">
        <f t="shared" si="4"/>
        <v>178.64705882352942</v>
      </c>
      <c r="Y54">
        <f t="shared" si="5"/>
        <v>3037</v>
      </c>
    </row>
    <row r="55" spans="1:25" x14ac:dyDescent="0.2">
      <c r="A55" s="23" t="s">
        <v>39</v>
      </c>
      <c r="B55">
        <v>274</v>
      </c>
      <c r="C55">
        <v>334</v>
      </c>
      <c r="D55">
        <v>263</v>
      </c>
      <c r="E55">
        <v>236</v>
      </c>
      <c r="F55">
        <v>144</v>
      </c>
      <c r="G55">
        <v>179</v>
      </c>
      <c r="H55">
        <v>253</v>
      </c>
      <c r="I55">
        <v>79</v>
      </c>
      <c r="J55">
        <v>117</v>
      </c>
      <c r="K55">
        <v>57</v>
      </c>
      <c r="L55">
        <v>77</v>
      </c>
      <c r="M55">
        <v>95</v>
      </c>
      <c r="N55">
        <v>151</v>
      </c>
      <c r="O55">
        <v>155</v>
      </c>
      <c r="P55">
        <v>208</v>
      </c>
      <c r="Q55">
        <v>202</v>
      </c>
      <c r="R55">
        <v>198</v>
      </c>
      <c r="T55" s="26">
        <f t="shared" si="0"/>
        <v>238.33333333333334</v>
      </c>
      <c r="U55" s="26">
        <f t="shared" si="1"/>
        <v>116.6</v>
      </c>
      <c r="V55" s="26">
        <f t="shared" si="2"/>
        <v>133.66666666666666</v>
      </c>
      <c r="W55" s="26">
        <f t="shared" si="3"/>
        <v>202.66666666666666</v>
      </c>
      <c r="X55" s="26">
        <f t="shared" si="4"/>
        <v>177.76470588235293</v>
      </c>
      <c r="Y55">
        <f t="shared" si="5"/>
        <v>3022</v>
      </c>
    </row>
    <row r="56" spans="1:25" x14ac:dyDescent="0.2">
      <c r="A56" s="23" t="s">
        <v>93</v>
      </c>
      <c r="B56">
        <v>259</v>
      </c>
      <c r="C56">
        <v>311</v>
      </c>
      <c r="D56">
        <v>273</v>
      </c>
      <c r="E56">
        <v>213</v>
      </c>
      <c r="F56">
        <v>121</v>
      </c>
      <c r="G56">
        <v>168</v>
      </c>
      <c r="H56">
        <v>229</v>
      </c>
      <c r="I56">
        <v>74</v>
      </c>
      <c r="J56">
        <v>132</v>
      </c>
      <c r="K56">
        <v>59</v>
      </c>
      <c r="L56">
        <v>99</v>
      </c>
      <c r="M56">
        <v>84</v>
      </c>
      <c r="N56">
        <v>135</v>
      </c>
      <c r="O56">
        <v>114</v>
      </c>
      <c r="P56">
        <v>177</v>
      </c>
      <c r="Q56">
        <v>190</v>
      </c>
      <c r="R56">
        <v>164</v>
      </c>
      <c r="T56" s="26">
        <f t="shared" si="0"/>
        <v>224.16666666666666</v>
      </c>
      <c r="U56" s="26">
        <f t="shared" si="1"/>
        <v>118.6</v>
      </c>
      <c r="V56" s="26">
        <f t="shared" si="2"/>
        <v>111</v>
      </c>
      <c r="W56" s="26">
        <f t="shared" si="3"/>
        <v>177</v>
      </c>
      <c r="X56" s="26">
        <f t="shared" si="4"/>
        <v>164.8235294117647</v>
      </c>
      <c r="Y56">
        <f t="shared" si="5"/>
        <v>2802</v>
      </c>
    </row>
    <row r="57" spans="1:25" x14ac:dyDescent="0.2">
      <c r="A57" s="23" t="s">
        <v>94</v>
      </c>
      <c r="B57">
        <v>256</v>
      </c>
      <c r="C57">
        <v>380</v>
      </c>
      <c r="D57">
        <v>312</v>
      </c>
      <c r="E57">
        <v>250</v>
      </c>
      <c r="F57">
        <v>172</v>
      </c>
      <c r="G57">
        <v>192</v>
      </c>
      <c r="H57">
        <v>228</v>
      </c>
      <c r="I57">
        <v>77</v>
      </c>
      <c r="J57">
        <v>123</v>
      </c>
      <c r="K57">
        <v>78</v>
      </c>
      <c r="L57">
        <v>81</v>
      </c>
      <c r="M57">
        <v>81</v>
      </c>
      <c r="N57">
        <v>152</v>
      </c>
      <c r="O57">
        <v>151</v>
      </c>
      <c r="P57">
        <v>195</v>
      </c>
      <c r="Q57">
        <v>190</v>
      </c>
      <c r="R57">
        <v>158</v>
      </c>
      <c r="T57" s="26">
        <f t="shared" si="0"/>
        <v>260.33333333333331</v>
      </c>
      <c r="U57" s="26">
        <f t="shared" si="1"/>
        <v>117.4</v>
      </c>
      <c r="V57" s="26">
        <f t="shared" si="2"/>
        <v>128</v>
      </c>
      <c r="W57" s="26">
        <f t="shared" si="3"/>
        <v>181</v>
      </c>
      <c r="X57" s="26">
        <f t="shared" si="4"/>
        <v>180.94117647058823</v>
      </c>
      <c r="Y57">
        <f t="shared" si="5"/>
        <v>3076</v>
      </c>
    </row>
    <row r="58" spans="1:25" x14ac:dyDescent="0.2">
      <c r="A58" s="23" t="s">
        <v>95</v>
      </c>
      <c r="B58">
        <v>310</v>
      </c>
      <c r="C58">
        <v>343</v>
      </c>
      <c r="D58">
        <v>286</v>
      </c>
      <c r="E58">
        <v>218</v>
      </c>
      <c r="F58">
        <v>130</v>
      </c>
      <c r="G58">
        <v>173</v>
      </c>
      <c r="H58">
        <v>232</v>
      </c>
      <c r="I58">
        <v>79</v>
      </c>
      <c r="J58">
        <v>116</v>
      </c>
      <c r="K58">
        <v>61</v>
      </c>
      <c r="L58">
        <v>74</v>
      </c>
      <c r="M58">
        <v>58</v>
      </c>
      <c r="N58">
        <v>132</v>
      </c>
      <c r="O58">
        <v>110</v>
      </c>
      <c r="P58">
        <v>183</v>
      </c>
      <c r="Q58">
        <v>165</v>
      </c>
      <c r="R58">
        <v>174</v>
      </c>
      <c r="T58" s="26">
        <f t="shared" si="0"/>
        <v>243.33333333333334</v>
      </c>
      <c r="U58" s="26">
        <f t="shared" si="1"/>
        <v>112.4</v>
      </c>
      <c r="V58" s="26">
        <f t="shared" si="2"/>
        <v>100</v>
      </c>
      <c r="W58" s="26">
        <f t="shared" si="3"/>
        <v>174</v>
      </c>
      <c r="X58" s="26">
        <f t="shared" si="4"/>
        <v>167.29411764705881</v>
      </c>
      <c r="Y58">
        <f t="shared" si="5"/>
        <v>2844</v>
      </c>
    </row>
    <row r="59" spans="1:25" x14ac:dyDescent="0.2">
      <c r="A59" s="23" t="s">
        <v>96</v>
      </c>
      <c r="B59">
        <v>247</v>
      </c>
      <c r="C59">
        <v>312</v>
      </c>
      <c r="D59">
        <v>236</v>
      </c>
      <c r="E59">
        <v>176</v>
      </c>
      <c r="F59">
        <v>116</v>
      </c>
      <c r="G59">
        <v>174</v>
      </c>
      <c r="H59">
        <v>198</v>
      </c>
      <c r="I59">
        <v>62</v>
      </c>
      <c r="J59">
        <v>115</v>
      </c>
      <c r="K59">
        <v>58</v>
      </c>
      <c r="L59">
        <v>77</v>
      </c>
      <c r="M59">
        <v>74</v>
      </c>
      <c r="N59">
        <v>129</v>
      </c>
      <c r="O59">
        <v>117</v>
      </c>
      <c r="P59">
        <v>146</v>
      </c>
      <c r="Q59">
        <v>179</v>
      </c>
      <c r="R59">
        <v>163</v>
      </c>
      <c r="T59" s="26">
        <f t="shared" si="0"/>
        <v>210.16666666666666</v>
      </c>
      <c r="U59" s="26">
        <f t="shared" si="1"/>
        <v>102</v>
      </c>
      <c r="V59" s="26">
        <f t="shared" si="2"/>
        <v>106.66666666666667</v>
      </c>
      <c r="W59" s="26">
        <f t="shared" si="3"/>
        <v>162.66666666666666</v>
      </c>
      <c r="X59" s="26">
        <f t="shared" si="4"/>
        <v>151.70588235294119</v>
      </c>
      <c r="Y59">
        <f t="shared" si="5"/>
        <v>2579</v>
      </c>
    </row>
    <row r="60" spans="1:25" x14ac:dyDescent="0.2">
      <c r="A60" s="23" t="s">
        <v>97</v>
      </c>
      <c r="B60">
        <v>340</v>
      </c>
      <c r="C60">
        <v>393</v>
      </c>
      <c r="D60">
        <v>299</v>
      </c>
      <c r="E60">
        <v>219</v>
      </c>
      <c r="F60">
        <v>180</v>
      </c>
      <c r="G60">
        <v>212</v>
      </c>
      <c r="H60">
        <v>217</v>
      </c>
      <c r="I60">
        <v>53</v>
      </c>
      <c r="J60">
        <v>117</v>
      </c>
      <c r="K60">
        <v>72</v>
      </c>
      <c r="L60">
        <v>83</v>
      </c>
      <c r="M60">
        <v>89</v>
      </c>
      <c r="N60">
        <v>140</v>
      </c>
      <c r="O60">
        <v>124</v>
      </c>
      <c r="P60">
        <v>150</v>
      </c>
      <c r="Q60">
        <v>159</v>
      </c>
      <c r="R60">
        <v>176</v>
      </c>
      <c r="T60" s="26">
        <f t="shared" si="0"/>
        <v>273.83333333333331</v>
      </c>
      <c r="U60" s="26">
        <f t="shared" si="1"/>
        <v>108.4</v>
      </c>
      <c r="V60" s="26">
        <f t="shared" si="2"/>
        <v>117.66666666666667</v>
      </c>
      <c r="W60" s="26">
        <f t="shared" si="3"/>
        <v>161.66666666666666</v>
      </c>
      <c r="X60" s="26">
        <f t="shared" si="4"/>
        <v>177.8235294117647</v>
      </c>
      <c r="Y60">
        <f t="shared" si="5"/>
        <v>3023</v>
      </c>
    </row>
    <row r="61" spans="1:25" x14ac:dyDescent="0.2">
      <c r="A61" s="23" t="s">
        <v>98</v>
      </c>
      <c r="B61">
        <v>159</v>
      </c>
      <c r="C61">
        <v>179</v>
      </c>
      <c r="D61">
        <v>120</v>
      </c>
      <c r="E61">
        <v>110</v>
      </c>
      <c r="F61">
        <v>94</v>
      </c>
      <c r="G61">
        <v>74</v>
      </c>
      <c r="H61">
        <v>60</v>
      </c>
      <c r="I61">
        <v>27</v>
      </c>
      <c r="J61">
        <v>32</v>
      </c>
      <c r="K61">
        <v>27</v>
      </c>
      <c r="L61">
        <v>28</v>
      </c>
      <c r="M61">
        <v>22</v>
      </c>
      <c r="N61">
        <v>52</v>
      </c>
      <c r="O61">
        <v>41</v>
      </c>
      <c r="P61">
        <v>60</v>
      </c>
      <c r="Q61">
        <v>43</v>
      </c>
      <c r="R61">
        <v>44</v>
      </c>
      <c r="T61" s="26">
        <f t="shared" si="0"/>
        <v>122.66666666666667</v>
      </c>
      <c r="U61" s="26">
        <f t="shared" si="1"/>
        <v>34.799999999999997</v>
      </c>
      <c r="V61" s="26">
        <f t="shared" si="2"/>
        <v>38.333333333333336</v>
      </c>
      <c r="W61" s="26">
        <f t="shared" si="3"/>
        <v>49</v>
      </c>
      <c r="X61" s="26">
        <f t="shared" si="4"/>
        <v>68.941176470588232</v>
      </c>
      <c r="Y61">
        <f t="shared" si="5"/>
        <v>1172</v>
      </c>
    </row>
    <row r="62" spans="1:25" x14ac:dyDescent="0.2">
      <c r="A62" s="23" t="s">
        <v>99</v>
      </c>
      <c r="B62">
        <v>286</v>
      </c>
      <c r="C62">
        <v>338</v>
      </c>
      <c r="D62">
        <v>263</v>
      </c>
      <c r="E62">
        <v>192</v>
      </c>
      <c r="F62">
        <v>129</v>
      </c>
      <c r="G62">
        <v>171</v>
      </c>
      <c r="H62">
        <v>188</v>
      </c>
      <c r="I62">
        <v>68</v>
      </c>
      <c r="J62">
        <v>99</v>
      </c>
      <c r="K62">
        <v>67</v>
      </c>
      <c r="L62">
        <v>71</v>
      </c>
      <c r="M62">
        <v>100</v>
      </c>
      <c r="N62">
        <v>194</v>
      </c>
      <c r="O62">
        <v>88</v>
      </c>
      <c r="P62">
        <v>182</v>
      </c>
      <c r="Q62">
        <v>188</v>
      </c>
      <c r="R62">
        <v>166</v>
      </c>
      <c r="T62" s="26">
        <f t="shared" si="0"/>
        <v>229.83333333333334</v>
      </c>
      <c r="U62" s="26">
        <f t="shared" si="1"/>
        <v>98.6</v>
      </c>
      <c r="V62" s="26">
        <f t="shared" si="2"/>
        <v>127.33333333333333</v>
      </c>
      <c r="W62" s="26">
        <f t="shared" si="3"/>
        <v>178.66666666666666</v>
      </c>
      <c r="X62" s="26">
        <f t="shared" si="4"/>
        <v>164.11764705882354</v>
      </c>
      <c r="Y62">
        <f t="shared" si="5"/>
        <v>2790</v>
      </c>
    </row>
    <row r="63" spans="1:25" x14ac:dyDescent="0.2">
      <c r="A63" s="23" t="s">
        <v>100</v>
      </c>
      <c r="B63">
        <v>297</v>
      </c>
      <c r="C63">
        <v>364</v>
      </c>
      <c r="D63">
        <v>269</v>
      </c>
      <c r="E63">
        <v>211</v>
      </c>
      <c r="F63">
        <v>226</v>
      </c>
      <c r="G63">
        <v>173</v>
      </c>
      <c r="H63">
        <v>198</v>
      </c>
      <c r="I63">
        <v>56</v>
      </c>
      <c r="J63">
        <v>102</v>
      </c>
      <c r="K63">
        <v>52</v>
      </c>
      <c r="L63">
        <v>64</v>
      </c>
      <c r="M63">
        <v>108</v>
      </c>
      <c r="N63">
        <v>149</v>
      </c>
      <c r="O63">
        <v>123</v>
      </c>
      <c r="P63">
        <v>179</v>
      </c>
      <c r="Q63">
        <v>172</v>
      </c>
      <c r="R63">
        <v>143</v>
      </c>
      <c r="T63" s="26">
        <f t="shared" si="0"/>
        <v>256.66666666666669</v>
      </c>
      <c r="U63" s="26">
        <f t="shared" si="1"/>
        <v>94.4</v>
      </c>
      <c r="V63" s="26">
        <f t="shared" si="2"/>
        <v>126.66666666666667</v>
      </c>
      <c r="W63" s="26">
        <f t="shared" si="3"/>
        <v>164.66666666666666</v>
      </c>
      <c r="X63" s="26">
        <f t="shared" si="4"/>
        <v>169.76470588235293</v>
      </c>
      <c r="Y63">
        <f t="shared" si="5"/>
        <v>2886</v>
      </c>
    </row>
    <row r="64" spans="1:25" x14ac:dyDescent="0.2">
      <c r="A64" s="23" t="s">
        <v>101</v>
      </c>
      <c r="B64">
        <v>323</v>
      </c>
      <c r="C64">
        <v>403</v>
      </c>
      <c r="D64">
        <v>269</v>
      </c>
      <c r="E64">
        <v>215</v>
      </c>
      <c r="F64">
        <v>126</v>
      </c>
      <c r="G64">
        <v>157</v>
      </c>
      <c r="H64">
        <v>267</v>
      </c>
      <c r="I64">
        <v>79</v>
      </c>
      <c r="J64">
        <v>133</v>
      </c>
      <c r="K64">
        <v>92</v>
      </c>
      <c r="L64">
        <v>110</v>
      </c>
      <c r="M64">
        <v>82</v>
      </c>
      <c r="N64">
        <v>176</v>
      </c>
      <c r="O64">
        <v>166</v>
      </c>
      <c r="P64">
        <v>217</v>
      </c>
      <c r="Q64">
        <v>203</v>
      </c>
      <c r="R64">
        <v>193</v>
      </c>
      <c r="T64" s="26">
        <f t="shared" si="0"/>
        <v>248.83333333333334</v>
      </c>
      <c r="U64" s="26">
        <f t="shared" si="1"/>
        <v>136.19999999999999</v>
      </c>
      <c r="V64" s="26">
        <f t="shared" si="2"/>
        <v>141.33333333333334</v>
      </c>
      <c r="W64" s="26">
        <f t="shared" si="3"/>
        <v>204.33333333333334</v>
      </c>
      <c r="X64" s="26">
        <f t="shared" si="4"/>
        <v>188.88235294117646</v>
      </c>
      <c r="Y64">
        <f t="shared" si="5"/>
        <v>3211</v>
      </c>
    </row>
    <row r="65" spans="1:25" x14ac:dyDescent="0.2">
      <c r="A65" s="23" t="s">
        <v>102</v>
      </c>
      <c r="B65">
        <v>290</v>
      </c>
      <c r="C65">
        <v>327</v>
      </c>
      <c r="D65">
        <v>266</v>
      </c>
      <c r="E65">
        <v>228</v>
      </c>
      <c r="F65">
        <v>134</v>
      </c>
      <c r="G65">
        <v>191</v>
      </c>
      <c r="H65">
        <v>185</v>
      </c>
      <c r="I65">
        <v>70</v>
      </c>
      <c r="J65">
        <v>128</v>
      </c>
      <c r="K65">
        <v>68</v>
      </c>
      <c r="L65">
        <v>87</v>
      </c>
      <c r="M65">
        <v>103</v>
      </c>
      <c r="N65">
        <v>150</v>
      </c>
      <c r="O65">
        <v>141</v>
      </c>
      <c r="P65">
        <v>162</v>
      </c>
      <c r="Q65">
        <v>194</v>
      </c>
      <c r="R65">
        <v>167</v>
      </c>
      <c r="T65" s="26">
        <f t="shared" si="0"/>
        <v>239.33333333333334</v>
      </c>
      <c r="U65" s="26">
        <f t="shared" si="1"/>
        <v>107.6</v>
      </c>
      <c r="V65" s="26">
        <f t="shared" si="2"/>
        <v>131.33333333333334</v>
      </c>
      <c r="W65" s="26">
        <f t="shared" si="3"/>
        <v>174.33333333333334</v>
      </c>
      <c r="X65" s="26">
        <f t="shared" si="4"/>
        <v>170.05882352941177</v>
      </c>
      <c r="Y65">
        <f t="shared" si="5"/>
        <v>2891</v>
      </c>
    </row>
    <row r="66" spans="1:25" x14ac:dyDescent="0.2">
      <c r="A66" s="23" t="s">
        <v>103</v>
      </c>
      <c r="B66">
        <v>272</v>
      </c>
      <c r="C66">
        <v>379</v>
      </c>
      <c r="D66">
        <v>273</v>
      </c>
      <c r="E66">
        <v>216</v>
      </c>
      <c r="F66">
        <v>328</v>
      </c>
      <c r="G66">
        <v>175</v>
      </c>
      <c r="H66">
        <v>217</v>
      </c>
      <c r="I66">
        <v>60</v>
      </c>
      <c r="J66">
        <v>157</v>
      </c>
      <c r="K66">
        <v>74</v>
      </c>
      <c r="L66">
        <v>93</v>
      </c>
      <c r="M66">
        <v>97</v>
      </c>
      <c r="N66">
        <v>132</v>
      </c>
      <c r="O66">
        <v>125</v>
      </c>
      <c r="P66">
        <v>185</v>
      </c>
      <c r="Q66">
        <v>182</v>
      </c>
      <c r="R66">
        <v>158</v>
      </c>
      <c r="T66" s="26">
        <f t="shared" si="0"/>
        <v>273.83333333333331</v>
      </c>
      <c r="U66" s="26">
        <f t="shared" si="1"/>
        <v>120.2</v>
      </c>
      <c r="V66" s="26">
        <f t="shared" si="2"/>
        <v>118</v>
      </c>
      <c r="W66" s="26">
        <f t="shared" si="3"/>
        <v>175</v>
      </c>
      <c r="X66" s="26">
        <f t="shared" si="4"/>
        <v>183.70588235294119</v>
      </c>
      <c r="Y66">
        <f t="shared" si="5"/>
        <v>3123</v>
      </c>
    </row>
    <row r="67" spans="1:25" x14ac:dyDescent="0.2">
      <c r="A67" s="23" t="s">
        <v>104</v>
      </c>
      <c r="B67">
        <v>283</v>
      </c>
      <c r="C67">
        <v>322</v>
      </c>
      <c r="D67">
        <v>257</v>
      </c>
      <c r="E67">
        <v>218</v>
      </c>
      <c r="F67">
        <v>191</v>
      </c>
      <c r="G67">
        <v>161</v>
      </c>
      <c r="H67">
        <v>232</v>
      </c>
      <c r="I67">
        <v>87</v>
      </c>
      <c r="J67">
        <v>168</v>
      </c>
      <c r="K67">
        <v>64</v>
      </c>
      <c r="L67">
        <v>89</v>
      </c>
      <c r="M67">
        <v>84</v>
      </c>
      <c r="N67">
        <v>122</v>
      </c>
      <c r="O67">
        <v>122</v>
      </c>
      <c r="P67">
        <v>183</v>
      </c>
      <c r="Q67">
        <v>194</v>
      </c>
      <c r="R67">
        <v>169</v>
      </c>
      <c r="T67" s="26">
        <f t="shared" ref="T67:T130" si="6">AVERAGE(B67:G67)</f>
        <v>238.66666666666666</v>
      </c>
      <c r="U67" s="26">
        <f t="shared" ref="U67:U130" si="7">AVERAGE(H67:L67)</f>
        <v>128</v>
      </c>
      <c r="V67" s="26">
        <f t="shared" ref="V67:V130" si="8">AVERAGE(M67:O67)</f>
        <v>109.33333333333333</v>
      </c>
      <c r="W67" s="26">
        <f t="shared" ref="W67:W130" si="9">AVERAGE(P67:R67)</f>
        <v>182</v>
      </c>
      <c r="X67" s="26">
        <f t="shared" ref="X67:X130" si="10">AVERAGE(B67:R67)</f>
        <v>173.29411764705881</v>
      </c>
      <c r="Y67">
        <f t="shared" ref="Y67:Y130" si="11">SUM(B67:R67)</f>
        <v>2946</v>
      </c>
    </row>
    <row r="68" spans="1:25" x14ac:dyDescent="0.2">
      <c r="A68" s="23" t="s">
        <v>105</v>
      </c>
      <c r="B68">
        <v>248</v>
      </c>
      <c r="C68">
        <v>278</v>
      </c>
      <c r="D68">
        <v>189</v>
      </c>
      <c r="E68">
        <v>175</v>
      </c>
      <c r="F68">
        <v>189</v>
      </c>
      <c r="G68">
        <v>123</v>
      </c>
      <c r="H68">
        <v>213</v>
      </c>
      <c r="I68">
        <v>64</v>
      </c>
      <c r="J68">
        <v>168</v>
      </c>
      <c r="K68">
        <v>72</v>
      </c>
      <c r="L68">
        <v>64</v>
      </c>
      <c r="M68">
        <v>77</v>
      </c>
      <c r="N68">
        <v>127</v>
      </c>
      <c r="O68">
        <v>131</v>
      </c>
      <c r="P68">
        <v>139</v>
      </c>
      <c r="Q68">
        <v>143</v>
      </c>
      <c r="R68">
        <v>155</v>
      </c>
      <c r="T68" s="26">
        <f t="shared" si="6"/>
        <v>200.33333333333334</v>
      </c>
      <c r="U68" s="26">
        <f t="shared" si="7"/>
        <v>116.2</v>
      </c>
      <c r="V68" s="26">
        <f t="shared" si="8"/>
        <v>111.66666666666667</v>
      </c>
      <c r="W68" s="26">
        <f t="shared" si="9"/>
        <v>145.66666666666666</v>
      </c>
      <c r="X68" s="26">
        <f t="shared" si="10"/>
        <v>150.29411764705881</v>
      </c>
      <c r="Y68">
        <f t="shared" si="11"/>
        <v>2555</v>
      </c>
    </row>
    <row r="69" spans="1:25" x14ac:dyDescent="0.2">
      <c r="A69" s="23" t="s">
        <v>106</v>
      </c>
      <c r="B69">
        <v>243</v>
      </c>
      <c r="C69">
        <v>313</v>
      </c>
      <c r="D69">
        <v>228</v>
      </c>
      <c r="E69">
        <v>185</v>
      </c>
      <c r="F69">
        <v>110</v>
      </c>
      <c r="G69">
        <v>144</v>
      </c>
      <c r="H69">
        <v>231</v>
      </c>
      <c r="I69">
        <v>75</v>
      </c>
      <c r="J69">
        <v>105</v>
      </c>
      <c r="K69">
        <v>61</v>
      </c>
      <c r="L69">
        <v>82</v>
      </c>
      <c r="M69">
        <v>96</v>
      </c>
      <c r="N69">
        <v>111</v>
      </c>
      <c r="O69">
        <v>110</v>
      </c>
      <c r="P69">
        <v>191</v>
      </c>
      <c r="Q69">
        <v>166</v>
      </c>
      <c r="R69">
        <v>200</v>
      </c>
      <c r="T69" s="26">
        <f t="shared" si="6"/>
        <v>203.83333333333334</v>
      </c>
      <c r="U69" s="26">
        <f t="shared" si="7"/>
        <v>110.8</v>
      </c>
      <c r="V69" s="26">
        <f t="shared" si="8"/>
        <v>105.66666666666667</v>
      </c>
      <c r="W69" s="26">
        <f t="shared" si="9"/>
        <v>185.66666666666666</v>
      </c>
      <c r="X69" s="26">
        <f t="shared" si="10"/>
        <v>155.94117647058823</v>
      </c>
      <c r="Y69">
        <f t="shared" si="11"/>
        <v>2651</v>
      </c>
    </row>
    <row r="70" spans="1:25" x14ac:dyDescent="0.2">
      <c r="A70" s="23" t="s">
        <v>107</v>
      </c>
      <c r="B70">
        <v>287</v>
      </c>
      <c r="C70">
        <v>382</v>
      </c>
      <c r="D70">
        <v>350</v>
      </c>
      <c r="E70">
        <v>168</v>
      </c>
      <c r="F70">
        <v>103</v>
      </c>
      <c r="G70">
        <v>135</v>
      </c>
      <c r="H70">
        <v>209</v>
      </c>
      <c r="I70">
        <v>67</v>
      </c>
      <c r="J70">
        <v>106</v>
      </c>
      <c r="K70">
        <v>56</v>
      </c>
      <c r="L70">
        <v>91</v>
      </c>
      <c r="M70">
        <v>85</v>
      </c>
      <c r="N70">
        <v>140</v>
      </c>
      <c r="O70">
        <v>113</v>
      </c>
      <c r="P70">
        <v>190</v>
      </c>
      <c r="Q70">
        <v>187</v>
      </c>
      <c r="R70">
        <v>197</v>
      </c>
      <c r="T70" s="26">
        <f t="shared" si="6"/>
        <v>237.5</v>
      </c>
      <c r="U70" s="26">
        <f t="shared" si="7"/>
        <v>105.8</v>
      </c>
      <c r="V70" s="26">
        <f t="shared" si="8"/>
        <v>112.66666666666667</v>
      </c>
      <c r="W70" s="26">
        <f t="shared" si="9"/>
        <v>191.33333333333334</v>
      </c>
      <c r="X70" s="26">
        <f t="shared" si="10"/>
        <v>168.58823529411765</v>
      </c>
      <c r="Y70">
        <f t="shared" si="11"/>
        <v>2866</v>
      </c>
    </row>
    <row r="71" spans="1:25" x14ac:dyDescent="0.2">
      <c r="A71" s="23" t="s">
        <v>108</v>
      </c>
      <c r="B71">
        <v>323</v>
      </c>
      <c r="C71">
        <v>426</v>
      </c>
      <c r="D71">
        <v>319</v>
      </c>
      <c r="E71">
        <v>257</v>
      </c>
      <c r="F71">
        <v>146</v>
      </c>
      <c r="G71">
        <v>214</v>
      </c>
      <c r="H71">
        <v>174</v>
      </c>
      <c r="I71">
        <v>66</v>
      </c>
      <c r="J71">
        <v>109</v>
      </c>
      <c r="K71">
        <v>66</v>
      </c>
      <c r="L71">
        <v>93</v>
      </c>
      <c r="M71">
        <v>97</v>
      </c>
      <c r="N71">
        <v>144</v>
      </c>
      <c r="O71">
        <v>127</v>
      </c>
      <c r="P71">
        <v>161</v>
      </c>
      <c r="Q71">
        <v>175</v>
      </c>
      <c r="R71">
        <v>158</v>
      </c>
      <c r="T71" s="26">
        <f t="shared" si="6"/>
        <v>280.83333333333331</v>
      </c>
      <c r="U71" s="26">
        <f t="shared" si="7"/>
        <v>101.6</v>
      </c>
      <c r="V71" s="26">
        <f t="shared" si="8"/>
        <v>122.66666666666667</v>
      </c>
      <c r="W71" s="26">
        <f t="shared" si="9"/>
        <v>164.66666666666666</v>
      </c>
      <c r="X71" s="26">
        <f t="shared" si="10"/>
        <v>179.70588235294119</v>
      </c>
      <c r="Y71">
        <f t="shared" si="11"/>
        <v>3055</v>
      </c>
    </row>
    <row r="72" spans="1:25" x14ac:dyDescent="0.2">
      <c r="A72" s="23" t="s">
        <v>109</v>
      </c>
      <c r="B72">
        <v>244</v>
      </c>
      <c r="C72">
        <v>362</v>
      </c>
      <c r="D72">
        <v>304</v>
      </c>
      <c r="E72">
        <v>233</v>
      </c>
      <c r="F72">
        <v>138</v>
      </c>
      <c r="G72">
        <v>213</v>
      </c>
      <c r="H72">
        <v>188</v>
      </c>
      <c r="I72">
        <v>63</v>
      </c>
      <c r="J72">
        <v>106</v>
      </c>
      <c r="K72">
        <v>63</v>
      </c>
      <c r="L72">
        <v>77</v>
      </c>
      <c r="M72">
        <v>94</v>
      </c>
      <c r="N72">
        <v>140</v>
      </c>
      <c r="O72">
        <v>97</v>
      </c>
      <c r="P72">
        <v>189</v>
      </c>
      <c r="Q72">
        <v>156</v>
      </c>
      <c r="R72">
        <v>157</v>
      </c>
      <c r="T72" s="26">
        <f t="shared" si="6"/>
        <v>249</v>
      </c>
      <c r="U72" s="26">
        <f t="shared" si="7"/>
        <v>99.4</v>
      </c>
      <c r="V72" s="26">
        <f t="shared" si="8"/>
        <v>110.33333333333333</v>
      </c>
      <c r="W72" s="26">
        <f t="shared" si="9"/>
        <v>167.33333333333334</v>
      </c>
      <c r="X72" s="26">
        <f t="shared" si="10"/>
        <v>166.11764705882354</v>
      </c>
      <c r="Y72">
        <f t="shared" si="11"/>
        <v>2824</v>
      </c>
    </row>
    <row r="73" spans="1:25" x14ac:dyDescent="0.2">
      <c r="A73" s="23" t="s">
        <v>110</v>
      </c>
      <c r="B73">
        <v>370</v>
      </c>
      <c r="C73">
        <v>528</v>
      </c>
      <c r="D73">
        <v>345</v>
      </c>
      <c r="E73">
        <v>293</v>
      </c>
      <c r="F73">
        <v>199</v>
      </c>
      <c r="G73">
        <v>232</v>
      </c>
      <c r="H73">
        <v>205</v>
      </c>
      <c r="I73">
        <v>75</v>
      </c>
      <c r="J73">
        <v>120</v>
      </c>
      <c r="K73">
        <v>68</v>
      </c>
      <c r="L73">
        <v>91</v>
      </c>
      <c r="M73">
        <v>80</v>
      </c>
      <c r="N73">
        <v>168</v>
      </c>
      <c r="O73">
        <v>101</v>
      </c>
      <c r="P73">
        <v>180</v>
      </c>
      <c r="Q73">
        <v>168</v>
      </c>
      <c r="R73">
        <v>162</v>
      </c>
      <c r="T73" s="26">
        <f t="shared" si="6"/>
        <v>327.83333333333331</v>
      </c>
      <c r="U73" s="26">
        <f t="shared" si="7"/>
        <v>111.8</v>
      </c>
      <c r="V73" s="26">
        <f t="shared" si="8"/>
        <v>116.33333333333333</v>
      </c>
      <c r="W73" s="26">
        <f t="shared" si="9"/>
        <v>170</v>
      </c>
      <c r="X73" s="26">
        <f t="shared" si="10"/>
        <v>199.11764705882354</v>
      </c>
      <c r="Y73">
        <f t="shared" si="11"/>
        <v>3385</v>
      </c>
    </row>
    <row r="74" spans="1:25" x14ac:dyDescent="0.2">
      <c r="A74" s="23" t="s">
        <v>111</v>
      </c>
      <c r="B74">
        <v>259</v>
      </c>
      <c r="C74">
        <v>346</v>
      </c>
      <c r="D74">
        <v>238</v>
      </c>
      <c r="E74">
        <v>202</v>
      </c>
      <c r="F74">
        <v>245</v>
      </c>
      <c r="G74">
        <v>170</v>
      </c>
      <c r="H74">
        <v>247</v>
      </c>
      <c r="I74">
        <v>97</v>
      </c>
      <c r="J74">
        <v>106</v>
      </c>
      <c r="K74">
        <v>55</v>
      </c>
      <c r="L74">
        <v>83</v>
      </c>
      <c r="M74">
        <v>114</v>
      </c>
      <c r="N74">
        <v>195</v>
      </c>
      <c r="O74">
        <v>151</v>
      </c>
      <c r="P74">
        <v>171</v>
      </c>
      <c r="Q74">
        <v>217</v>
      </c>
      <c r="R74">
        <v>219</v>
      </c>
      <c r="T74" s="26">
        <f t="shared" si="6"/>
        <v>243.33333333333334</v>
      </c>
      <c r="U74" s="26">
        <f t="shared" si="7"/>
        <v>117.6</v>
      </c>
      <c r="V74" s="26">
        <f t="shared" si="8"/>
        <v>153.33333333333334</v>
      </c>
      <c r="W74" s="26">
        <f t="shared" si="9"/>
        <v>202.33333333333334</v>
      </c>
      <c r="X74" s="26">
        <f t="shared" si="10"/>
        <v>183.23529411764707</v>
      </c>
      <c r="Y74">
        <f t="shared" si="11"/>
        <v>3115</v>
      </c>
    </row>
    <row r="75" spans="1:25" x14ac:dyDescent="0.2">
      <c r="A75" s="23" t="s">
        <v>112</v>
      </c>
      <c r="B75">
        <v>273</v>
      </c>
      <c r="C75">
        <v>351</v>
      </c>
      <c r="D75">
        <v>276</v>
      </c>
      <c r="E75">
        <v>233</v>
      </c>
      <c r="F75">
        <v>121</v>
      </c>
      <c r="G75">
        <v>158</v>
      </c>
      <c r="H75">
        <v>236</v>
      </c>
      <c r="I75">
        <v>62</v>
      </c>
      <c r="J75">
        <v>127</v>
      </c>
      <c r="K75">
        <v>60</v>
      </c>
      <c r="L75">
        <v>84</v>
      </c>
      <c r="M75">
        <v>84</v>
      </c>
      <c r="N75">
        <v>154</v>
      </c>
      <c r="O75">
        <v>131</v>
      </c>
      <c r="P75">
        <v>183</v>
      </c>
      <c r="Q75">
        <v>182</v>
      </c>
      <c r="R75">
        <v>161</v>
      </c>
      <c r="T75" s="26">
        <f t="shared" si="6"/>
        <v>235.33333333333334</v>
      </c>
      <c r="U75" s="26">
        <f t="shared" si="7"/>
        <v>113.8</v>
      </c>
      <c r="V75" s="26">
        <f t="shared" si="8"/>
        <v>123</v>
      </c>
      <c r="W75" s="26">
        <f t="shared" si="9"/>
        <v>175.33333333333334</v>
      </c>
      <c r="X75" s="26">
        <f t="shared" si="10"/>
        <v>169.1764705882353</v>
      </c>
      <c r="Y75">
        <f t="shared" si="11"/>
        <v>2876</v>
      </c>
    </row>
    <row r="76" spans="1:25" x14ac:dyDescent="0.2">
      <c r="A76" s="23" t="s">
        <v>113</v>
      </c>
      <c r="B76">
        <v>362</v>
      </c>
      <c r="C76">
        <v>444</v>
      </c>
      <c r="D76">
        <v>359</v>
      </c>
      <c r="E76">
        <v>337</v>
      </c>
      <c r="F76">
        <v>302</v>
      </c>
      <c r="G76">
        <v>218</v>
      </c>
      <c r="H76">
        <v>223</v>
      </c>
      <c r="I76">
        <v>65</v>
      </c>
      <c r="J76">
        <v>129</v>
      </c>
      <c r="K76">
        <v>66</v>
      </c>
      <c r="L76">
        <v>88</v>
      </c>
      <c r="M76">
        <v>107</v>
      </c>
      <c r="N76">
        <v>186</v>
      </c>
      <c r="O76">
        <v>173</v>
      </c>
      <c r="P76">
        <v>194</v>
      </c>
      <c r="Q76">
        <v>230</v>
      </c>
      <c r="R76">
        <v>200</v>
      </c>
      <c r="T76" s="26">
        <f t="shared" si="6"/>
        <v>337</v>
      </c>
      <c r="U76" s="26">
        <f t="shared" si="7"/>
        <v>114.2</v>
      </c>
      <c r="V76" s="26">
        <f t="shared" si="8"/>
        <v>155.33333333333334</v>
      </c>
      <c r="W76" s="26">
        <f t="shared" si="9"/>
        <v>208</v>
      </c>
      <c r="X76" s="26">
        <f t="shared" si="10"/>
        <v>216.64705882352942</v>
      </c>
      <c r="Y76">
        <f t="shared" si="11"/>
        <v>3683</v>
      </c>
    </row>
    <row r="77" spans="1:25" x14ac:dyDescent="0.2">
      <c r="A77" s="23" t="s">
        <v>114</v>
      </c>
      <c r="B77">
        <v>325</v>
      </c>
      <c r="C77">
        <v>428</v>
      </c>
      <c r="D77">
        <v>279</v>
      </c>
      <c r="E77">
        <v>271</v>
      </c>
      <c r="F77">
        <v>177</v>
      </c>
      <c r="G77">
        <v>211</v>
      </c>
      <c r="H77">
        <v>200</v>
      </c>
      <c r="I77">
        <v>84</v>
      </c>
      <c r="J77">
        <v>117</v>
      </c>
      <c r="K77">
        <v>53</v>
      </c>
      <c r="L77">
        <v>78</v>
      </c>
      <c r="M77">
        <v>71</v>
      </c>
      <c r="N77">
        <v>127</v>
      </c>
      <c r="O77">
        <v>116</v>
      </c>
      <c r="P77">
        <v>162</v>
      </c>
      <c r="Q77">
        <v>182</v>
      </c>
      <c r="R77">
        <v>170</v>
      </c>
      <c r="T77" s="26">
        <f t="shared" si="6"/>
        <v>281.83333333333331</v>
      </c>
      <c r="U77" s="26">
        <f t="shared" si="7"/>
        <v>106.4</v>
      </c>
      <c r="V77" s="26">
        <f t="shared" si="8"/>
        <v>104.66666666666667</v>
      </c>
      <c r="W77" s="26">
        <f t="shared" si="9"/>
        <v>171.33333333333334</v>
      </c>
      <c r="X77" s="26">
        <f t="shared" si="10"/>
        <v>179.47058823529412</v>
      </c>
      <c r="Y77">
        <f t="shared" si="11"/>
        <v>3051</v>
      </c>
    </row>
    <row r="78" spans="1:25" x14ac:dyDescent="0.2">
      <c r="A78" s="23" t="s">
        <v>115</v>
      </c>
      <c r="B78">
        <v>274</v>
      </c>
      <c r="C78">
        <v>301</v>
      </c>
      <c r="D78">
        <v>226</v>
      </c>
      <c r="E78">
        <v>182</v>
      </c>
      <c r="F78">
        <v>147</v>
      </c>
      <c r="G78">
        <v>156</v>
      </c>
      <c r="H78">
        <v>229</v>
      </c>
      <c r="I78">
        <v>51</v>
      </c>
      <c r="J78">
        <v>122</v>
      </c>
      <c r="K78">
        <v>59</v>
      </c>
      <c r="L78">
        <v>77</v>
      </c>
      <c r="M78">
        <v>92</v>
      </c>
      <c r="N78">
        <v>133</v>
      </c>
      <c r="O78">
        <v>135</v>
      </c>
      <c r="P78">
        <v>195</v>
      </c>
      <c r="Q78">
        <v>187</v>
      </c>
      <c r="R78">
        <v>181</v>
      </c>
      <c r="T78" s="26">
        <f t="shared" si="6"/>
        <v>214.33333333333334</v>
      </c>
      <c r="U78" s="26">
        <f t="shared" si="7"/>
        <v>107.6</v>
      </c>
      <c r="V78" s="26">
        <f t="shared" si="8"/>
        <v>120</v>
      </c>
      <c r="W78" s="26">
        <f t="shared" si="9"/>
        <v>187.66666666666666</v>
      </c>
      <c r="X78" s="26">
        <f t="shared" si="10"/>
        <v>161.58823529411765</v>
      </c>
      <c r="Y78">
        <f t="shared" si="11"/>
        <v>2747</v>
      </c>
    </row>
    <row r="79" spans="1:25" x14ac:dyDescent="0.2">
      <c r="A79" s="23" t="s">
        <v>116</v>
      </c>
      <c r="B79">
        <v>308</v>
      </c>
      <c r="C79">
        <v>376</v>
      </c>
      <c r="D79">
        <v>310</v>
      </c>
      <c r="E79">
        <v>236</v>
      </c>
      <c r="F79">
        <v>192</v>
      </c>
      <c r="G79">
        <v>186</v>
      </c>
      <c r="H79">
        <v>238</v>
      </c>
      <c r="I79">
        <v>62</v>
      </c>
      <c r="J79">
        <v>139</v>
      </c>
      <c r="K79">
        <v>52</v>
      </c>
      <c r="L79">
        <v>73</v>
      </c>
      <c r="M79">
        <v>85</v>
      </c>
      <c r="N79">
        <v>137</v>
      </c>
      <c r="O79">
        <v>113</v>
      </c>
      <c r="P79">
        <v>179</v>
      </c>
      <c r="Q79">
        <v>199</v>
      </c>
      <c r="R79">
        <v>190</v>
      </c>
      <c r="T79" s="26">
        <f t="shared" si="6"/>
        <v>268</v>
      </c>
      <c r="U79" s="26">
        <f t="shared" si="7"/>
        <v>112.8</v>
      </c>
      <c r="V79" s="26">
        <f t="shared" si="8"/>
        <v>111.66666666666667</v>
      </c>
      <c r="W79" s="26">
        <f t="shared" si="9"/>
        <v>189.33333333333334</v>
      </c>
      <c r="X79" s="26">
        <f t="shared" si="10"/>
        <v>180.88235294117646</v>
      </c>
      <c r="Y79">
        <f t="shared" si="11"/>
        <v>3075</v>
      </c>
    </row>
    <row r="80" spans="1:25" x14ac:dyDescent="0.2">
      <c r="A80" s="23" t="s">
        <v>117</v>
      </c>
      <c r="B80">
        <v>253</v>
      </c>
      <c r="C80">
        <v>315</v>
      </c>
      <c r="D80">
        <v>234</v>
      </c>
      <c r="E80">
        <v>187</v>
      </c>
      <c r="F80">
        <v>123</v>
      </c>
      <c r="G80">
        <v>153</v>
      </c>
      <c r="H80">
        <v>276</v>
      </c>
      <c r="I80">
        <v>91</v>
      </c>
      <c r="J80">
        <v>161</v>
      </c>
      <c r="K80">
        <v>99</v>
      </c>
      <c r="L80">
        <v>106</v>
      </c>
      <c r="M80">
        <v>102</v>
      </c>
      <c r="N80">
        <v>231</v>
      </c>
      <c r="O80">
        <v>165</v>
      </c>
      <c r="P80">
        <v>260</v>
      </c>
      <c r="Q80">
        <v>231</v>
      </c>
      <c r="R80">
        <v>241</v>
      </c>
      <c r="T80" s="26">
        <f t="shared" si="6"/>
        <v>210.83333333333334</v>
      </c>
      <c r="U80" s="26">
        <f t="shared" si="7"/>
        <v>146.6</v>
      </c>
      <c r="V80" s="26">
        <f t="shared" si="8"/>
        <v>166</v>
      </c>
      <c r="W80" s="26">
        <f t="shared" si="9"/>
        <v>244</v>
      </c>
      <c r="X80" s="26">
        <f t="shared" si="10"/>
        <v>189.88235294117646</v>
      </c>
      <c r="Y80">
        <f t="shared" si="11"/>
        <v>3228</v>
      </c>
    </row>
    <row r="81" spans="1:25" x14ac:dyDescent="0.2">
      <c r="A81" s="23" t="s">
        <v>118</v>
      </c>
      <c r="B81">
        <v>352</v>
      </c>
      <c r="C81">
        <v>499</v>
      </c>
      <c r="D81">
        <v>393</v>
      </c>
      <c r="E81">
        <v>314</v>
      </c>
      <c r="F81">
        <v>227</v>
      </c>
      <c r="G81">
        <v>233</v>
      </c>
      <c r="H81">
        <v>246</v>
      </c>
      <c r="I81">
        <v>95</v>
      </c>
      <c r="J81">
        <v>161</v>
      </c>
      <c r="K81">
        <v>70</v>
      </c>
      <c r="L81">
        <v>104</v>
      </c>
      <c r="M81">
        <v>129</v>
      </c>
      <c r="N81">
        <v>219</v>
      </c>
      <c r="O81">
        <v>176</v>
      </c>
      <c r="P81">
        <v>229</v>
      </c>
      <c r="Q81">
        <v>212</v>
      </c>
      <c r="R81">
        <v>214</v>
      </c>
      <c r="T81" s="26">
        <f t="shared" si="6"/>
        <v>336.33333333333331</v>
      </c>
      <c r="U81" s="26">
        <f t="shared" si="7"/>
        <v>135.19999999999999</v>
      </c>
      <c r="V81" s="26">
        <f t="shared" si="8"/>
        <v>174.66666666666666</v>
      </c>
      <c r="W81" s="26">
        <f t="shared" si="9"/>
        <v>218.33333333333334</v>
      </c>
      <c r="X81" s="26">
        <f t="shared" si="10"/>
        <v>227.8235294117647</v>
      </c>
      <c r="Y81">
        <f t="shared" si="11"/>
        <v>3873</v>
      </c>
    </row>
    <row r="82" spans="1:25" x14ac:dyDescent="0.2">
      <c r="A82" s="23" t="s">
        <v>119</v>
      </c>
      <c r="B82">
        <v>326</v>
      </c>
      <c r="C82">
        <v>398</v>
      </c>
      <c r="D82">
        <v>357</v>
      </c>
      <c r="E82">
        <v>289</v>
      </c>
      <c r="F82">
        <v>168</v>
      </c>
      <c r="G82">
        <v>189</v>
      </c>
      <c r="H82">
        <v>240</v>
      </c>
      <c r="I82">
        <v>71</v>
      </c>
      <c r="J82">
        <v>140</v>
      </c>
      <c r="K82">
        <v>73</v>
      </c>
      <c r="L82">
        <v>93</v>
      </c>
      <c r="M82">
        <v>98</v>
      </c>
      <c r="N82">
        <v>167</v>
      </c>
      <c r="O82">
        <v>144</v>
      </c>
      <c r="P82">
        <v>178</v>
      </c>
      <c r="Q82">
        <v>218</v>
      </c>
      <c r="R82">
        <v>201</v>
      </c>
      <c r="T82" s="26">
        <f t="shared" si="6"/>
        <v>287.83333333333331</v>
      </c>
      <c r="U82" s="26">
        <f t="shared" si="7"/>
        <v>123.4</v>
      </c>
      <c r="V82" s="26">
        <f t="shared" si="8"/>
        <v>136.33333333333334</v>
      </c>
      <c r="W82" s="26">
        <f t="shared" si="9"/>
        <v>199</v>
      </c>
      <c r="X82" s="26">
        <f t="shared" si="10"/>
        <v>197.05882352941177</v>
      </c>
      <c r="Y82">
        <f t="shared" si="11"/>
        <v>3350</v>
      </c>
    </row>
    <row r="83" spans="1:25" x14ac:dyDescent="0.2">
      <c r="A83" s="23" t="s">
        <v>120</v>
      </c>
      <c r="B83">
        <v>242</v>
      </c>
      <c r="C83">
        <v>339</v>
      </c>
      <c r="D83">
        <v>275</v>
      </c>
      <c r="E83">
        <v>218</v>
      </c>
      <c r="F83">
        <v>186</v>
      </c>
      <c r="G83">
        <v>163</v>
      </c>
      <c r="H83">
        <v>257</v>
      </c>
      <c r="I83">
        <v>82</v>
      </c>
      <c r="J83">
        <v>136</v>
      </c>
      <c r="K83">
        <v>64</v>
      </c>
      <c r="L83">
        <v>92</v>
      </c>
      <c r="M83">
        <v>89</v>
      </c>
      <c r="N83">
        <v>174</v>
      </c>
      <c r="O83">
        <v>148</v>
      </c>
      <c r="P83">
        <v>185</v>
      </c>
      <c r="Q83">
        <v>185</v>
      </c>
      <c r="R83">
        <v>174</v>
      </c>
      <c r="T83" s="26">
        <f t="shared" si="6"/>
        <v>237.16666666666666</v>
      </c>
      <c r="U83" s="26">
        <f t="shared" si="7"/>
        <v>126.2</v>
      </c>
      <c r="V83" s="26">
        <f t="shared" si="8"/>
        <v>137</v>
      </c>
      <c r="W83" s="26">
        <f t="shared" si="9"/>
        <v>181.33333333333334</v>
      </c>
      <c r="X83" s="26">
        <f t="shared" si="10"/>
        <v>177</v>
      </c>
      <c r="Y83">
        <f t="shared" si="11"/>
        <v>3009</v>
      </c>
    </row>
    <row r="84" spans="1:25" x14ac:dyDescent="0.2">
      <c r="A84" s="23" t="s">
        <v>121</v>
      </c>
      <c r="B84">
        <v>243</v>
      </c>
      <c r="C84">
        <v>327</v>
      </c>
      <c r="D84">
        <v>283</v>
      </c>
      <c r="E84">
        <v>212</v>
      </c>
      <c r="F84">
        <v>148</v>
      </c>
      <c r="G84">
        <v>181</v>
      </c>
      <c r="H84">
        <v>252</v>
      </c>
      <c r="I84">
        <v>85</v>
      </c>
      <c r="J84">
        <v>146</v>
      </c>
      <c r="K84">
        <v>78</v>
      </c>
      <c r="L84">
        <v>109</v>
      </c>
      <c r="M84">
        <v>89</v>
      </c>
      <c r="N84">
        <v>165</v>
      </c>
      <c r="O84">
        <v>131</v>
      </c>
      <c r="P84">
        <v>203</v>
      </c>
      <c r="Q84">
        <v>205</v>
      </c>
      <c r="R84">
        <v>180</v>
      </c>
      <c r="T84" s="26">
        <f t="shared" si="6"/>
        <v>232.33333333333334</v>
      </c>
      <c r="U84" s="26">
        <f t="shared" si="7"/>
        <v>134</v>
      </c>
      <c r="V84" s="26">
        <f t="shared" si="8"/>
        <v>128.33333333333334</v>
      </c>
      <c r="W84" s="26">
        <f t="shared" si="9"/>
        <v>196</v>
      </c>
      <c r="X84" s="26">
        <f t="shared" si="10"/>
        <v>178.64705882352942</v>
      </c>
      <c r="Y84">
        <f t="shared" si="11"/>
        <v>3037</v>
      </c>
    </row>
    <row r="85" spans="1:25" x14ac:dyDescent="0.2">
      <c r="A85" s="23" t="s">
        <v>122</v>
      </c>
      <c r="B85">
        <v>277</v>
      </c>
      <c r="C85">
        <v>330</v>
      </c>
      <c r="D85">
        <v>303</v>
      </c>
      <c r="E85">
        <v>272</v>
      </c>
      <c r="F85">
        <v>160</v>
      </c>
      <c r="G85">
        <v>212</v>
      </c>
      <c r="H85">
        <v>212</v>
      </c>
      <c r="I85">
        <v>56</v>
      </c>
      <c r="J85">
        <v>141</v>
      </c>
      <c r="K85">
        <v>53</v>
      </c>
      <c r="L85">
        <v>88</v>
      </c>
      <c r="M85">
        <v>84</v>
      </c>
      <c r="N85">
        <v>130</v>
      </c>
      <c r="O85">
        <v>123</v>
      </c>
      <c r="P85">
        <v>162</v>
      </c>
      <c r="Q85">
        <v>150</v>
      </c>
      <c r="R85">
        <v>198</v>
      </c>
      <c r="T85" s="26">
        <f t="shared" si="6"/>
        <v>259</v>
      </c>
      <c r="U85" s="26">
        <f t="shared" si="7"/>
        <v>110</v>
      </c>
      <c r="V85" s="26">
        <f t="shared" si="8"/>
        <v>112.33333333333333</v>
      </c>
      <c r="W85" s="26">
        <f t="shared" si="9"/>
        <v>170</v>
      </c>
      <c r="X85" s="26">
        <f t="shared" si="10"/>
        <v>173.58823529411765</v>
      </c>
      <c r="Y85">
        <f t="shared" si="11"/>
        <v>2951</v>
      </c>
    </row>
    <row r="86" spans="1:25" x14ac:dyDescent="0.2">
      <c r="A86" s="23" t="s">
        <v>123</v>
      </c>
      <c r="B86">
        <v>301</v>
      </c>
      <c r="C86">
        <v>390</v>
      </c>
      <c r="D86">
        <v>294</v>
      </c>
      <c r="E86">
        <v>237</v>
      </c>
      <c r="F86">
        <v>207</v>
      </c>
      <c r="G86">
        <v>208</v>
      </c>
      <c r="H86">
        <v>246</v>
      </c>
      <c r="I86">
        <v>76</v>
      </c>
      <c r="J86">
        <v>144</v>
      </c>
      <c r="K86">
        <v>72</v>
      </c>
      <c r="L86">
        <v>85</v>
      </c>
      <c r="M86">
        <v>89</v>
      </c>
      <c r="N86">
        <v>126</v>
      </c>
      <c r="O86">
        <v>130</v>
      </c>
      <c r="P86">
        <v>194</v>
      </c>
      <c r="Q86">
        <v>183</v>
      </c>
      <c r="R86">
        <v>199</v>
      </c>
      <c r="T86" s="26">
        <f t="shared" si="6"/>
        <v>272.83333333333331</v>
      </c>
      <c r="U86" s="26">
        <f t="shared" si="7"/>
        <v>124.6</v>
      </c>
      <c r="V86" s="26">
        <f t="shared" si="8"/>
        <v>115</v>
      </c>
      <c r="W86" s="26">
        <f t="shared" si="9"/>
        <v>192</v>
      </c>
      <c r="X86" s="26">
        <f t="shared" si="10"/>
        <v>187.11764705882354</v>
      </c>
      <c r="Y86">
        <f t="shared" si="11"/>
        <v>3181</v>
      </c>
    </row>
    <row r="87" spans="1:25" x14ac:dyDescent="0.2">
      <c r="A87" s="23" t="s">
        <v>124</v>
      </c>
      <c r="B87">
        <v>299</v>
      </c>
      <c r="C87">
        <v>383</v>
      </c>
      <c r="D87">
        <v>307</v>
      </c>
      <c r="E87">
        <v>303</v>
      </c>
      <c r="F87">
        <v>194</v>
      </c>
      <c r="G87">
        <v>191</v>
      </c>
      <c r="H87">
        <v>256</v>
      </c>
      <c r="I87">
        <v>63</v>
      </c>
      <c r="J87">
        <v>136</v>
      </c>
      <c r="K87">
        <v>57</v>
      </c>
      <c r="L87">
        <v>93</v>
      </c>
      <c r="M87">
        <v>88</v>
      </c>
      <c r="N87">
        <v>134</v>
      </c>
      <c r="O87">
        <v>139</v>
      </c>
      <c r="P87">
        <v>151</v>
      </c>
      <c r="Q87">
        <v>167</v>
      </c>
      <c r="R87">
        <v>185</v>
      </c>
      <c r="T87" s="26">
        <f t="shared" si="6"/>
        <v>279.5</v>
      </c>
      <c r="U87" s="26">
        <f t="shared" si="7"/>
        <v>121</v>
      </c>
      <c r="V87" s="26">
        <f t="shared" si="8"/>
        <v>120.33333333333333</v>
      </c>
      <c r="W87" s="26">
        <f t="shared" si="9"/>
        <v>167.66666666666666</v>
      </c>
      <c r="X87" s="26">
        <f t="shared" si="10"/>
        <v>185.05882352941177</v>
      </c>
      <c r="Y87">
        <f t="shared" si="11"/>
        <v>3146</v>
      </c>
    </row>
    <row r="88" spans="1:25" x14ac:dyDescent="0.2">
      <c r="A88" s="23" t="s">
        <v>125</v>
      </c>
      <c r="B88">
        <v>264</v>
      </c>
      <c r="C88">
        <v>321</v>
      </c>
      <c r="D88">
        <v>252</v>
      </c>
      <c r="E88">
        <v>204</v>
      </c>
      <c r="F88">
        <v>122</v>
      </c>
      <c r="G88">
        <v>166</v>
      </c>
      <c r="H88">
        <v>206</v>
      </c>
      <c r="I88">
        <v>68</v>
      </c>
      <c r="J88">
        <v>123</v>
      </c>
      <c r="K88">
        <v>64</v>
      </c>
      <c r="L88">
        <v>78</v>
      </c>
      <c r="M88">
        <v>70</v>
      </c>
      <c r="N88">
        <v>123</v>
      </c>
      <c r="O88">
        <v>98</v>
      </c>
      <c r="P88">
        <v>176</v>
      </c>
      <c r="Q88">
        <v>160</v>
      </c>
      <c r="R88">
        <v>164</v>
      </c>
      <c r="T88" s="26">
        <f t="shared" si="6"/>
        <v>221.5</v>
      </c>
      <c r="U88" s="26">
        <f t="shared" si="7"/>
        <v>107.8</v>
      </c>
      <c r="V88" s="26">
        <f t="shared" si="8"/>
        <v>97</v>
      </c>
      <c r="W88" s="26">
        <f t="shared" si="9"/>
        <v>166.66666666666666</v>
      </c>
      <c r="X88" s="26">
        <f t="shared" si="10"/>
        <v>156.41176470588235</v>
      </c>
      <c r="Y88">
        <f t="shared" si="11"/>
        <v>2659</v>
      </c>
    </row>
    <row r="89" spans="1:25" x14ac:dyDescent="0.2">
      <c r="A89" s="23" t="s">
        <v>126</v>
      </c>
      <c r="B89">
        <v>265</v>
      </c>
      <c r="C89">
        <v>372</v>
      </c>
      <c r="D89">
        <v>320</v>
      </c>
      <c r="E89">
        <v>218</v>
      </c>
      <c r="F89">
        <v>149</v>
      </c>
      <c r="G89">
        <v>185</v>
      </c>
      <c r="H89">
        <v>213</v>
      </c>
      <c r="I89">
        <v>44</v>
      </c>
      <c r="J89">
        <v>135</v>
      </c>
      <c r="K89">
        <v>50</v>
      </c>
      <c r="L89">
        <v>89</v>
      </c>
      <c r="M89">
        <v>77</v>
      </c>
      <c r="N89">
        <v>121</v>
      </c>
      <c r="O89">
        <v>97</v>
      </c>
      <c r="P89">
        <v>158</v>
      </c>
      <c r="Q89">
        <v>168</v>
      </c>
      <c r="R89">
        <v>159</v>
      </c>
      <c r="T89" s="26">
        <f t="shared" si="6"/>
        <v>251.5</v>
      </c>
      <c r="U89" s="26">
        <f t="shared" si="7"/>
        <v>106.2</v>
      </c>
      <c r="V89" s="26">
        <f t="shared" si="8"/>
        <v>98.333333333333329</v>
      </c>
      <c r="W89" s="26">
        <f t="shared" si="9"/>
        <v>161.66666666666666</v>
      </c>
      <c r="X89" s="26">
        <f t="shared" si="10"/>
        <v>165.88235294117646</v>
      </c>
      <c r="Y89">
        <f t="shared" si="11"/>
        <v>2820</v>
      </c>
    </row>
    <row r="90" spans="1:25" x14ac:dyDescent="0.2">
      <c r="A90" s="23" t="s">
        <v>127</v>
      </c>
      <c r="B90">
        <v>294</v>
      </c>
      <c r="C90">
        <v>301</v>
      </c>
      <c r="D90">
        <v>239</v>
      </c>
      <c r="E90">
        <v>210</v>
      </c>
      <c r="F90">
        <v>135</v>
      </c>
      <c r="G90">
        <v>194</v>
      </c>
      <c r="H90">
        <v>193</v>
      </c>
      <c r="I90">
        <v>75</v>
      </c>
      <c r="J90">
        <v>129</v>
      </c>
      <c r="K90">
        <v>62</v>
      </c>
      <c r="L90">
        <v>64</v>
      </c>
      <c r="M90">
        <v>89</v>
      </c>
      <c r="N90">
        <v>127</v>
      </c>
      <c r="O90">
        <v>115</v>
      </c>
      <c r="P90">
        <v>160</v>
      </c>
      <c r="Q90">
        <v>148</v>
      </c>
      <c r="R90">
        <v>155</v>
      </c>
      <c r="T90" s="26">
        <f t="shared" si="6"/>
        <v>228.83333333333334</v>
      </c>
      <c r="U90" s="26">
        <f t="shared" si="7"/>
        <v>104.6</v>
      </c>
      <c r="V90" s="26">
        <f t="shared" si="8"/>
        <v>110.33333333333333</v>
      </c>
      <c r="W90" s="26">
        <f t="shared" si="9"/>
        <v>154.33333333333334</v>
      </c>
      <c r="X90" s="26">
        <f t="shared" si="10"/>
        <v>158.23529411764707</v>
      </c>
      <c r="Y90">
        <f t="shared" si="11"/>
        <v>2690</v>
      </c>
    </row>
    <row r="91" spans="1:25" x14ac:dyDescent="0.2">
      <c r="A91" s="23" t="s">
        <v>128</v>
      </c>
      <c r="B91">
        <v>202</v>
      </c>
      <c r="C91">
        <v>313</v>
      </c>
      <c r="D91">
        <v>225</v>
      </c>
      <c r="E91">
        <v>169</v>
      </c>
      <c r="F91">
        <v>218</v>
      </c>
      <c r="G91">
        <v>136</v>
      </c>
      <c r="H91">
        <v>196</v>
      </c>
      <c r="I91">
        <v>79</v>
      </c>
      <c r="J91">
        <v>140</v>
      </c>
      <c r="K91">
        <v>71</v>
      </c>
      <c r="L91">
        <v>104</v>
      </c>
      <c r="M91">
        <v>96</v>
      </c>
      <c r="N91">
        <v>170</v>
      </c>
      <c r="O91">
        <v>136</v>
      </c>
      <c r="P91">
        <v>176</v>
      </c>
      <c r="Q91">
        <v>167</v>
      </c>
      <c r="R91">
        <v>167</v>
      </c>
      <c r="T91" s="26">
        <f t="shared" si="6"/>
        <v>210.5</v>
      </c>
      <c r="U91" s="26">
        <f t="shared" si="7"/>
        <v>118</v>
      </c>
      <c r="V91" s="26">
        <f t="shared" si="8"/>
        <v>134</v>
      </c>
      <c r="W91" s="26">
        <f t="shared" si="9"/>
        <v>170</v>
      </c>
      <c r="X91" s="26">
        <f t="shared" si="10"/>
        <v>162.64705882352942</v>
      </c>
      <c r="Y91">
        <f t="shared" si="11"/>
        <v>2765</v>
      </c>
    </row>
    <row r="92" spans="1:25" x14ac:dyDescent="0.2">
      <c r="A92" s="23" t="s">
        <v>38</v>
      </c>
      <c r="B92">
        <v>148</v>
      </c>
      <c r="C92">
        <v>163</v>
      </c>
      <c r="D92">
        <v>167</v>
      </c>
      <c r="E92">
        <v>120</v>
      </c>
      <c r="F92">
        <v>66</v>
      </c>
      <c r="G92">
        <v>83</v>
      </c>
      <c r="H92">
        <v>201</v>
      </c>
      <c r="I92">
        <v>61</v>
      </c>
      <c r="J92">
        <v>93</v>
      </c>
      <c r="K92">
        <v>68</v>
      </c>
      <c r="L92">
        <v>74</v>
      </c>
      <c r="M92">
        <v>66</v>
      </c>
      <c r="N92">
        <v>141</v>
      </c>
      <c r="O92">
        <v>115</v>
      </c>
      <c r="P92">
        <v>163</v>
      </c>
      <c r="Q92">
        <v>171</v>
      </c>
      <c r="R92">
        <v>171</v>
      </c>
      <c r="T92" s="26">
        <f t="shared" si="6"/>
        <v>124.5</v>
      </c>
      <c r="U92" s="26">
        <f t="shared" si="7"/>
        <v>99.4</v>
      </c>
      <c r="V92" s="26">
        <f t="shared" si="8"/>
        <v>107.33333333333333</v>
      </c>
      <c r="W92" s="26">
        <f t="shared" si="9"/>
        <v>168.33333333333334</v>
      </c>
      <c r="X92" s="26">
        <f t="shared" si="10"/>
        <v>121.82352941176471</v>
      </c>
      <c r="Y92">
        <f t="shared" si="11"/>
        <v>2071</v>
      </c>
    </row>
    <row r="93" spans="1:25" x14ac:dyDescent="0.2">
      <c r="A93" s="23" t="s">
        <v>129</v>
      </c>
      <c r="B93">
        <v>252</v>
      </c>
      <c r="C93">
        <v>305</v>
      </c>
      <c r="D93">
        <v>221</v>
      </c>
      <c r="E93">
        <v>195</v>
      </c>
      <c r="F93">
        <v>126</v>
      </c>
      <c r="G93">
        <v>165</v>
      </c>
      <c r="H93">
        <v>195</v>
      </c>
      <c r="I93">
        <v>49</v>
      </c>
      <c r="J93">
        <v>89</v>
      </c>
      <c r="K93">
        <v>49</v>
      </c>
      <c r="L93">
        <v>68</v>
      </c>
      <c r="M93">
        <v>100</v>
      </c>
      <c r="N93">
        <v>160</v>
      </c>
      <c r="O93">
        <v>102</v>
      </c>
      <c r="P93">
        <v>142</v>
      </c>
      <c r="Q93">
        <v>178</v>
      </c>
      <c r="R93">
        <v>129</v>
      </c>
      <c r="T93" s="26">
        <f t="shared" si="6"/>
        <v>210.66666666666666</v>
      </c>
      <c r="U93" s="26">
        <f t="shared" si="7"/>
        <v>90</v>
      </c>
      <c r="V93" s="26">
        <f t="shared" si="8"/>
        <v>120.66666666666667</v>
      </c>
      <c r="W93" s="26">
        <f t="shared" si="9"/>
        <v>149.66666666666666</v>
      </c>
      <c r="X93" s="26">
        <f t="shared" si="10"/>
        <v>148.52941176470588</v>
      </c>
      <c r="Y93">
        <f t="shared" si="11"/>
        <v>2525</v>
      </c>
    </row>
    <row r="94" spans="1:25" x14ac:dyDescent="0.2">
      <c r="A94" s="23" t="s">
        <v>130</v>
      </c>
      <c r="B94">
        <v>242</v>
      </c>
      <c r="C94">
        <v>280</v>
      </c>
      <c r="D94">
        <v>218</v>
      </c>
      <c r="E94">
        <v>155</v>
      </c>
      <c r="F94">
        <v>123</v>
      </c>
      <c r="G94">
        <v>134</v>
      </c>
      <c r="H94">
        <v>174</v>
      </c>
      <c r="I94">
        <v>67</v>
      </c>
      <c r="J94">
        <v>108</v>
      </c>
      <c r="K94">
        <v>54</v>
      </c>
      <c r="L94">
        <v>80</v>
      </c>
      <c r="M94">
        <v>93</v>
      </c>
      <c r="N94">
        <v>119</v>
      </c>
      <c r="O94">
        <v>125</v>
      </c>
      <c r="P94">
        <v>140</v>
      </c>
      <c r="Q94">
        <v>179</v>
      </c>
      <c r="R94">
        <v>147</v>
      </c>
      <c r="T94" s="26">
        <f t="shared" si="6"/>
        <v>192</v>
      </c>
      <c r="U94" s="26">
        <f t="shared" si="7"/>
        <v>96.6</v>
      </c>
      <c r="V94" s="26">
        <f t="shared" si="8"/>
        <v>112.33333333333333</v>
      </c>
      <c r="W94" s="26">
        <f t="shared" si="9"/>
        <v>155.33333333333334</v>
      </c>
      <c r="X94" s="26">
        <f t="shared" si="10"/>
        <v>143.41176470588235</v>
      </c>
      <c r="Y94">
        <f t="shared" si="11"/>
        <v>2438</v>
      </c>
    </row>
    <row r="95" spans="1:25" x14ac:dyDescent="0.2">
      <c r="A95" s="23" t="s">
        <v>131</v>
      </c>
      <c r="B95">
        <v>202</v>
      </c>
      <c r="C95">
        <v>280</v>
      </c>
      <c r="D95">
        <v>213</v>
      </c>
      <c r="E95">
        <v>168</v>
      </c>
      <c r="F95">
        <v>94</v>
      </c>
      <c r="G95">
        <v>131</v>
      </c>
      <c r="H95">
        <v>200</v>
      </c>
      <c r="I95">
        <v>47</v>
      </c>
      <c r="J95">
        <v>100</v>
      </c>
      <c r="K95">
        <v>71</v>
      </c>
      <c r="L95">
        <v>60</v>
      </c>
      <c r="M95">
        <v>83</v>
      </c>
      <c r="N95">
        <v>102</v>
      </c>
      <c r="O95">
        <v>103</v>
      </c>
      <c r="P95">
        <v>144</v>
      </c>
      <c r="Q95">
        <v>158</v>
      </c>
      <c r="R95">
        <v>165</v>
      </c>
      <c r="T95" s="26">
        <f t="shared" si="6"/>
        <v>181.33333333333334</v>
      </c>
      <c r="U95" s="26">
        <f t="shared" si="7"/>
        <v>95.6</v>
      </c>
      <c r="V95" s="26">
        <f t="shared" si="8"/>
        <v>96</v>
      </c>
      <c r="W95" s="26">
        <f t="shared" si="9"/>
        <v>155.66666666666666</v>
      </c>
      <c r="X95" s="26">
        <f t="shared" si="10"/>
        <v>136.52941176470588</v>
      </c>
      <c r="Y95">
        <f t="shared" si="11"/>
        <v>2321</v>
      </c>
    </row>
    <row r="96" spans="1:25" x14ac:dyDescent="0.2">
      <c r="A96" s="23" t="s">
        <v>132</v>
      </c>
      <c r="B96">
        <v>208</v>
      </c>
      <c r="C96">
        <v>223</v>
      </c>
      <c r="D96">
        <v>187</v>
      </c>
      <c r="E96">
        <v>181</v>
      </c>
      <c r="F96">
        <v>107</v>
      </c>
      <c r="G96">
        <v>138</v>
      </c>
      <c r="H96">
        <v>243</v>
      </c>
      <c r="I96">
        <v>68</v>
      </c>
      <c r="J96">
        <v>132</v>
      </c>
      <c r="K96">
        <v>69</v>
      </c>
      <c r="L96">
        <v>86</v>
      </c>
      <c r="M96">
        <v>85</v>
      </c>
      <c r="N96">
        <v>151</v>
      </c>
      <c r="O96">
        <v>130</v>
      </c>
      <c r="P96">
        <v>206</v>
      </c>
      <c r="Q96">
        <v>210</v>
      </c>
      <c r="R96">
        <v>184</v>
      </c>
      <c r="T96" s="26">
        <f t="shared" si="6"/>
        <v>174</v>
      </c>
      <c r="U96" s="26">
        <f t="shared" si="7"/>
        <v>119.6</v>
      </c>
      <c r="V96" s="26">
        <f t="shared" si="8"/>
        <v>122</v>
      </c>
      <c r="W96" s="26">
        <f t="shared" si="9"/>
        <v>200</v>
      </c>
      <c r="X96" s="26">
        <f t="shared" si="10"/>
        <v>153.41176470588235</v>
      </c>
      <c r="Y96">
        <f t="shared" si="11"/>
        <v>2608</v>
      </c>
    </row>
    <row r="97" spans="1:25" x14ac:dyDescent="0.2">
      <c r="A97" s="23" t="s">
        <v>133</v>
      </c>
      <c r="B97">
        <v>245</v>
      </c>
      <c r="C97">
        <v>378</v>
      </c>
      <c r="D97">
        <v>302</v>
      </c>
      <c r="E97">
        <v>212</v>
      </c>
      <c r="F97">
        <v>146</v>
      </c>
      <c r="G97">
        <v>151</v>
      </c>
      <c r="H97">
        <v>231</v>
      </c>
      <c r="I97">
        <v>70</v>
      </c>
      <c r="J97">
        <v>168</v>
      </c>
      <c r="K97">
        <v>55</v>
      </c>
      <c r="L97">
        <v>96</v>
      </c>
      <c r="M97">
        <v>99</v>
      </c>
      <c r="N97">
        <v>128</v>
      </c>
      <c r="O97">
        <v>151</v>
      </c>
      <c r="P97">
        <v>193</v>
      </c>
      <c r="Q97">
        <v>190</v>
      </c>
      <c r="R97">
        <v>181</v>
      </c>
      <c r="T97" s="26">
        <f t="shared" si="6"/>
        <v>239</v>
      </c>
      <c r="U97" s="26">
        <f t="shared" si="7"/>
        <v>124</v>
      </c>
      <c r="V97" s="26">
        <f t="shared" si="8"/>
        <v>126</v>
      </c>
      <c r="W97" s="26">
        <f t="shared" si="9"/>
        <v>188</v>
      </c>
      <c r="X97" s="26">
        <f t="shared" si="10"/>
        <v>176.23529411764707</v>
      </c>
      <c r="Y97">
        <f t="shared" si="11"/>
        <v>2996</v>
      </c>
    </row>
    <row r="98" spans="1:25" x14ac:dyDescent="0.2">
      <c r="A98" s="23" t="s">
        <v>134</v>
      </c>
      <c r="B98">
        <v>228</v>
      </c>
      <c r="C98">
        <v>307</v>
      </c>
      <c r="D98">
        <v>224</v>
      </c>
      <c r="E98">
        <v>183</v>
      </c>
      <c r="F98">
        <v>118</v>
      </c>
      <c r="G98">
        <v>151</v>
      </c>
      <c r="H98">
        <v>226</v>
      </c>
      <c r="I98">
        <v>81</v>
      </c>
      <c r="J98">
        <v>153</v>
      </c>
      <c r="K98">
        <v>62</v>
      </c>
      <c r="L98">
        <v>91</v>
      </c>
      <c r="M98">
        <v>87</v>
      </c>
      <c r="N98">
        <v>131</v>
      </c>
      <c r="O98">
        <v>124</v>
      </c>
      <c r="P98">
        <v>159</v>
      </c>
      <c r="Q98">
        <v>171</v>
      </c>
      <c r="R98">
        <v>195</v>
      </c>
      <c r="T98" s="26">
        <f t="shared" si="6"/>
        <v>201.83333333333334</v>
      </c>
      <c r="U98" s="26">
        <f t="shared" si="7"/>
        <v>122.6</v>
      </c>
      <c r="V98" s="26">
        <f t="shared" si="8"/>
        <v>114</v>
      </c>
      <c r="W98" s="26">
        <f t="shared" si="9"/>
        <v>175</v>
      </c>
      <c r="X98" s="26">
        <f t="shared" si="10"/>
        <v>158.29411764705881</v>
      </c>
      <c r="Y98">
        <f t="shared" si="11"/>
        <v>2691</v>
      </c>
    </row>
    <row r="99" spans="1:25" x14ac:dyDescent="0.2">
      <c r="A99" s="23" t="s">
        <v>135</v>
      </c>
      <c r="B99">
        <v>206</v>
      </c>
      <c r="C99">
        <v>232</v>
      </c>
      <c r="D99">
        <v>172</v>
      </c>
      <c r="E99">
        <v>136</v>
      </c>
      <c r="F99">
        <v>93</v>
      </c>
      <c r="G99">
        <v>92</v>
      </c>
      <c r="H99">
        <v>202</v>
      </c>
      <c r="I99">
        <v>57</v>
      </c>
      <c r="J99">
        <v>151</v>
      </c>
      <c r="K99">
        <v>63</v>
      </c>
      <c r="L99">
        <v>77</v>
      </c>
      <c r="M99">
        <v>76</v>
      </c>
      <c r="N99">
        <v>111</v>
      </c>
      <c r="O99">
        <v>117</v>
      </c>
      <c r="P99">
        <v>169</v>
      </c>
      <c r="Q99">
        <v>180</v>
      </c>
      <c r="R99">
        <v>154</v>
      </c>
      <c r="T99" s="26">
        <f t="shared" si="6"/>
        <v>155.16666666666666</v>
      </c>
      <c r="U99" s="26">
        <f t="shared" si="7"/>
        <v>110</v>
      </c>
      <c r="V99" s="26">
        <f t="shared" si="8"/>
        <v>101.33333333333333</v>
      </c>
      <c r="W99" s="26">
        <f t="shared" si="9"/>
        <v>167.66666666666666</v>
      </c>
      <c r="X99" s="26">
        <f t="shared" si="10"/>
        <v>134.58823529411765</v>
      </c>
      <c r="Y99">
        <f t="shared" si="11"/>
        <v>2288</v>
      </c>
    </row>
    <row r="100" spans="1:25" x14ac:dyDescent="0.2">
      <c r="A100" s="23" t="s">
        <v>136</v>
      </c>
      <c r="B100">
        <v>248</v>
      </c>
      <c r="C100">
        <v>313</v>
      </c>
      <c r="D100">
        <v>231</v>
      </c>
      <c r="E100">
        <v>174</v>
      </c>
      <c r="F100">
        <v>103</v>
      </c>
      <c r="G100">
        <v>119</v>
      </c>
      <c r="H100">
        <v>216</v>
      </c>
      <c r="I100">
        <v>75</v>
      </c>
      <c r="J100">
        <v>140</v>
      </c>
      <c r="K100">
        <v>57</v>
      </c>
      <c r="L100">
        <v>87</v>
      </c>
      <c r="M100">
        <v>92</v>
      </c>
      <c r="N100">
        <v>149</v>
      </c>
      <c r="O100">
        <v>103</v>
      </c>
      <c r="P100">
        <v>168</v>
      </c>
      <c r="Q100">
        <v>174</v>
      </c>
      <c r="R100">
        <v>191</v>
      </c>
      <c r="T100" s="26">
        <f t="shared" si="6"/>
        <v>198</v>
      </c>
      <c r="U100" s="26">
        <f t="shared" si="7"/>
        <v>115</v>
      </c>
      <c r="V100" s="26">
        <f t="shared" si="8"/>
        <v>114.66666666666667</v>
      </c>
      <c r="W100" s="26">
        <f t="shared" si="9"/>
        <v>177.66666666666666</v>
      </c>
      <c r="X100" s="26">
        <f t="shared" si="10"/>
        <v>155.29411764705881</v>
      </c>
      <c r="Y100">
        <f t="shared" si="11"/>
        <v>2640</v>
      </c>
    </row>
    <row r="101" spans="1:25" x14ac:dyDescent="0.2">
      <c r="A101" s="23" t="s">
        <v>137</v>
      </c>
      <c r="B101">
        <v>205</v>
      </c>
      <c r="C101">
        <v>260</v>
      </c>
      <c r="D101">
        <v>167</v>
      </c>
      <c r="E101">
        <v>159</v>
      </c>
      <c r="F101">
        <v>97</v>
      </c>
      <c r="G101">
        <v>108</v>
      </c>
      <c r="H101">
        <v>186</v>
      </c>
      <c r="I101">
        <v>58</v>
      </c>
      <c r="J101">
        <v>105</v>
      </c>
      <c r="K101">
        <v>48</v>
      </c>
      <c r="L101">
        <v>78</v>
      </c>
      <c r="M101">
        <v>82</v>
      </c>
      <c r="N101">
        <v>144</v>
      </c>
      <c r="O101">
        <v>116</v>
      </c>
      <c r="P101">
        <v>144</v>
      </c>
      <c r="Q101">
        <v>165</v>
      </c>
      <c r="R101">
        <v>189</v>
      </c>
      <c r="T101" s="26">
        <f t="shared" si="6"/>
        <v>166</v>
      </c>
      <c r="U101" s="26">
        <f t="shared" si="7"/>
        <v>95</v>
      </c>
      <c r="V101" s="26">
        <f t="shared" si="8"/>
        <v>114</v>
      </c>
      <c r="W101" s="26">
        <f t="shared" si="9"/>
        <v>166</v>
      </c>
      <c r="X101" s="26">
        <f t="shared" si="10"/>
        <v>135.94117647058823</v>
      </c>
      <c r="Y101">
        <f t="shared" si="11"/>
        <v>2311</v>
      </c>
    </row>
    <row r="102" spans="1:25" x14ac:dyDescent="0.2">
      <c r="A102" s="23" t="s">
        <v>138</v>
      </c>
      <c r="B102">
        <v>270</v>
      </c>
      <c r="C102">
        <v>322</v>
      </c>
      <c r="D102">
        <v>263</v>
      </c>
      <c r="E102">
        <v>221</v>
      </c>
      <c r="F102">
        <v>334</v>
      </c>
      <c r="G102">
        <v>158</v>
      </c>
      <c r="H102">
        <v>190</v>
      </c>
      <c r="I102">
        <v>76</v>
      </c>
      <c r="J102">
        <v>113</v>
      </c>
      <c r="K102">
        <v>52</v>
      </c>
      <c r="L102">
        <v>60</v>
      </c>
      <c r="M102">
        <v>80</v>
      </c>
      <c r="N102">
        <v>150</v>
      </c>
      <c r="O102">
        <v>103</v>
      </c>
      <c r="P102">
        <v>165</v>
      </c>
      <c r="Q102">
        <v>167</v>
      </c>
      <c r="R102">
        <v>170</v>
      </c>
      <c r="T102" s="26">
        <f t="shared" si="6"/>
        <v>261.33333333333331</v>
      </c>
      <c r="U102" s="26">
        <f t="shared" si="7"/>
        <v>98.2</v>
      </c>
      <c r="V102" s="26">
        <f t="shared" si="8"/>
        <v>111</v>
      </c>
      <c r="W102" s="26">
        <f t="shared" si="9"/>
        <v>167.33333333333334</v>
      </c>
      <c r="X102" s="26">
        <f t="shared" si="10"/>
        <v>170.23529411764707</v>
      </c>
      <c r="Y102">
        <f t="shared" si="11"/>
        <v>2894</v>
      </c>
    </row>
    <row r="103" spans="1:25" x14ac:dyDescent="0.2">
      <c r="A103" s="23" t="s">
        <v>139</v>
      </c>
      <c r="B103">
        <v>234</v>
      </c>
      <c r="C103">
        <v>319</v>
      </c>
      <c r="D103">
        <v>261</v>
      </c>
      <c r="E103">
        <v>204</v>
      </c>
      <c r="F103">
        <v>334</v>
      </c>
      <c r="G103">
        <v>157</v>
      </c>
      <c r="H103">
        <v>175</v>
      </c>
      <c r="I103">
        <v>51</v>
      </c>
      <c r="J103">
        <v>97</v>
      </c>
      <c r="K103">
        <v>55</v>
      </c>
      <c r="L103">
        <v>68</v>
      </c>
      <c r="M103">
        <v>66</v>
      </c>
      <c r="N103">
        <v>151</v>
      </c>
      <c r="O103">
        <v>101</v>
      </c>
      <c r="P103">
        <v>138</v>
      </c>
      <c r="Q103">
        <v>154</v>
      </c>
      <c r="R103">
        <v>151</v>
      </c>
      <c r="T103" s="26">
        <f t="shared" si="6"/>
        <v>251.5</v>
      </c>
      <c r="U103" s="26">
        <f t="shared" si="7"/>
        <v>89.2</v>
      </c>
      <c r="V103" s="26">
        <f t="shared" si="8"/>
        <v>106</v>
      </c>
      <c r="W103" s="26">
        <f t="shared" si="9"/>
        <v>147.66666666666666</v>
      </c>
      <c r="X103" s="26">
        <f t="shared" si="10"/>
        <v>159.76470588235293</v>
      </c>
      <c r="Y103">
        <f t="shared" si="11"/>
        <v>2716</v>
      </c>
    </row>
    <row r="104" spans="1:25" x14ac:dyDescent="0.2">
      <c r="A104" s="23" t="s">
        <v>140</v>
      </c>
      <c r="B104">
        <v>259</v>
      </c>
      <c r="C104">
        <v>353</v>
      </c>
      <c r="D104">
        <v>275</v>
      </c>
      <c r="E104">
        <v>224</v>
      </c>
      <c r="F104">
        <v>139</v>
      </c>
      <c r="G104">
        <v>182</v>
      </c>
      <c r="H104">
        <v>158</v>
      </c>
      <c r="I104">
        <v>72</v>
      </c>
      <c r="J104">
        <v>93</v>
      </c>
      <c r="K104">
        <v>51</v>
      </c>
      <c r="L104">
        <v>69</v>
      </c>
      <c r="M104">
        <v>94</v>
      </c>
      <c r="N104">
        <v>167</v>
      </c>
      <c r="O104">
        <v>110</v>
      </c>
      <c r="P104">
        <v>155</v>
      </c>
      <c r="Q104">
        <v>195</v>
      </c>
      <c r="R104">
        <v>137</v>
      </c>
      <c r="T104" s="26">
        <f t="shared" si="6"/>
        <v>238.66666666666666</v>
      </c>
      <c r="U104" s="26">
        <f t="shared" si="7"/>
        <v>88.6</v>
      </c>
      <c r="V104" s="26">
        <f t="shared" si="8"/>
        <v>123.66666666666667</v>
      </c>
      <c r="W104" s="26">
        <f t="shared" si="9"/>
        <v>162.33333333333334</v>
      </c>
      <c r="X104" s="26">
        <f t="shared" si="10"/>
        <v>160.76470588235293</v>
      </c>
      <c r="Y104">
        <f t="shared" si="11"/>
        <v>2733</v>
      </c>
    </row>
    <row r="105" spans="1:25" x14ac:dyDescent="0.2">
      <c r="A105" s="23" t="s">
        <v>141</v>
      </c>
      <c r="B105">
        <v>206</v>
      </c>
      <c r="C105">
        <v>325</v>
      </c>
      <c r="D105">
        <v>238</v>
      </c>
      <c r="E105">
        <v>205</v>
      </c>
      <c r="F105">
        <v>157</v>
      </c>
      <c r="G105">
        <v>176</v>
      </c>
      <c r="H105">
        <v>246</v>
      </c>
      <c r="I105">
        <v>85</v>
      </c>
      <c r="J105">
        <v>126</v>
      </c>
      <c r="K105">
        <v>64</v>
      </c>
      <c r="L105">
        <v>97</v>
      </c>
      <c r="M105">
        <v>107</v>
      </c>
      <c r="N105">
        <v>149</v>
      </c>
      <c r="O105">
        <v>161</v>
      </c>
      <c r="P105">
        <v>189</v>
      </c>
      <c r="Q105">
        <v>201</v>
      </c>
      <c r="R105">
        <v>184</v>
      </c>
      <c r="T105" s="26">
        <f t="shared" si="6"/>
        <v>217.83333333333334</v>
      </c>
      <c r="U105" s="26">
        <f t="shared" si="7"/>
        <v>123.6</v>
      </c>
      <c r="V105" s="26">
        <f t="shared" si="8"/>
        <v>139</v>
      </c>
      <c r="W105" s="26">
        <f t="shared" si="9"/>
        <v>191.33333333333334</v>
      </c>
      <c r="X105" s="26">
        <f t="shared" si="10"/>
        <v>171.52941176470588</v>
      </c>
      <c r="Y105">
        <f t="shared" si="11"/>
        <v>2916</v>
      </c>
    </row>
    <row r="106" spans="1:25" x14ac:dyDescent="0.2">
      <c r="A106" s="23" t="s">
        <v>142</v>
      </c>
      <c r="B106">
        <v>199</v>
      </c>
      <c r="C106">
        <v>283</v>
      </c>
      <c r="D106">
        <v>224</v>
      </c>
      <c r="E106">
        <v>175</v>
      </c>
      <c r="F106">
        <v>114</v>
      </c>
      <c r="G106">
        <v>139</v>
      </c>
      <c r="H106">
        <v>247</v>
      </c>
      <c r="I106">
        <v>71</v>
      </c>
      <c r="J106">
        <v>150</v>
      </c>
      <c r="K106">
        <v>70</v>
      </c>
      <c r="L106">
        <v>87</v>
      </c>
      <c r="M106">
        <v>90</v>
      </c>
      <c r="N106">
        <v>168</v>
      </c>
      <c r="O106">
        <v>133</v>
      </c>
      <c r="P106">
        <v>201</v>
      </c>
      <c r="Q106">
        <v>187</v>
      </c>
      <c r="R106">
        <v>177</v>
      </c>
      <c r="T106" s="26">
        <f t="shared" si="6"/>
        <v>189</v>
      </c>
      <c r="U106" s="26">
        <f t="shared" si="7"/>
        <v>125</v>
      </c>
      <c r="V106" s="26">
        <f t="shared" si="8"/>
        <v>130.33333333333334</v>
      </c>
      <c r="W106" s="26">
        <f t="shared" si="9"/>
        <v>188.33333333333334</v>
      </c>
      <c r="X106" s="26">
        <f t="shared" si="10"/>
        <v>159.70588235294119</v>
      </c>
      <c r="Y106">
        <f t="shared" si="11"/>
        <v>2715</v>
      </c>
    </row>
    <row r="107" spans="1:25" x14ac:dyDescent="0.2">
      <c r="A107" s="23" t="s">
        <v>143</v>
      </c>
      <c r="B107">
        <v>262</v>
      </c>
      <c r="C107">
        <v>332</v>
      </c>
      <c r="D107">
        <v>287</v>
      </c>
      <c r="E107">
        <v>239</v>
      </c>
      <c r="F107">
        <v>268</v>
      </c>
      <c r="G107">
        <v>169</v>
      </c>
      <c r="H107">
        <v>192</v>
      </c>
      <c r="I107">
        <v>71</v>
      </c>
      <c r="J107">
        <v>125</v>
      </c>
      <c r="K107">
        <v>71</v>
      </c>
      <c r="L107">
        <v>82</v>
      </c>
      <c r="M107">
        <v>81</v>
      </c>
      <c r="N107">
        <v>153</v>
      </c>
      <c r="O107">
        <v>145</v>
      </c>
      <c r="P107">
        <v>178</v>
      </c>
      <c r="Q107">
        <v>184</v>
      </c>
      <c r="R107">
        <v>177</v>
      </c>
      <c r="T107" s="26">
        <f t="shared" si="6"/>
        <v>259.5</v>
      </c>
      <c r="U107" s="26">
        <f t="shared" si="7"/>
        <v>108.2</v>
      </c>
      <c r="V107" s="26">
        <f t="shared" si="8"/>
        <v>126.33333333333333</v>
      </c>
      <c r="W107" s="26">
        <f t="shared" si="9"/>
        <v>179.66666666666666</v>
      </c>
      <c r="X107" s="26">
        <f t="shared" si="10"/>
        <v>177.41176470588235</v>
      </c>
      <c r="Y107">
        <f t="shared" si="11"/>
        <v>3016</v>
      </c>
    </row>
    <row r="108" spans="1:25" x14ac:dyDescent="0.2">
      <c r="A108" s="23" t="s">
        <v>144</v>
      </c>
      <c r="B108">
        <v>248</v>
      </c>
      <c r="C108">
        <v>302</v>
      </c>
      <c r="D108">
        <v>269</v>
      </c>
      <c r="E108">
        <v>219</v>
      </c>
      <c r="F108">
        <v>138</v>
      </c>
      <c r="G108">
        <v>168</v>
      </c>
      <c r="H108">
        <v>219</v>
      </c>
      <c r="I108">
        <v>57</v>
      </c>
      <c r="J108">
        <v>116</v>
      </c>
      <c r="K108">
        <v>74</v>
      </c>
      <c r="L108">
        <v>76</v>
      </c>
      <c r="M108">
        <v>75</v>
      </c>
      <c r="N108">
        <v>138</v>
      </c>
      <c r="O108">
        <v>117</v>
      </c>
      <c r="P108">
        <v>158</v>
      </c>
      <c r="Q108">
        <v>168</v>
      </c>
      <c r="R108">
        <v>202</v>
      </c>
      <c r="T108" s="26">
        <f t="shared" si="6"/>
        <v>224</v>
      </c>
      <c r="U108" s="26">
        <f t="shared" si="7"/>
        <v>108.4</v>
      </c>
      <c r="V108" s="26">
        <f t="shared" si="8"/>
        <v>110</v>
      </c>
      <c r="W108" s="26">
        <f t="shared" si="9"/>
        <v>176</v>
      </c>
      <c r="X108" s="26">
        <f t="shared" si="10"/>
        <v>161.41176470588235</v>
      </c>
      <c r="Y108">
        <f t="shared" si="11"/>
        <v>2744</v>
      </c>
    </row>
    <row r="109" spans="1:25" x14ac:dyDescent="0.2">
      <c r="A109" s="23" t="s">
        <v>145</v>
      </c>
      <c r="B109">
        <v>254</v>
      </c>
      <c r="C109">
        <v>276</v>
      </c>
      <c r="D109">
        <v>240</v>
      </c>
      <c r="E109">
        <v>196</v>
      </c>
      <c r="F109">
        <v>135</v>
      </c>
      <c r="G109">
        <v>159</v>
      </c>
      <c r="H109">
        <v>197</v>
      </c>
      <c r="I109">
        <v>50</v>
      </c>
      <c r="J109">
        <v>111</v>
      </c>
      <c r="K109">
        <v>57</v>
      </c>
      <c r="L109">
        <v>94</v>
      </c>
      <c r="M109">
        <v>85</v>
      </c>
      <c r="N109">
        <v>147</v>
      </c>
      <c r="O109">
        <v>137</v>
      </c>
      <c r="P109">
        <v>195</v>
      </c>
      <c r="Q109">
        <v>181</v>
      </c>
      <c r="R109">
        <v>199</v>
      </c>
      <c r="T109" s="26">
        <f t="shared" si="6"/>
        <v>210</v>
      </c>
      <c r="U109" s="26">
        <f t="shared" si="7"/>
        <v>101.8</v>
      </c>
      <c r="V109" s="26">
        <f t="shared" si="8"/>
        <v>123</v>
      </c>
      <c r="W109" s="26">
        <f t="shared" si="9"/>
        <v>191.66666666666666</v>
      </c>
      <c r="X109" s="26">
        <f t="shared" si="10"/>
        <v>159.58823529411765</v>
      </c>
      <c r="Y109">
        <f t="shared" si="11"/>
        <v>2713</v>
      </c>
    </row>
    <row r="110" spans="1:25" x14ac:dyDescent="0.2">
      <c r="A110" s="23" t="s">
        <v>146</v>
      </c>
      <c r="B110">
        <v>278</v>
      </c>
      <c r="C110">
        <v>315</v>
      </c>
      <c r="D110">
        <v>266</v>
      </c>
      <c r="E110">
        <v>203</v>
      </c>
      <c r="F110">
        <v>162</v>
      </c>
      <c r="G110">
        <v>129</v>
      </c>
      <c r="H110">
        <v>200</v>
      </c>
      <c r="I110">
        <v>50</v>
      </c>
      <c r="J110">
        <v>125</v>
      </c>
      <c r="K110">
        <v>55</v>
      </c>
      <c r="L110">
        <v>78</v>
      </c>
      <c r="M110">
        <v>93</v>
      </c>
      <c r="N110">
        <v>162</v>
      </c>
      <c r="O110">
        <v>125</v>
      </c>
      <c r="P110">
        <v>171</v>
      </c>
      <c r="Q110">
        <v>180</v>
      </c>
      <c r="R110">
        <v>195</v>
      </c>
      <c r="T110" s="26">
        <f t="shared" si="6"/>
        <v>225.5</v>
      </c>
      <c r="U110" s="26">
        <f t="shared" si="7"/>
        <v>101.6</v>
      </c>
      <c r="V110" s="26">
        <f t="shared" si="8"/>
        <v>126.66666666666667</v>
      </c>
      <c r="W110" s="26">
        <f t="shared" si="9"/>
        <v>182</v>
      </c>
      <c r="X110" s="26">
        <f t="shared" si="10"/>
        <v>163.94117647058823</v>
      </c>
      <c r="Y110">
        <f t="shared" si="11"/>
        <v>2787</v>
      </c>
    </row>
    <row r="111" spans="1:25" x14ac:dyDescent="0.2">
      <c r="A111" s="23" t="s">
        <v>147</v>
      </c>
      <c r="B111">
        <v>244</v>
      </c>
      <c r="C111">
        <v>341</v>
      </c>
      <c r="D111">
        <v>251</v>
      </c>
      <c r="E111">
        <v>185</v>
      </c>
      <c r="F111">
        <v>149</v>
      </c>
      <c r="G111">
        <v>154</v>
      </c>
      <c r="H111">
        <v>245</v>
      </c>
      <c r="I111">
        <v>87</v>
      </c>
      <c r="J111">
        <v>146</v>
      </c>
      <c r="K111">
        <v>81</v>
      </c>
      <c r="L111">
        <v>91</v>
      </c>
      <c r="M111">
        <v>76</v>
      </c>
      <c r="N111">
        <v>129</v>
      </c>
      <c r="O111">
        <v>121</v>
      </c>
      <c r="P111">
        <v>243</v>
      </c>
      <c r="Q111">
        <v>232</v>
      </c>
      <c r="R111">
        <v>258</v>
      </c>
      <c r="T111" s="26">
        <f t="shared" si="6"/>
        <v>220.66666666666666</v>
      </c>
      <c r="U111" s="26">
        <f t="shared" si="7"/>
        <v>130</v>
      </c>
      <c r="V111" s="26">
        <f t="shared" si="8"/>
        <v>108.66666666666667</v>
      </c>
      <c r="W111" s="26">
        <f t="shared" si="9"/>
        <v>244.33333333333334</v>
      </c>
      <c r="X111" s="26">
        <f t="shared" si="10"/>
        <v>178.41176470588235</v>
      </c>
      <c r="Y111">
        <f t="shared" si="11"/>
        <v>3033</v>
      </c>
    </row>
    <row r="112" spans="1:25" x14ac:dyDescent="0.2">
      <c r="A112" s="23" t="s">
        <v>148</v>
      </c>
      <c r="B112">
        <v>353</v>
      </c>
      <c r="C112">
        <v>467</v>
      </c>
      <c r="D112">
        <v>337</v>
      </c>
      <c r="E112">
        <v>256</v>
      </c>
      <c r="F112">
        <v>434</v>
      </c>
      <c r="G112">
        <v>201</v>
      </c>
      <c r="H112">
        <v>262</v>
      </c>
      <c r="I112">
        <v>101</v>
      </c>
      <c r="J112">
        <v>154</v>
      </c>
      <c r="K112">
        <v>109</v>
      </c>
      <c r="L112">
        <v>142</v>
      </c>
      <c r="M112">
        <v>120</v>
      </c>
      <c r="N112">
        <v>194</v>
      </c>
      <c r="O112">
        <v>199</v>
      </c>
      <c r="P112">
        <v>248</v>
      </c>
      <c r="Q112">
        <v>185</v>
      </c>
      <c r="R112">
        <v>229</v>
      </c>
      <c r="T112" s="26">
        <f t="shared" si="6"/>
        <v>341.33333333333331</v>
      </c>
      <c r="U112" s="26">
        <f t="shared" si="7"/>
        <v>153.6</v>
      </c>
      <c r="V112" s="26">
        <f t="shared" si="8"/>
        <v>171</v>
      </c>
      <c r="W112" s="26">
        <f t="shared" si="9"/>
        <v>220.66666666666666</v>
      </c>
      <c r="X112" s="26">
        <f t="shared" si="10"/>
        <v>234.76470588235293</v>
      </c>
      <c r="Y112">
        <f t="shared" si="11"/>
        <v>3991</v>
      </c>
    </row>
    <row r="113" spans="1:25" x14ac:dyDescent="0.2">
      <c r="A113" s="23" t="s">
        <v>149</v>
      </c>
      <c r="B113">
        <v>234</v>
      </c>
      <c r="C113">
        <v>334</v>
      </c>
      <c r="D113">
        <v>256</v>
      </c>
      <c r="E113">
        <v>218</v>
      </c>
      <c r="F113">
        <v>175</v>
      </c>
      <c r="G113">
        <v>168</v>
      </c>
      <c r="H113">
        <v>222</v>
      </c>
      <c r="I113">
        <v>89</v>
      </c>
      <c r="J113">
        <v>132</v>
      </c>
      <c r="K113">
        <v>69</v>
      </c>
      <c r="L113">
        <v>122</v>
      </c>
      <c r="M113">
        <v>99</v>
      </c>
      <c r="N113">
        <v>138</v>
      </c>
      <c r="O113">
        <v>128</v>
      </c>
      <c r="P113">
        <v>182</v>
      </c>
      <c r="Q113">
        <v>202</v>
      </c>
      <c r="R113">
        <v>211</v>
      </c>
      <c r="T113" s="26">
        <f t="shared" si="6"/>
        <v>230.83333333333334</v>
      </c>
      <c r="U113" s="26">
        <f t="shared" si="7"/>
        <v>126.8</v>
      </c>
      <c r="V113" s="26">
        <f t="shared" si="8"/>
        <v>121.66666666666667</v>
      </c>
      <c r="W113" s="26">
        <f t="shared" si="9"/>
        <v>198.33333333333334</v>
      </c>
      <c r="X113" s="26">
        <f t="shared" si="10"/>
        <v>175.23529411764707</v>
      </c>
      <c r="Y113">
        <f t="shared" si="11"/>
        <v>2979</v>
      </c>
    </row>
    <row r="114" spans="1:25" x14ac:dyDescent="0.2">
      <c r="A114" s="23" t="s">
        <v>150</v>
      </c>
      <c r="B114">
        <v>264</v>
      </c>
      <c r="C114">
        <v>294</v>
      </c>
      <c r="D114">
        <v>225</v>
      </c>
      <c r="E114">
        <v>194</v>
      </c>
      <c r="F114">
        <v>133</v>
      </c>
      <c r="G114">
        <v>138</v>
      </c>
      <c r="H114">
        <v>224</v>
      </c>
      <c r="I114">
        <v>89</v>
      </c>
      <c r="J114">
        <v>121</v>
      </c>
      <c r="K114">
        <v>58</v>
      </c>
      <c r="L114">
        <v>103</v>
      </c>
      <c r="M114">
        <v>104</v>
      </c>
      <c r="N114">
        <v>160</v>
      </c>
      <c r="O114">
        <v>143</v>
      </c>
      <c r="P114">
        <v>195</v>
      </c>
      <c r="Q114">
        <v>219</v>
      </c>
      <c r="R114">
        <v>220</v>
      </c>
      <c r="T114" s="26">
        <f t="shared" si="6"/>
        <v>208</v>
      </c>
      <c r="U114" s="26">
        <f t="shared" si="7"/>
        <v>119</v>
      </c>
      <c r="V114" s="26">
        <f t="shared" si="8"/>
        <v>135.66666666666666</v>
      </c>
      <c r="W114" s="26">
        <f t="shared" si="9"/>
        <v>211.33333333333334</v>
      </c>
      <c r="X114" s="26">
        <f t="shared" si="10"/>
        <v>169.64705882352942</v>
      </c>
      <c r="Y114">
        <f t="shared" si="11"/>
        <v>2884</v>
      </c>
    </row>
    <row r="115" spans="1:25" x14ac:dyDescent="0.2">
      <c r="A115" s="23" t="s">
        <v>151</v>
      </c>
      <c r="B115">
        <v>233</v>
      </c>
      <c r="C115">
        <v>313</v>
      </c>
      <c r="D115">
        <v>262</v>
      </c>
      <c r="E115">
        <v>178</v>
      </c>
      <c r="F115">
        <v>137</v>
      </c>
      <c r="G115">
        <v>162</v>
      </c>
      <c r="H115">
        <v>234</v>
      </c>
      <c r="I115">
        <v>52</v>
      </c>
      <c r="J115">
        <v>132</v>
      </c>
      <c r="K115">
        <v>81</v>
      </c>
      <c r="L115">
        <v>86</v>
      </c>
      <c r="M115">
        <v>89</v>
      </c>
      <c r="N115">
        <v>136</v>
      </c>
      <c r="O115">
        <v>140</v>
      </c>
      <c r="P115">
        <v>176</v>
      </c>
      <c r="Q115">
        <v>191</v>
      </c>
      <c r="R115">
        <v>202</v>
      </c>
      <c r="T115" s="26">
        <f t="shared" si="6"/>
        <v>214.16666666666666</v>
      </c>
      <c r="U115" s="26">
        <f t="shared" si="7"/>
        <v>117</v>
      </c>
      <c r="V115" s="26">
        <f t="shared" si="8"/>
        <v>121.66666666666667</v>
      </c>
      <c r="W115" s="26">
        <f t="shared" si="9"/>
        <v>189.66666666666666</v>
      </c>
      <c r="X115" s="26">
        <f t="shared" si="10"/>
        <v>164.94117647058823</v>
      </c>
      <c r="Y115">
        <f t="shared" si="11"/>
        <v>2804</v>
      </c>
    </row>
    <row r="116" spans="1:25" x14ac:dyDescent="0.2">
      <c r="A116" s="23" t="s">
        <v>152</v>
      </c>
      <c r="B116">
        <v>251</v>
      </c>
      <c r="C116">
        <v>299</v>
      </c>
      <c r="D116">
        <v>249</v>
      </c>
      <c r="E116">
        <v>178</v>
      </c>
      <c r="F116">
        <v>96</v>
      </c>
      <c r="G116">
        <v>135</v>
      </c>
      <c r="H116">
        <v>251</v>
      </c>
      <c r="I116">
        <v>70</v>
      </c>
      <c r="J116">
        <v>137</v>
      </c>
      <c r="K116">
        <v>70</v>
      </c>
      <c r="L116">
        <v>89</v>
      </c>
      <c r="M116">
        <v>94</v>
      </c>
      <c r="N116">
        <v>123</v>
      </c>
      <c r="O116">
        <v>125</v>
      </c>
      <c r="P116">
        <v>162</v>
      </c>
      <c r="Q116">
        <v>182</v>
      </c>
      <c r="R116">
        <v>182</v>
      </c>
      <c r="T116" s="26">
        <f t="shared" si="6"/>
        <v>201.33333333333334</v>
      </c>
      <c r="U116" s="26">
        <f t="shared" si="7"/>
        <v>123.4</v>
      </c>
      <c r="V116" s="26">
        <f t="shared" si="8"/>
        <v>114</v>
      </c>
      <c r="W116" s="26">
        <f t="shared" si="9"/>
        <v>175.33333333333334</v>
      </c>
      <c r="X116" s="26">
        <f t="shared" si="10"/>
        <v>158.41176470588235</v>
      </c>
      <c r="Y116">
        <f t="shared" si="11"/>
        <v>2693</v>
      </c>
    </row>
    <row r="117" spans="1:25" x14ac:dyDescent="0.2">
      <c r="A117" s="23" t="s">
        <v>153</v>
      </c>
      <c r="B117">
        <v>258</v>
      </c>
      <c r="C117">
        <v>291</v>
      </c>
      <c r="D117">
        <v>264</v>
      </c>
      <c r="E117">
        <v>211</v>
      </c>
      <c r="F117">
        <v>155</v>
      </c>
      <c r="G117">
        <v>183</v>
      </c>
      <c r="H117">
        <v>221</v>
      </c>
      <c r="I117">
        <v>61</v>
      </c>
      <c r="J117">
        <v>148</v>
      </c>
      <c r="K117">
        <v>66</v>
      </c>
      <c r="L117">
        <v>91</v>
      </c>
      <c r="M117">
        <v>82</v>
      </c>
      <c r="N117">
        <v>135</v>
      </c>
      <c r="O117">
        <v>120</v>
      </c>
      <c r="P117">
        <v>179</v>
      </c>
      <c r="Q117">
        <v>196</v>
      </c>
      <c r="R117">
        <v>171</v>
      </c>
      <c r="T117" s="26">
        <f t="shared" si="6"/>
        <v>227</v>
      </c>
      <c r="U117" s="26">
        <f t="shared" si="7"/>
        <v>117.4</v>
      </c>
      <c r="V117" s="26">
        <f t="shared" si="8"/>
        <v>112.33333333333333</v>
      </c>
      <c r="W117" s="26">
        <f t="shared" si="9"/>
        <v>182</v>
      </c>
      <c r="X117" s="26">
        <f t="shared" si="10"/>
        <v>166.58823529411765</v>
      </c>
      <c r="Y117">
        <f t="shared" si="11"/>
        <v>2832</v>
      </c>
    </row>
    <row r="118" spans="1:25" x14ac:dyDescent="0.2">
      <c r="A118" s="23" t="s">
        <v>154</v>
      </c>
      <c r="B118">
        <v>261</v>
      </c>
      <c r="C118">
        <v>359</v>
      </c>
      <c r="D118">
        <v>284</v>
      </c>
      <c r="E118">
        <v>272</v>
      </c>
      <c r="F118">
        <v>206</v>
      </c>
      <c r="G118">
        <v>173</v>
      </c>
      <c r="H118">
        <v>178</v>
      </c>
      <c r="I118">
        <v>80</v>
      </c>
      <c r="J118">
        <v>130</v>
      </c>
      <c r="K118">
        <v>69</v>
      </c>
      <c r="L118">
        <v>84</v>
      </c>
      <c r="M118">
        <v>72</v>
      </c>
      <c r="N118">
        <v>129</v>
      </c>
      <c r="O118">
        <v>112</v>
      </c>
      <c r="P118">
        <v>153</v>
      </c>
      <c r="Q118">
        <v>188</v>
      </c>
      <c r="R118">
        <v>171</v>
      </c>
      <c r="T118" s="26">
        <f t="shared" si="6"/>
        <v>259.16666666666669</v>
      </c>
      <c r="U118" s="26">
        <f t="shared" si="7"/>
        <v>108.2</v>
      </c>
      <c r="V118" s="26">
        <f t="shared" si="8"/>
        <v>104.33333333333333</v>
      </c>
      <c r="W118" s="26">
        <f t="shared" si="9"/>
        <v>170.66666666666666</v>
      </c>
      <c r="X118" s="26">
        <f t="shared" si="10"/>
        <v>171.8235294117647</v>
      </c>
      <c r="Y118">
        <f t="shared" si="11"/>
        <v>2921</v>
      </c>
    </row>
    <row r="119" spans="1:25" x14ac:dyDescent="0.2">
      <c r="A119" s="23" t="s">
        <v>155</v>
      </c>
      <c r="B119">
        <v>203</v>
      </c>
      <c r="C119">
        <v>290</v>
      </c>
      <c r="D119">
        <v>201</v>
      </c>
      <c r="E119">
        <v>185</v>
      </c>
      <c r="F119">
        <v>122</v>
      </c>
      <c r="G119">
        <v>140</v>
      </c>
      <c r="H119">
        <v>194</v>
      </c>
      <c r="I119">
        <v>96</v>
      </c>
      <c r="J119">
        <v>107</v>
      </c>
      <c r="K119">
        <v>64</v>
      </c>
      <c r="L119">
        <v>75</v>
      </c>
      <c r="M119">
        <v>62</v>
      </c>
      <c r="N119">
        <v>123</v>
      </c>
      <c r="O119">
        <v>125</v>
      </c>
      <c r="P119">
        <v>165</v>
      </c>
      <c r="Q119">
        <v>183</v>
      </c>
      <c r="R119">
        <v>201</v>
      </c>
      <c r="T119" s="26">
        <f t="shared" si="6"/>
        <v>190.16666666666666</v>
      </c>
      <c r="U119" s="26">
        <f t="shared" si="7"/>
        <v>107.2</v>
      </c>
      <c r="V119" s="26">
        <f t="shared" si="8"/>
        <v>103.33333333333333</v>
      </c>
      <c r="W119" s="26">
        <f t="shared" si="9"/>
        <v>183</v>
      </c>
      <c r="X119" s="26">
        <f t="shared" si="10"/>
        <v>149.1764705882353</v>
      </c>
      <c r="Y119">
        <f t="shared" si="11"/>
        <v>2536</v>
      </c>
    </row>
    <row r="120" spans="1:25" x14ac:dyDescent="0.2">
      <c r="A120" s="23" t="s">
        <v>156</v>
      </c>
      <c r="B120">
        <v>248</v>
      </c>
      <c r="C120">
        <v>356</v>
      </c>
      <c r="D120">
        <v>284</v>
      </c>
      <c r="E120">
        <v>225</v>
      </c>
      <c r="F120">
        <v>143</v>
      </c>
      <c r="G120">
        <v>145</v>
      </c>
      <c r="H120">
        <v>201</v>
      </c>
      <c r="I120">
        <v>72</v>
      </c>
      <c r="J120">
        <v>151</v>
      </c>
      <c r="K120">
        <v>66</v>
      </c>
      <c r="L120">
        <v>78</v>
      </c>
      <c r="M120">
        <v>86</v>
      </c>
      <c r="N120">
        <v>135</v>
      </c>
      <c r="O120">
        <v>113</v>
      </c>
      <c r="P120">
        <v>176</v>
      </c>
      <c r="Q120">
        <v>172</v>
      </c>
      <c r="R120">
        <v>200</v>
      </c>
      <c r="T120" s="26">
        <f t="shared" si="6"/>
        <v>233.5</v>
      </c>
      <c r="U120" s="26">
        <f t="shared" si="7"/>
        <v>113.6</v>
      </c>
      <c r="V120" s="26">
        <f t="shared" si="8"/>
        <v>111.33333333333333</v>
      </c>
      <c r="W120" s="26">
        <f t="shared" si="9"/>
        <v>182.66666666666666</v>
      </c>
      <c r="X120" s="26">
        <f t="shared" si="10"/>
        <v>167.70588235294119</v>
      </c>
      <c r="Y120">
        <f t="shared" si="11"/>
        <v>2851</v>
      </c>
    </row>
    <row r="121" spans="1:25" x14ac:dyDescent="0.2">
      <c r="A121" s="23" t="s">
        <v>157</v>
      </c>
      <c r="B121">
        <v>204</v>
      </c>
      <c r="C121">
        <v>299</v>
      </c>
      <c r="D121">
        <v>205</v>
      </c>
      <c r="E121">
        <v>174</v>
      </c>
      <c r="F121">
        <v>338</v>
      </c>
      <c r="G121">
        <v>145</v>
      </c>
      <c r="H121">
        <v>214</v>
      </c>
      <c r="I121">
        <v>65</v>
      </c>
      <c r="J121">
        <v>114</v>
      </c>
      <c r="K121">
        <v>47</v>
      </c>
      <c r="L121">
        <v>81</v>
      </c>
      <c r="M121">
        <v>77</v>
      </c>
      <c r="N121">
        <v>115</v>
      </c>
      <c r="O121">
        <v>119</v>
      </c>
      <c r="P121">
        <v>168</v>
      </c>
      <c r="Q121">
        <v>181</v>
      </c>
      <c r="R121">
        <v>170</v>
      </c>
      <c r="T121" s="26">
        <f t="shared" si="6"/>
        <v>227.5</v>
      </c>
      <c r="U121" s="26">
        <f t="shared" si="7"/>
        <v>104.2</v>
      </c>
      <c r="V121" s="26">
        <f t="shared" si="8"/>
        <v>103.66666666666667</v>
      </c>
      <c r="W121" s="26">
        <f t="shared" si="9"/>
        <v>173</v>
      </c>
      <c r="X121" s="26">
        <f t="shared" si="10"/>
        <v>159.76470588235293</v>
      </c>
      <c r="Y121">
        <f t="shared" si="11"/>
        <v>2716</v>
      </c>
    </row>
    <row r="122" spans="1:25" x14ac:dyDescent="0.2">
      <c r="A122" s="23" t="s">
        <v>158</v>
      </c>
      <c r="B122">
        <v>163</v>
      </c>
      <c r="C122">
        <v>234</v>
      </c>
      <c r="D122">
        <v>173</v>
      </c>
      <c r="E122">
        <v>146</v>
      </c>
      <c r="F122">
        <v>74</v>
      </c>
      <c r="G122">
        <v>83</v>
      </c>
      <c r="H122">
        <v>194</v>
      </c>
      <c r="I122">
        <v>64</v>
      </c>
      <c r="J122">
        <v>134</v>
      </c>
      <c r="K122">
        <v>55</v>
      </c>
      <c r="L122">
        <v>94</v>
      </c>
      <c r="M122">
        <v>83</v>
      </c>
      <c r="N122">
        <v>144</v>
      </c>
      <c r="O122">
        <v>130</v>
      </c>
      <c r="P122">
        <v>167</v>
      </c>
      <c r="Q122">
        <v>177</v>
      </c>
      <c r="R122">
        <v>188</v>
      </c>
      <c r="T122" s="26">
        <f t="shared" si="6"/>
        <v>145.5</v>
      </c>
      <c r="U122" s="26">
        <f t="shared" si="7"/>
        <v>108.2</v>
      </c>
      <c r="V122" s="26">
        <f t="shared" si="8"/>
        <v>119</v>
      </c>
      <c r="W122" s="26">
        <f t="shared" si="9"/>
        <v>177.33333333333334</v>
      </c>
      <c r="X122" s="26">
        <f t="shared" si="10"/>
        <v>135.47058823529412</v>
      </c>
      <c r="Y122">
        <f t="shared" si="11"/>
        <v>2303</v>
      </c>
    </row>
    <row r="123" spans="1:25" x14ac:dyDescent="0.2">
      <c r="A123" s="23" t="s">
        <v>159</v>
      </c>
      <c r="B123">
        <v>323</v>
      </c>
      <c r="C123">
        <v>374</v>
      </c>
      <c r="D123">
        <v>259</v>
      </c>
      <c r="E123">
        <v>216</v>
      </c>
      <c r="F123">
        <v>200</v>
      </c>
      <c r="G123">
        <v>170</v>
      </c>
      <c r="H123">
        <v>204</v>
      </c>
      <c r="I123">
        <v>62</v>
      </c>
      <c r="J123">
        <v>100</v>
      </c>
      <c r="K123">
        <v>69</v>
      </c>
      <c r="L123">
        <v>82</v>
      </c>
      <c r="M123">
        <v>100</v>
      </c>
      <c r="N123">
        <v>169</v>
      </c>
      <c r="O123">
        <v>106</v>
      </c>
      <c r="P123">
        <v>149</v>
      </c>
      <c r="Q123">
        <v>199</v>
      </c>
      <c r="R123">
        <v>173</v>
      </c>
      <c r="T123" s="26">
        <f t="shared" si="6"/>
        <v>257</v>
      </c>
      <c r="U123" s="26">
        <f t="shared" si="7"/>
        <v>103.4</v>
      </c>
      <c r="V123" s="26">
        <f t="shared" si="8"/>
        <v>125</v>
      </c>
      <c r="W123" s="26">
        <f t="shared" si="9"/>
        <v>173.66666666666666</v>
      </c>
      <c r="X123" s="26">
        <f t="shared" si="10"/>
        <v>173.8235294117647</v>
      </c>
      <c r="Y123">
        <f t="shared" si="11"/>
        <v>2955</v>
      </c>
    </row>
    <row r="124" spans="1:25" x14ac:dyDescent="0.2">
      <c r="A124" s="23" t="s">
        <v>160</v>
      </c>
      <c r="B124">
        <v>237</v>
      </c>
      <c r="C124">
        <v>300</v>
      </c>
      <c r="D124">
        <v>246</v>
      </c>
      <c r="E124">
        <v>175</v>
      </c>
      <c r="F124">
        <v>115</v>
      </c>
      <c r="G124">
        <v>152</v>
      </c>
      <c r="H124">
        <v>199</v>
      </c>
      <c r="I124">
        <v>57</v>
      </c>
      <c r="J124">
        <v>115</v>
      </c>
      <c r="K124">
        <v>58</v>
      </c>
      <c r="L124">
        <v>80</v>
      </c>
      <c r="M124">
        <v>96</v>
      </c>
      <c r="N124">
        <v>142</v>
      </c>
      <c r="O124">
        <v>111</v>
      </c>
      <c r="P124">
        <v>157</v>
      </c>
      <c r="Q124">
        <v>206</v>
      </c>
      <c r="R124">
        <v>162</v>
      </c>
      <c r="T124" s="26">
        <f t="shared" si="6"/>
        <v>204.16666666666666</v>
      </c>
      <c r="U124" s="26">
        <f t="shared" si="7"/>
        <v>101.8</v>
      </c>
      <c r="V124" s="26">
        <f t="shared" si="8"/>
        <v>116.33333333333333</v>
      </c>
      <c r="W124" s="26">
        <f t="shared" si="9"/>
        <v>175</v>
      </c>
      <c r="X124" s="26">
        <f t="shared" si="10"/>
        <v>153.41176470588235</v>
      </c>
      <c r="Y124">
        <f t="shared" si="11"/>
        <v>2608</v>
      </c>
    </row>
    <row r="125" spans="1:25" x14ac:dyDescent="0.2">
      <c r="A125" s="23" t="s">
        <v>161</v>
      </c>
      <c r="B125">
        <v>233</v>
      </c>
      <c r="C125">
        <v>320</v>
      </c>
      <c r="D125">
        <v>241</v>
      </c>
      <c r="E125">
        <v>157</v>
      </c>
      <c r="F125">
        <v>122</v>
      </c>
      <c r="G125">
        <v>138</v>
      </c>
      <c r="H125">
        <v>195</v>
      </c>
      <c r="I125">
        <v>55</v>
      </c>
      <c r="J125">
        <v>117</v>
      </c>
      <c r="K125">
        <v>58</v>
      </c>
      <c r="L125">
        <v>62</v>
      </c>
      <c r="M125">
        <v>90</v>
      </c>
      <c r="N125">
        <v>138</v>
      </c>
      <c r="O125">
        <v>108</v>
      </c>
      <c r="P125">
        <v>177</v>
      </c>
      <c r="Q125">
        <v>171</v>
      </c>
      <c r="R125">
        <v>145</v>
      </c>
      <c r="T125" s="26">
        <f t="shared" si="6"/>
        <v>201.83333333333334</v>
      </c>
      <c r="U125" s="26">
        <f t="shared" si="7"/>
        <v>97.4</v>
      </c>
      <c r="V125" s="26">
        <f t="shared" si="8"/>
        <v>112</v>
      </c>
      <c r="W125" s="26">
        <f t="shared" si="9"/>
        <v>164.33333333333334</v>
      </c>
      <c r="X125" s="26">
        <f t="shared" si="10"/>
        <v>148.64705882352942</v>
      </c>
      <c r="Y125">
        <f t="shared" si="11"/>
        <v>2527</v>
      </c>
    </row>
    <row r="126" spans="1:25" x14ac:dyDescent="0.2">
      <c r="A126" s="23" t="s">
        <v>162</v>
      </c>
      <c r="B126">
        <v>280</v>
      </c>
      <c r="C126">
        <v>407</v>
      </c>
      <c r="D126">
        <v>263</v>
      </c>
      <c r="E126">
        <v>166</v>
      </c>
      <c r="F126">
        <v>112</v>
      </c>
      <c r="G126">
        <v>147</v>
      </c>
      <c r="H126">
        <v>197</v>
      </c>
      <c r="I126">
        <v>86</v>
      </c>
      <c r="J126">
        <v>117</v>
      </c>
      <c r="K126">
        <v>56</v>
      </c>
      <c r="L126">
        <v>91</v>
      </c>
      <c r="M126">
        <v>86</v>
      </c>
      <c r="N126">
        <v>124</v>
      </c>
      <c r="O126">
        <v>116</v>
      </c>
      <c r="P126">
        <v>169</v>
      </c>
      <c r="Q126">
        <v>148</v>
      </c>
      <c r="R126">
        <v>131</v>
      </c>
      <c r="T126" s="26">
        <f t="shared" si="6"/>
        <v>229.16666666666666</v>
      </c>
      <c r="U126" s="26">
        <f t="shared" si="7"/>
        <v>109.4</v>
      </c>
      <c r="V126" s="26">
        <f t="shared" si="8"/>
        <v>108.66666666666667</v>
      </c>
      <c r="W126" s="26">
        <f t="shared" si="9"/>
        <v>149.33333333333334</v>
      </c>
      <c r="X126" s="26">
        <f t="shared" si="10"/>
        <v>158.58823529411765</v>
      </c>
      <c r="Y126">
        <f t="shared" si="11"/>
        <v>2696</v>
      </c>
    </row>
    <row r="127" spans="1:25" x14ac:dyDescent="0.2">
      <c r="A127" s="23" t="s">
        <v>163</v>
      </c>
      <c r="B127">
        <v>247</v>
      </c>
      <c r="C127">
        <v>323</v>
      </c>
      <c r="D127">
        <v>306</v>
      </c>
      <c r="E127">
        <v>200</v>
      </c>
      <c r="F127">
        <v>150</v>
      </c>
      <c r="G127">
        <v>150</v>
      </c>
      <c r="H127">
        <v>296</v>
      </c>
      <c r="I127">
        <v>92</v>
      </c>
      <c r="J127">
        <v>146</v>
      </c>
      <c r="K127">
        <v>95</v>
      </c>
      <c r="L127">
        <v>110</v>
      </c>
      <c r="M127">
        <v>109</v>
      </c>
      <c r="N127">
        <v>176</v>
      </c>
      <c r="O127">
        <v>172</v>
      </c>
      <c r="P127">
        <v>223</v>
      </c>
      <c r="Q127">
        <v>226</v>
      </c>
      <c r="R127">
        <v>204</v>
      </c>
      <c r="T127" s="26">
        <f t="shared" si="6"/>
        <v>229.33333333333334</v>
      </c>
      <c r="U127" s="26">
        <f t="shared" si="7"/>
        <v>147.80000000000001</v>
      </c>
      <c r="V127" s="26">
        <f t="shared" si="8"/>
        <v>152.33333333333334</v>
      </c>
      <c r="W127" s="26">
        <f t="shared" si="9"/>
        <v>217.66666666666666</v>
      </c>
      <c r="X127" s="26">
        <f t="shared" si="10"/>
        <v>189.70588235294119</v>
      </c>
      <c r="Y127">
        <f t="shared" si="11"/>
        <v>3225</v>
      </c>
    </row>
    <row r="128" spans="1:25" x14ac:dyDescent="0.2">
      <c r="A128" s="23" t="s">
        <v>164</v>
      </c>
      <c r="B128">
        <v>266</v>
      </c>
      <c r="C128">
        <v>372</v>
      </c>
      <c r="D128">
        <v>245</v>
      </c>
      <c r="E128">
        <v>206</v>
      </c>
      <c r="F128">
        <v>156</v>
      </c>
      <c r="G128">
        <v>151</v>
      </c>
      <c r="H128">
        <v>247</v>
      </c>
      <c r="I128">
        <v>79</v>
      </c>
      <c r="J128">
        <v>174</v>
      </c>
      <c r="K128">
        <v>73</v>
      </c>
      <c r="L128">
        <v>94</v>
      </c>
      <c r="M128">
        <v>76</v>
      </c>
      <c r="N128">
        <v>150</v>
      </c>
      <c r="O128">
        <v>160</v>
      </c>
      <c r="P128">
        <v>204</v>
      </c>
      <c r="Q128">
        <v>183</v>
      </c>
      <c r="R128">
        <v>203</v>
      </c>
      <c r="T128" s="26">
        <f t="shared" si="6"/>
        <v>232.66666666666666</v>
      </c>
      <c r="U128" s="26">
        <f t="shared" si="7"/>
        <v>133.4</v>
      </c>
      <c r="V128" s="26">
        <f t="shared" si="8"/>
        <v>128.66666666666666</v>
      </c>
      <c r="W128" s="26">
        <f t="shared" si="9"/>
        <v>196.66666666666666</v>
      </c>
      <c r="X128" s="26">
        <f t="shared" si="10"/>
        <v>178.76470588235293</v>
      </c>
      <c r="Y128">
        <f t="shared" si="11"/>
        <v>3039</v>
      </c>
    </row>
    <row r="129" spans="1:25" x14ac:dyDescent="0.2">
      <c r="A129" s="23" t="s">
        <v>165</v>
      </c>
      <c r="B129">
        <v>222</v>
      </c>
      <c r="C129">
        <v>219</v>
      </c>
      <c r="D129">
        <v>169</v>
      </c>
      <c r="E129">
        <v>184</v>
      </c>
      <c r="F129">
        <v>101</v>
      </c>
      <c r="G129">
        <v>123</v>
      </c>
      <c r="H129">
        <v>220</v>
      </c>
      <c r="I129">
        <v>56</v>
      </c>
      <c r="J129">
        <v>140</v>
      </c>
      <c r="K129">
        <v>63</v>
      </c>
      <c r="L129">
        <v>77</v>
      </c>
      <c r="M129">
        <v>84</v>
      </c>
      <c r="N129">
        <v>112</v>
      </c>
      <c r="O129">
        <v>121</v>
      </c>
      <c r="P129">
        <v>168</v>
      </c>
      <c r="Q129">
        <v>179</v>
      </c>
      <c r="R129">
        <v>185</v>
      </c>
      <c r="T129" s="26">
        <f t="shared" si="6"/>
        <v>169.66666666666666</v>
      </c>
      <c r="U129" s="26">
        <f t="shared" si="7"/>
        <v>111.2</v>
      </c>
      <c r="V129" s="26">
        <f t="shared" si="8"/>
        <v>105.66666666666667</v>
      </c>
      <c r="W129" s="26">
        <f t="shared" si="9"/>
        <v>177.33333333333334</v>
      </c>
      <c r="X129" s="26">
        <f t="shared" si="10"/>
        <v>142.52941176470588</v>
      </c>
      <c r="Y129">
        <f t="shared" si="11"/>
        <v>2423</v>
      </c>
    </row>
    <row r="130" spans="1:25" x14ac:dyDescent="0.2">
      <c r="A130" s="23" t="s">
        <v>166</v>
      </c>
      <c r="B130">
        <v>251</v>
      </c>
      <c r="C130">
        <v>299</v>
      </c>
      <c r="D130">
        <v>218</v>
      </c>
      <c r="E130">
        <v>197</v>
      </c>
      <c r="F130">
        <v>534</v>
      </c>
      <c r="G130">
        <v>146</v>
      </c>
      <c r="H130">
        <v>230</v>
      </c>
      <c r="I130">
        <v>89</v>
      </c>
      <c r="J130">
        <v>118</v>
      </c>
      <c r="K130">
        <v>52</v>
      </c>
      <c r="L130">
        <v>82</v>
      </c>
      <c r="M130">
        <v>79</v>
      </c>
      <c r="N130">
        <v>135</v>
      </c>
      <c r="O130">
        <v>118</v>
      </c>
      <c r="P130">
        <v>197</v>
      </c>
      <c r="Q130">
        <v>182</v>
      </c>
      <c r="R130">
        <v>193</v>
      </c>
      <c r="T130" s="26">
        <f t="shared" si="6"/>
        <v>274.16666666666669</v>
      </c>
      <c r="U130" s="26">
        <f t="shared" si="7"/>
        <v>114.2</v>
      </c>
      <c r="V130" s="26">
        <f t="shared" si="8"/>
        <v>110.66666666666667</v>
      </c>
      <c r="W130" s="26">
        <f t="shared" si="9"/>
        <v>190.66666666666666</v>
      </c>
      <c r="X130" s="26">
        <f t="shared" si="10"/>
        <v>183.52941176470588</v>
      </c>
      <c r="Y130">
        <f t="shared" si="11"/>
        <v>3120</v>
      </c>
    </row>
    <row r="131" spans="1:25" x14ac:dyDescent="0.2">
      <c r="A131" s="23" t="s">
        <v>167</v>
      </c>
      <c r="B131">
        <v>198</v>
      </c>
      <c r="C131">
        <v>294</v>
      </c>
      <c r="D131">
        <v>184</v>
      </c>
      <c r="E131">
        <v>150</v>
      </c>
      <c r="F131">
        <v>100</v>
      </c>
      <c r="G131">
        <v>103</v>
      </c>
      <c r="H131">
        <v>221</v>
      </c>
      <c r="I131">
        <v>80</v>
      </c>
      <c r="J131">
        <v>121</v>
      </c>
      <c r="K131">
        <v>65</v>
      </c>
      <c r="L131">
        <v>69</v>
      </c>
      <c r="M131">
        <v>85</v>
      </c>
      <c r="N131">
        <v>133</v>
      </c>
      <c r="O131">
        <v>119</v>
      </c>
      <c r="P131">
        <v>169</v>
      </c>
      <c r="Q131">
        <v>178</v>
      </c>
      <c r="R131">
        <v>201</v>
      </c>
      <c r="T131" s="26">
        <f t="shared" ref="T131:T194" si="12">AVERAGE(B131:G131)</f>
        <v>171.5</v>
      </c>
      <c r="U131" s="26">
        <f t="shared" ref="U131:U194" si="13">AVERAGE(H131:L131)</f>
        <v>111.2</v>
      </c>
      <c r="V131" s="26">
        <f t="shared" ref="V131:V194" si="14">AVERAGE(M131:O131)</f>
        <v>112.33333333333333</v>
      </c>
      <c r="W131" s="26">
        <f t="shared" ref="W131:W194" si="15">AVERAGE(P131:R131)</f>
        <v>182.66666666666666</v>
      </c>
      <c r="X131" s="26">
        <f t="shared" ref="X131:X194" si="16">AVERAGE(B131:R131)</f>
        <v>145.29411764705881</v>
      </c>
      <c r="Y131">
        <f t="shared" ref="Y131:Y194" si="17">SUM(B131:R131)</f>
        <v>2470</v>
      </c>
    </row>
    <row r="132" spans="1:25" x14ac:dyDescent="0.2">
      <c r="A132" s="23" t="s">
        <v>168</v>
      </c>
      <c r="B132">
        <v>303</v>
      </c>
      <c r="C132">
        <v>364</v>
      </c>
      <c r="D132">
        <v>303</v>
      </c>
      <c r="E132">
        <v>229</v>
      </c>
      <c r="F132">
        <v>159</v>
      </c>
      <c r="G132">
        <v>191</v>
      </c>
      <c r="H132">
        <v>219</v>
      </c>
      <c r="I132">
        <v>77</v>
      </c>
      <c r="J132">
        <v>117</v>
      </c>
      <c r="K132">
        <v>56</v>
      </c>
      <c r="L132">
        <v>83</v>
      </c>
      <c r="M132">
        <v>96</v>
      </c>
      <c r="N132">
        <v>138</v>
      </c>
      <c r="O132">
        <v>123</v>
      </c>
      <c r="P132">
        <v>161</v>
      </c>
      <c r="Q132">
        <v>184</v>
      </c>
      <c r="R132">
        <v>155</v>
      </c>
      <c r="T132" s="26">
        <f t="shared" si="12"/>
        <v>258.16666666666669</v>
      </c>
      <c r="U132" s="26">
        <f t="shared" si="13"/>
        <v>110.4</v>
      </c>
      <c r="V132" s="26">
        <f t="shared" si="14"/>
        <v>119</v>
      </c>
      <c r="W132" s="26">
        <f t="shared" si="15"/>
        <v>166.66666666666666</v>
      </c>
      <c r="X132" s="26">
        <f t="shared" si="16"/>
        <v>174</v>
      </c>
      <c r="Y132">
        <f t="shared" si="17"/>
        <v>2958</v>
      </c>
    </row>
    <row r="133" spans="1:25" x14ac:dyDescent="0.2">
      <c r="A133" s="23" t="s">
        <v>169</v>
      </c>
      <c r="B133">
        <v>242</v>
      </c>
      <c r="C133">
        <v>310</v>
      </c>
      <c r="D133">
        <v>262</v>
      </c>
      <c r="E133">
        <v>188</v>
      </c>
      <c r="F133">
        <v>195</v>
      </c>
      <c r="G133">
        <v>167</v>
      </c>
      <c r="H133">
        <v>204</v>
      </c>
      <c r="I133">
        <v>66</v>
      </c>
      <c r="J133">
        <v>103</v>
      </c>
      <c r="K133">
        <v>61</v>
      </c>
      <c r="L133">
        <v>62</v>
      </c>
      <c r="M133">
        <v>69</v>
      </c>
      <c r="N133">
        <v>132</v>
      </c>
      <c r="O133">
        <v>86</v>
      </c>
      <c r="P133">
        <v>173</v>
      </c>
      <c r="Q133">
        <v>157</v>
      </c>
      <c r="R133">
        <v>136</v>
      </c>
      <c r="T133" s="26">
        <f t="shared" si="12"/>
        <v>227.33333333333334</v>
      </c>
      <c r="U133" s="26">
        <f t="shared" si="13"/>
        <v>99.2</v>
      </c>
      <c r="V133" s="26">
        <f t="shared" si="14"/>
        <v>95.666666666666671</v>
      </c>
      <c r="W133" s="26">
        <f t="shared" si="15"/>
        <v>155.33333333333334</v>
      </c>
      <c r="X133" s="26">
        <f t="shared" si="16"/>
        <v>153.70588235294119</v>
      </c>
      <c r="Y133">
        <f t="shared" si="17"/>
        <v>2613</v>
      </c>
    </row>
    <row r="134" spans="1:25" x14ac:dyDescent="0.2">
      <c r="A134" s="23" t="s">
        <v>170</v>
      </c>
      <c r="B134">
        <v>306</v>
      </c>
      <c r="C134">
        <v>374</v>
      </c>
      <c r="D134">
        <v>300</v>
      </c>
      <c r="E134">
        <v>220</v>
      </c>
      <c r="F134">
        <v>203</v>
      </c>
      <c r="G134">
        <v>217</v>
      </c>
      <c r="H134">
        <v>228</v>
      </c>
      <c r="I134">
        <v>76</v>
      </c>
      <c r="J134">
        <v>105</v>
      </c>
      <c r="K134">
        <v>58</v>
      </c>
      <c r="L134">
        <v>68</v>
      </c>
      <c r="M134">
        <v>77</v>
      </c>
      <c r="N134">
        <v>171</v>
      </c>
      <c r="O134">
        <v>92</v>
      </c>
      <c r="P134">
        <v>164</v>
      </c>
      <c r="Q134">
        <v>165</v>
      </c>
      <c r="R134">
        <v>158</v>
      </c>
      <c r="T134" s="26">
        <f t="shared" si="12"/>
        <v>270</v>
      </c>
      <c r="U134" s="26">
        <f t="shared" si="13"/>
        <v>107</v>
      </c>
      <c r="V134" s="26">
        <f t="shared" si="14"/>
        <v>113.33333333333333</v>
      </c>
      <c r="W134" s="26">
        <f t="shared" si="15"/>
        <v>162.33333333333334</v>
      </c>
      <c r="X134" s="26">
        <f t="shared" si="16"/>
        <v>175.41176470588235</v>
      </c>
      <c r="Y134">
        <f t="shared" si="17"/>
        <v>2982</v>
      </c>
    </row>
    <row r="135" spans="1:25" x14ac:dyDescent="0.2">
      <c r="A135" s="23" t="s">
        <v>171</v>
      </c>
      <c r="B135">
        <v>276</v>
      </c>
      <c r="C135">
        <v>345</v>
      </c>
      <c r="D135">
        <v>291</v>
      </c>
      <c r="E135">
        <v>233</v>
      </c>
      <c r="F135">
        <v>171</v>
      </c>
      <c r="G135">
        <v>199</v>
      </c>
      <c r="H135">
        <v>232</v>
      </c>
      <c r="I135">
        <v>91</v>
      </c>
      <c r="J135">
        <v>131</v>
      </c>
      <c r="K135">
        <v>58</v>
      </c>
      <c r="L135">
        <v>103</v>
      </c>
      <c r="M135">
        <v>99</v>
      </c>
      <c r="N135">
        <v>175</v>
      </c>
      <c r="O135">
        <v>166</v>
      </c>
      <c r="P135">
        <v>228</v>
      </c>
      <c r="Q135">
        <v>236</v>
      </c>
      <c r="R135">
        <v>208</v>
      </c>
      <c r="T135" s="26">
        <f t="shared" si="12"/>
        <v>252.5</v>
      </c>
      <c r="U135" s="26">
        <f t="shared" si="13"/>
        <v>123</v>
      </c>
      <c r="V135" s="26">
        <f t="shared" si="14"/>
        <v>146.66666666666666</v>
      </c>
      <c r="W135" s="26">
        <f t="shared" si="15"/>
        <v>224</v>
      </c>
      <c r="X135" s="26">
        <f t="shared" si="16"/>
        <v>190.70588235294119</v>
      </c>
      <c r="Y135">
        <f t="shared" si="17"/>
        <v>3242</v>
      </c>
    </row>
    <row r="136" spans="1:25" x14ac:dyDescent="0.2">
      <c r="A136" s="23" t="s">
        <v>172</v>
      </c>
      <c r="B136">
        <v>235</v>
      </c>
      <c r="C136">
        <v>283</v>
      </c>
      <c r="D136">
        <v>235</v>
      </c>
      <c r="E136">
        <v>155</v>
      </c>
      <c r="F136">
        <v>116</v>
      </c>
      <c r="G136">
        <v>133</v>
      </c>
      <c r="H136">
        <v>228</v>
      </c>
      <c r="I136">
        <v>64</v>
      </c>
      <c r="J136">
        <v>117</v>
      </c>
      <c r="K136">
        <v>67</v>
      </c>
      <c r="L136">
        <v>64</v>
      </c>
      <c r="M136">
        <v>88</v>
      </c>
      <c r="N136">
        <v>175</v>
      </c>
      <c r="O136">
        <v>142</v>
      </c>
      <c r="P136">
        <v>187</v>
      </c>
      <c r="Q136">
        <v>193</v>
      </c>
      <c r="R136">
        <v>213</v>
      </c>
      <c r="T136" s="26">
        <f t="shared" si="12"/>
        <v>192.83333333333334</v>
      </c>
      <c r="U136" s="26">
        <f t="shared" si="13"/>
        <v>108</v>
      </c>
      <c r="V136" s="26">
        <f t="shared" si="14"/>
        <v>135</v>
      </c>
      <c r="W136" s="26">
        <f t="shared" si="15"/>
        <v>197.66666666666666</v>
      </c>
      <c r="X136" s="26">
        <f t="shared" si="16"/>
        <v>158.52941176470588</v>
      </c>
      <c r="Y136">
        <f t="shared" si="17"/>
        <v>2695</v>
      </c>
    </row>
    <row r="137" spans="1:25" x14ac:dyDescent="0.2">
      <c r="A137" s="23" t="s">
        <v>173</v>
      </c>
      <c r="B137">
        <v>273</v>
      </c>
      <c r="C137">
        <v>358</v>
      </c>
      <c r="D137">
        <v>261</v>
      </c>
      <c r="E137">
        <v>213</v>
      </c>
      <c r="F137">
        <v>245</v>
      </c>
      <c r="G137">
        <v>167</v>
      </c>
      <c r="H137">
        <v>249</v>
      </c>
      <c r="I137">
        <v>75</v>
      </c>
      <c r="J137">
        <v>130</v>
      </c>
      <c r="K137">
        <v>83</v>
      </c>
      <c r="L137">
        <v>107</v>
      </c>
      <c r="M137">
        <v>73</v>
      </c>
      <c r="N137">
        <v>164</v>
      </c>
      <c r="O137">
        <v>154</v>
      </c>
      <c r="P137">
        <v>208</v>
      </c>
      <c r="Q137">
        <v>204</v>
      </c>
      <c r="R137">
        <v>222</v>
      </c>
      <c r="T137" s="26">
        <f t="shared" si="12"/>
        <v>252.83333333333334</v>
      </c>
      <c r="U137" s="26">
        <f t="shared" si="13"/>
        <v>128.80000000000001</v>
      </c>
      <c r="V137" s="26">
        <f t="shared" si="14"/>
        <v>130.33333333333334</v>
      </c>
      <c r="W137" s="26">
        <f t="shared" si="15"/>
        <v>211.33333333333334</v>
      </c>
      <c r="X137" s="26">
        <f t="shared" si="16"/>
        <v>187.41176470588235</v>
      </c>
      <c r="Y137">
        <f t="shared" si="17"/>
        <v>3186</v>
      </c>
    </row>
    <row r="138" spans="1:25" x14ac:dyDescent="0.2">
      <c r="A138" s="23" t="s">
        <v>174</v>
      </c>
      <c r="B138">
        <v>269</v>
      </c>
      <c r="C138">
        <v>373</v>
      </c>
      <c r="D138">
        <v>280</v>
      </c>
      <c r="E138">
        <v>220</v>
      </c>
      <c r="F138">
        <v>149</v>
      </c>
      <c r="G138">
        <v>181</v>
      </c>
      <c r="H138">
        <v>220</v>
      </c>
      <c r="I138">
        <v>70</v>
      </c>
      <c r="J138">
        <v>114</v>
      </c>
      <c r="K138">
        <v>52</v>
      </c>
      <c r="L138">
        <v>72</v>
      </c>
      <c r="M138">
        <v>88</v>
      </c>
      <c r="N138">
        <v>128</v>
      </c>
      <c r="O138">
        <v>111</v>
      </c>
      <c r="P138">
        <v>172</v>
      </c>
      <c r="Q138">
        <v>182</v>
      </c>
      <c r="R138">
        <v>173</v>
      </c>
      <c r="T138" s="26">
        <f t="shared" si="12"/>
        <v>245.33333333333334</v>
      </c>
      <c r="U138" s="26">
        <f t="shared" si="13"/>
        <v>105.6</v>
      </c>
      <c r="V138" s="26">
        <f t="shared" si="14"/>
        <v>109</v>
      </c>
      <c r="W138" s="26">
        <f t="shared" si="15"/>
        <v>175.66666666666666</v>
      </c>
      <c r="X138" s="26">
        <f t="shared" si="16"/>
        <v>167.88235294117646</v>
      </c>
      <c r="Y138">
        <f t="shared" si="17"/>
        <v>2854</v>
      </c>
    </row>
    <row r="139" spans="1:25" x14ac:dyDescent="0.2">
      <c r="A139" s="23" t="s">
        <v>175</v>
      </c>
      <c r="B139">
        <v>240</v>
      </c>
      <c r="C139">
        <v>295</v>
      </c>
      <c r="D139">
        <v>275</v>
      </c>
      <c r="E139">
        <v>192</v>
      </c>
      <c r="F139">
        <v>136</v>
      </c>
      <c r="G139">
        <v>168</v>
      </c>
      <c r="H139">
        <v>222</v>
      </c>
      <c r="I139">
        <v>68</v>
      </c>
      <c r="J139">
        <v>108</v>
      </c>
      <c r="K139">
        <v>61</v>
      </c>
      <c r="L139">
        <v>70</v>
      </c>
      <c r="M139">
        <v>86</v>
      </c>
      <c r="N139">
        <v>129</v>
      </c>
      <c r="O139">
        <v>136</v>
      </c>
      <c r="P139">
        <v>166</v>
      </c>
      <c r="Q139">
        <v>167</v>
      </c>
      <c r="R139">
        <v>173</v>
      </c>
      <c r="T139" s="26">
        <f t="shared" si="12"/>
        <v>217.66666666666666</v>
      </c>
      <c r="U139" s="26">
        <f t="shared" si="13"/>
        <v>105.8</v>
      </c>
      <c r="V139" s="26">
        <f t="shared" si="14"/>
        <v>117</v>
      </c>
      <c r="W139" s="26">
        <f t="shared" si="15"/>
        <v>168.66666666666666</v>
      </c>
      <c r="X139" s="26">
        <f t="shared" si="16"/>
        <v>158.35294117647058</v>
      </c>
      <c r="Y139">
        <f t="shared" si="17"/>
        <v>2692</v>
      </c>
    </row>
    <row r="140" spans="1:25" x14ac:dyDescent="0.2">
      <c r="A140" s="23" t="s">
        <v>176</v>
      </c>
      <c r="B140">
        <v>295</v>
      </c>
      <c r="C140">
        <v>388</v>
      </c>
      <c r="D140">
        <v>304</v>
      </c>
      <c r="E140">
        <v>225</v>
      </c>
      <c r="F140">
        <v>145</v>
      </c>
      <c r="G140">
        <v>187</v>
      </c>
      <c r="H140">
        <v>214</v>
      </c>
      <c r="I140">
        <v>61</v>
      </c>
      <c r="J140">
        <v>107</v>
      </c>
      <c r="K140">
        <v>68</v>
      </c>
      <c r="L140">
        <v>99</v>
      </c>
      <c r="M140">
        <v>90</v>
      </c>
      <c r="N140">
        <v>149</v>
      </c>
      <c r="O140">
        <v>134</v>
      </c>
      <c r="P140">
        <v>196</v>
      </c>
      <c r="Q140">
        <v>197</v>
      </c>
      <c r="R140">
        <v>185</v>
      </c>
      <c r="T140" s="26">
        <f t="shared" si="12"/>
        <v>257.33333333333331</v>
      </c>
      <c r="U140" s="26">
        <f t="shared" si="13"/>
        <v>109.8</v>
      </c>
      <c r="V140" s="26">
        <f t="shared" si="14"/>
        <v>124.33333333333333</v>
      </c>
      <c r="W140" s="26">
        <f t="shared" si="15"/>
        <v>192.66666666666666</v>
      </c>
      <c r="X140" s="26">
        <f t="shared" si="16"/>
        <v>179.05882352941177</v>
      </c>
      <c r="Y140">
        <f t="shared" si="17"/>
        <v>3044</v>
      </c>
    </row>
    <row r="141" spans="1:25" x14ac:dyDescent="0.2">
      <c r="A141" s="23" t="s">
        <v>177</v>
      </c>
      <c r="B141">
        <v>235</v>
      </c>
      <c r="C141">
        <v>328</v>
      </c>
      <c r="D141">
        <v>242</v>
      </c>
      <c r="E141">
        <v>164</v>
      </c>
      <c r="F141">
        <v>162</v>
      </c>
      <c r="G141">
        <v>147</v>
      </c>
      <c r="H141">
        <v>295</v>
      </c>
      <c r="I141">
        <v>122</v>
      </c>
      <c r="J141">
        <v>180</v>
      </c>
      <c r="K141">
        <v>78</v>
      </c>
      <c r="L141">
        <v>126</v>
      </c>
      <c r="M141">
        <v>104</v>
      </c>
      <c r="N141">
        <v>213</v>
      </c>
      <c r="O141">
        <v>172</v>
      </c>
      <c r="P141">
        <v>216</v>
      </c>
      <c r="Q141">
        <v>267</v>
      </c>
      <c r="R141">
        <v>235</v>
      </c>
      <c r="T141" s="26">
        <f t="shared" si="12"/>
        <v>213</v>
      </c>
      <c r="U141" s="26">
        <f t="shared" si="13"/>
        <v>160.19999999999999</v>
      </c>
      <c r="V141" s="26">
        <f t="shared" si="14"/>
        <v>163</v>
      </c>
      <c r="W141" s="26">
        <f t="shared" si="15"/>
        <v>239.33333333333334</v>
      </c>
      <c r="X141" s="26">
        <f t="shared" si="16"/>
        <v>193.29411764705881</v>
      </c>
      <c r="Y141">
        <f t="shared" si="17"/>
        <v>3286</v>
      </c>
    </row>
    <row r="142" spans="1:25" x14ac:dyDescent="0.2">
      <c r="A142" s="23" t="s">
        <v>178</v>
      </c>
      <c r="B142">
        <v>422</v>
      </c>
      <c r="C142">
        <v>654</v>
      </c>
      <c r="D142">
        <v>473</v>
      </c>
      <c r="E142">
        <v>448</v>
      </c>
      <c r="F142">
        <v>287</v>
      </c>
      <c r="G142">
        <v>385</v>
      </c>
      <c r="H142">
        <v>286</v>
      </c>
      <c r="I142">
        <v>97</v>
      </c>
      <c r="J142">
        <v>140</v>
      </c>
      <c r="K142">
        <v>73</v>
      </c>
      <c r="L142">
        <v>109</v>
      </c>
      <c r="M142">
        <v>111</v>
      </c>
      <c r="N142">
        <v>174</v>
      </c>
      <c r="O142">
        <v>120</v>
      </c>
      <c r="P142">
        <v>222</v>
      </c>
      <c r="Q142">
        <v>229</v>
      </c>
      <c r="R142">
        <v>197</v>
      </c>
      <c r="T142" s="26">
        <f t="shared" si="12"/>
        <v>444.83333333333331</v>
      </c>
      <c r="U142" s="26">
        <f t="shared" si="13"/>
        <v>141</v>
      </c>
      <c r="V142" s="26">
        <f t="shared" si="14"/>
        <v>135</v>
      </c>
      <c r="W142" s="26">
        <f t="shared" si="15"/>
        <v>216</v>
      </c>
      <c r="X142" s="26">
        <f t="shared" si="16"/>
        <v>260.41176470588238</v>
      </c>
      <c r="Y142">
        <f t="shared" si="17"/>
        <v>4427</v>
      </c>
    </row>
    <row r="143" spans="1:25" x14ac:dyDescent="0.2">
      <c r="A143" s="23" t="s">
        <v>179</v>
      </c>
      <c r="B143">
        <v>337</v>
      </c>
      <c r="C143">
        <v>448</v>
      </c>
      <c r="D143">
        <v>395</v>
      </c>
      <c r="E143">
        <v>383</v>
      </c>
      <c r="F143">
        <v>240</v>
      </c>
      <c r="G143">
        <v>309</v>
      </c>
      <c r="H143">
        <v>242</v>
      </c>
      <c r="I143">
        <v>92</v>
      </c>
      <c r="J143">
        <v>161</v>
      </c>
      <c r="K143">
        <v>69</v>
      </c>
      <c r="L143">
        <v>104</v>
      </c>
      <c r="M143">
        <v>94</v>
      </c>
      <c r="N143">
        <v>152</v>
      </c>
      <c r="O143">
        <v>147</v>
      </c>
      <c r="P143">
        <v>191</v>
      </c>
      <c r="Q143">
        <v>232</v>
      </c>
      <c r="R143">
        <v>210</v>
      </c>
      <c r="T143" s="26">
        <f t="shared" si="12"/>
        <v>352</v>
      </c>
      <c r="U143" s="26">
        <f t="shared" si="13"/>
        <v>133.6</v>
      </c>
      <c r="V143" s="26">
        <f t="shared" si="14"/>
        <v>131</v>
      </c>
      <c r="W143" s="26">
        <f t="shared" si="15"/>
        <v>211</v>
      </c>
      <c r="X143" s="26">
        <f t="shared" si="16"/>
        <v>223.88235294117646</v>
      </c>
      <c r="Y143">
        <f t="shared" si="17"/>
        <v>3806</v>
      </c>
    </row>
    <row r="144" spans="1:25" x14ac:dyDescent="0.2">
      <c r="A144" s="23" t="s">
        <v>180</v>
      </c>
      <c r="B144">
        <v>250</v>
      </c>
      <c r="C144">
        <v>353</v>
      </c>
      <c r="D144">
        <v>284</v>
      </c>
      <c r="E144">
        <v>212</v>
      </c>
      <c r="F144">
        <v>130</v>
      </c>
      <c r="G144">
        <v>193</v>
      </c>
      <c r="H144">
        <v>261</v>
      </c>
      <c r="I144">
        <v>73</v>
      </c>
      <c r="J144">
        <v>145</v>
      </c>
      <c r="K144">
        <v>64</v>
      </c>
      <c r="L144">
        <v>90</v>
      </c>
      <c r="M144">
        <v>85</v>
      </c>
      <c r="N144">
        <v>174</v>
      </c>
      <c r="O144">
        <v>144</v>
      </c>
      <c r="P144">
        <v>203</v>
      </c>
      <c r="Q144">
        <v>214</v>
      </c>
      <c r="R144">
        <v>198</v>
      </c>
      <c r="T144" s="26">
        <f t="shared" si="12"/>
        <v>237</v>
      </c>
      <c r="U144" s="26">
        <f t="shared" si="13"/>
        <v>126.6</v>
      </c>
      <c r="V144" s="26">
        <f t="shared" si="14"/>
        <v>134.33333333333334</v>
      </c>
      <c r="W144" s="26">
        <f t="shared" si="15"/>
        <v>205</v>
      </c>
      <c r="X144" s="26">
        <f t="shared" si="16"/>
        <v>180.76470588235293</v>
      </c>
      <c r="Y144">
        <f t="shared" si="17"/>
        <v>3073</v>
      </c>
    </row>
    <row r="145" spans="1:25" x14ac:dyDescent="0.2">
      <c r="A145" s="23" t="s">
        <v>40</v>
      </c>
      <c r="B145">
        <v>308</v>
      </c>
      <c r="C145">
        <v>351</v>
      </c>
      <c r="D145">
        <v>293</v>
      </c>
      <c r="E145">
        <v>234</v>
      </c>
      <c r="F145">
        <v>187</v>
      </c>
      <c r="G145">
        <v>202</v>
      </c>
      <c r="H145">
        <v>243</v>
      </c>
      <c r="I145">
        <v>91</v>
      </c>
      <c r="J145">
        <v>154</v>
      </c>
      <c r="K145">
        <v>74</v>
      </c>
      <c r="L145">
        <v>120</v>
      </c>
      <c r="M145">
        <v>90</v>
      </c>
      <c r="N145">
        <v>158</v>
      </c>
      <c r="O145">
        <v>134</v>
      </c>
      <c r="P145">
        <v>164</v>
      </c>
      <c r="Q145">
        <v>198</v>
      </c>
      <c r="R145">
        <v>192</v>
      </c>
      <c r="T145" s="26">
        <f t="shared" si="12"/>
        <v>262.5</v>
      </c>
      <c r="U145" s="26">
        <f t="shared" si="13"/>
        <v>136.4</v>
      </c>
      <c r="V145" s="26">
        <f t="shared" si="14"/>
        <v>127.33333333333333</v>
      </c>
      <c r="W145" s="26">
        <f t="shared" si="15"/>
        <v>184.66666666666666</v>
      </c>
      <c r="X145" s="26">
        <f t="shared" si="16"/>
        <v>187.8235294117647</v>
      </c>
      <c r="Y145">
        <f t="shared" si="17"/>
        <v>3193</v>
      </c>
    </row>
    <row r="146" spans="1:25" x14ac:dyDescent="0.2">
      <c r="A146" s="23" t="s">
        <v>181</v>
      </c>
      <c r="B146">
        <v>263</v>
      </c>
      <c r="C146">
        <v>318</v>
      </c>
      <c r="D146">
        <v>251</v>
      </c>
      <c r="E146">
        <v>224</v>
      </c>
      <c r="F146">
        <v>230</v>
      </c>
      <c r="G146">
        <v>185</v>
      </c>
      <c r="H146">
        <v>233</v>
      </c>
      <c r="I146">
        <v>89</v>
      </c>
      <c r="J146">
        <v>124</v>
      </c>
      <c r="K146">
        <v>73</v>
      </c>
      <c r="L146">
        <v>73</v>
      </c>
      <c r="M146">
        <v>75</v>
      </c>
      <c r="N146">
        <v>133</v>
      </c>
      <c r="O146">
        <v>128</v>
      </c>
      <c r="P146">
        <v>159</v>
      </c>
      <c r="Q146">
        <v>188</v>
      </c>
      <c r="R146">
        <v>160</v>
      </c>
      <c r="T146" s="26">
        <f t="shared" si="12"/>
        <v>245.16666666666666</v>
      </c>
      <c r="U146" s="26">
        <f t="shared" si="13"/>
        <v>118.4</v>
      </c>
      <c r="V146" s="26">
        <f t="shared" si="14"/>
        <v>112</v>
      </c>
      <c r="W146" s="26">
        <f t="shared" si="15"/>
        <v>169</v>
      </c>
      <c r="X146" s="26">
        <f t="shared" si="16"/>
        <v>170.94117647058823</v>
      </c>
      <c r="Y146">
        <f t="shared" si="17"/>
        <v>2906</v>
      </c>
    </row>
    <row r="147" spans="1:25" x14ac:dyDescent="0.2">
      <c r="A147" s="23" t="s">
        <v>182</v>
      </c>
      <c r="B147">
        <v>276</v>
      </c>
      <c r="C147">
        <v>407</v>
      </c>
      <c r="D147">
        <v>302</v>
      </c>
      <c r="E147">
        <v>217</v>
      </c>
      <c r="F147">
        <v>152</v>
      </c>
      <c r="G147">
        <v>179</v>
      </c>
      <c r="H147">
        <v>277</v>
      </c>
      <c r="I147">
        <v>88</v>
      </c>
      <c r="J147">
        <v>130</v>
      </c>
      <c r="K147">
        <v>65</v>
      </c>
      <c r="L147">
        <v>104</v>
      </c>
      <c r="M147">
        <v>106</v>
      </c>
      <c r="N147">
        <v>149</v>
      </c>
      <c r="O147">
        <v>161</v>
      </c>
      <c r="P147">
        <v>193</v>
      </c>
      <c r="Q147">
        <v>218</v>
      </c>
      <c r="R147">
        <v>222</v>
      </c>
      <c r="T147" s="26">
        <f t="shared" si="12"/>
        <v>255.5</v>
      </c>
      <c r="U147" s="26">
        <f t="shared" si="13"/>
        <v>132.80000000000001</v>
      </c>
      <c r="V147" s="26">
        <f t="shared" si="14"/>
        <v>138.66666666666666</v>
      </c>
      <c r="W147" s="26">
        <f t="shared" si="15"/>
        <v>211</v>
      </c>
      <c r="X147" s="26">
        <f t="shared" si="16"/>
        <v>190.94117647058823</v>
      </c>
      <c r="Y147">
        <f t="shared" si="17"/>
        <v>3246</v>
      </c>
    </row>
    <row r="148" spans="1:25" x14ac:dyDescent="0.2">
      <c r="A148" s="23" t="s">
        <v>183</v>
      </c>
      <c r="B148">
        <v>268</v>
      </c>
      <c r="C148">
        <v>339</v>
      </c>
      <c r="D148">
        <v>292</v>
      </c>
      <c r="E148">
        <v>197</v>
      </c>
      <c r="F148">
        <v>158</v>
      </c>
      <c r="G148">
        <v>195</v>
      </c>
      <c r="H148">
        <v>213</v>
      </c>
      <c r="I148">
        <v>54</v>
      </c>
      <c r="J148">
        <v>126</v>
      </c>
      <c r="K148">
        <v>64</v>
      </c>
      <c r="L148">
        <v>75</v>
      </c>
      <c r="M148">
        <v>98</v>
      </c>
      <c r="N148">
        <v>135</v>
      </c>
      <c r="O148">
        <v>113</v>
      </c>
      <c r="P148">
        <v>164</v>
      </c>
      <c r="Q148">
        <v>193</v>
      </c>
      <c r="R148">
        <v>224</v>
      </c>
      <c r="T148" s="26">
        <f t="shared" si="12"/>
        <v>241.5</v>
      </c>
      <c r="U148" s="26">
        <f t="shared" si="13"/>
        <v>106.4</v>
      </c>
      <c r="V148" s="26">
        <f t="shared" si="14"/>
        <v>115.33333333333333</v>
      </c>
      <c r="W148" s="26">
        <f t="shared" si="15"/>
        <v>193.66666666666666</v>
      </c>
      <c r="X148" s="26">
        <f t="shared" si="16"/>
        <v>171.05882352941177</v>
      </c>
      <c r="Y148">
        <f t="shared" si="17"/>
        <v>2908</v>
      </c>
    </row>
    <row r="149" spans="1:25" x14ac:dyDescent="0.2">
      <c r="A149" s="23" t="s">
        <v>184</v>
      </c>
      <c r="B149">
        <v>283</v>
      </c>
      <c r="C149">
        <v>343</v>
      </c>
      <c r="D149">
        <v>234</v>
      </c>
      <c r="E149">
        <v>222</v>
      </c>
      <c r="F149">
        <v>133</v>
      </c>
      <c r="G149">
        <v>142</v>
      </c>
      <c r="H149">
        <v>241</v>
      </c>
      <c r="I149">
        <v>75</v>
      </c>
      <c r="J149">
        <v>114</v>
      </c>
      <c r="K149">
        <v>71</v>
      </c>
      <c r="L149">
        <v>71</v>
      </c>
      <c r="M149">
        <v>56</v>
      </c>
      <c r="N149">
        <v>118</v>
      </c>
      <c r="O149">
        <v>103</v>
      </c>
      <c r="P149">
        <v>170</v>
      </c>
      <c r="Q149">
        <v>184</v>
      </c>
      <c r="R149">
        <v>167</v>
      </c>
      <c r="T149" s="26">
        <f t="shared" si="12"/>
        <v>226.16666666666666</v>
      </c>
      <c r="U149" s="26">
        <f t="shared" si="13"/>
        <v>114.4</v>
      </c>
      <c r="V149" s="26">
        <f t="shared" si="14"/>
        <v>92.333333333333329</v>
      </c>
      <c r="W149" s="26">
        <f t="shared" si="15"/>
        <v>173.66666666666666</v>
      </c>
      <c r="X149" s="26">
        <f t="shared" si="16"/>
        <v>160.41176470588235</v>
      </c>
      <c r="Y149">
        <f t="shared" si="17"/>
        <v>2727</v>
      </c>
    </row>
    <row r="150" spans="1:25" x14ac:dyDescent="0.2">
      <c r="A150" s="23" t="s">
        <v>185</v>
      </c>
      <c r="B150">
        <v>269</v>
      </c>
      <c r="C150">
        <v>358</v>
      </c>
      <c r="D150">
        <v>279</v>
      </c>
      <c r="E150">
        <v>192</v>
      </c>
      <c r="F150">
        <v>475</v>
      </c>
      <c r="G150">
        <v>170</v>
      </c>
      <c r="H150">
        <v>209</v>
      </c>
      <c r="I150">
        <v>65</v>
      </c>
      <c r="J150">
        <v>108</v>
      </c>
      <c r="K150">
        <v>75</v>
      </c>
      <c r="L150">
        <v>81</v>
      </c>
      <c r="M150">
        <v>90</v>
      </c>
      <c r="N150">
        <v>124</v>
      </c>
      <c r="O150">
        <v>138</v>
      </c>
      <c r="P150">
        <v>167</v>
      </c>
      <c r="Q150">
        <v>172</v>
      </c>
      <c r="R150">
        <v>175</v>
      </c>
      <c r="T150" s="26">
        <f t="shared" si="12"/>
        <v>290.5</v>
      </c>
      <c r="U150" s="26">
        <f t="shared" si="13"/>
        <v>107.6</v>
      </c>
      <c r="V150" s="26">
        <f t="shared" si="14"/>
        <v>117.33333333333333</v>
      </c>
      <c r="W150" s="26">
        <f t="shared" si="15"/>
        <v>171.33333333333334</v>
      </c>
      <c r="X150" s="26">
        <f t="shared" si="16"/>
        <v>185.11764705882354</v>
      </c>
      <c r="Y150">
        <f t="shared" si="17"/>
        <v>3147</v>
      </c>
    </row>
    <row r="151" spans="1:25" x14ac:dyDescent="0.2">
      <c r="A151" s="23" t="s">
        <v>186</v>
      </c>
      <c r="B151">
        <v>244</v>
      </c>
      <c r="C151">
        <v>288</v>
      </c>
      <c r="D151">
        <v>245</v>
      </c>
      <c r="E151">
        <v>192</v>
      </c>
      <c r="F151">
        <v>174</v>
      </c>
      <c r="G151">
        <v>144</v>
      </c>
      <c r="H151">
        <v>200</v>
      </c>
      <c r="I151">
        <v>57</v>
      </c>
      <c r="J151">
        <v>114</v>
      </c>
      <c r="K151">
        <v>49</v>
      </c>
      <c r="L151">
        <v>81</v>
      </c>
      <c r="M151">
        <v>83</v>
      </c>
      <c r="N151">
        <v>123</v>
      </c>
      <c r="O151">
        <v>130</v>
      </c>
      <c r="P151">
        <v>147</v>
      </c>
      <c r="Q151">
        <v>148</v>
      </c>
      <c r="R151">
        <v>192</v>
      </c>
      <c r="T151" s="26">
        <f t="shared" si="12"/>
        <v>214.5</v>
      </c>
      <c r="U151" s="26">
        <f t="shared" si="13"/>
        <v>100.2</v>
      </c>
      <c r="V151" s="26">
        <f t="shared" si="14"/>
        <v>112</v>
      </c>
      <c r="W151" s="26">
        <f t="shared" si="15"/>
        <v>162.33333333333334</v>
      </c>
      <c r="X151" s="26">
        <f t="shared" si="16"/>
        <v>153.58823529411765</v>
      </c>
      <c r="Y151">
        <f t="shared" si="17"/>
        <v>2611</v>
      </c>
    </row>
    <row r="152" spans="1:25" x14ac:dyDescent="0.2">
      <c r="A152" s="23" t="s">
        <v>187</v>
      </c>
      <c r="B152">
        <v>219</v>
      </c>
      <c r="C152">
        <v>379</v>
      </c>
      <c r="D152">
        <v>350</v>
      </c>
      <c r="E152">
        <v>250</v>
      </c>
      <c r="F152">
        <v>206</v>
      </c>
      <c r="G152">
        <v>240</v>
      </c>
      <c r="H152">
        <v>231</v>
      </c>
      <c r="I152">
        <v>68</v>
      </c>
      <c r="J152">
        <v>106</v>
      </c>
      <c r="K152">
        <v>55</v>
      </c>
      <c r="L152">
        <v>78</v>
      </c>
      <c r="M152">
        <v>81</v>
      </c>
      <c r="N152">
        <v>148</v>
      </c>
      <c r="O152">
        <v>117</v>
      </c>
      <c r="P152">
        <v>153</v>
      </c>
      <c r="Q152">
        <v>169</v>
      </c>
      <c r="R152">
        <v>167</v>
      </c>
      <c r="T152" s="26">
        <f t="shared" si="12"/>
        <v>274</v>
      </c>
      <c r="U152" s="26">
        <f t="shared" si="13"/>
        <v>107.6</v>
      </c>
      <c r="V152" s="26">
        <f t="shared" si="14"/>
        <v>115.33333333333333</v>
      </c>
      <c r="W152" s="26">
        <f t="shared" si="15"/>
        <v>163</v>
      </c>
      <c r="X152" s="26">
        <f t="shared" si="16"/>
        <v>177.47058823529412</v>
      </c>
      <c r="Y152">
        <f t="shared" si="17"/>
        <v>3017</v>
      </c>
    </row>
    <row r="153" spans="1:25" x14ac:dyDescent="0.2">
      <c r="A153" s="23" t="s">
        <v>188</v>
      </c>
      <c r="B153">
        <v>137</v>
      </c>
      <c r="C153">
        <v>209</v>
      </c>
      <c r="D153">
        <v>142</v>
      </c>
      <c r="E153">
        <v>112</v>
      </c>
      <c r="F153">
        <v>57</v>
      </c>
      <c r="G153">
        <v>106</v>
      </c>
      <c r="H153">
        <v>233</v>
      </c>
      <c r="I153">
        <v>59</v>
      </c>
      <c r="J153">
        <v>139</v>
      </c>
      <c r="K153">
        <v>74</v>
      </c>
      <c r="L153">
        <v>95</v>
      </c>
      <c r="M153">
        <v>75</v>
      </c>
      <c r="N153">
        <v>125</v>
      </c>
      <c r="O153">
        <v>129</v>
      </c>
      <c r="P153">
        <v>166</v>
      </c>
      <c r="Q153">
        <v>178</v>
      </c>
      <c r="R153">
        <v>175</v>
      </c>
      <c r="T153" s="26">
        <f t="shared" si="12"/>
        <v>127.16666666666667</v>
      </c>
      <c r="U153" s="26">
        <f t="shared" si="13"/>
        <v>120</v>
      </c>
      <c r="V153" s="26">
        <f t="shared" si="14"/>
        <v>109.66666666666667</v>
      </c>
      <c r="W153" s="26">
        <f t="shared" si="15"/>
        <v>173</v>
      </c>
      <c r="X153" s="26">
        <f t="shared" si="16"/>
        <v>130.05882352941177</v>
      </c>
      <c r="Y153">
        <f t="shared" si="17"/>
        <v>2211</v>
      </c>
    </row>
    <row r="154" spans="1:25" x14ac:dyDescent="0.2">
      <c r="A154" s="23" t="s">
        <v>189</v>
      </c>
      <c r="B154">
        <v>321</v>
      </c>
      <c r="C154">
        <v>374</v>
      </c>
      <c r="D154">
        <v>292</v>
      </c>
      <c r="E154">
        <v>242</v>
      </c>
      <c r="F154">
        <v>189</v>
      </c>
      <c r="G154">
        <v>148</v>
      </c>
      <c r="H154">
        <v>206</v>
      </c>
      <c r="I154">
        <v>55</v>
      </c>
      <c r="J154">
        <v>83</v>
      </c>
      <c r="K154">
        <v>54</v>
      </c>
      <c r="L154">
        <v>78</v>
      </c>
      <c r="M154">
        <v>95</v>
      </c>
      <c r="N154">
        <v>156</v>
      </c>
      <c r="O154">
        <v>102</v>
      </c>
      <c r="P154">
        <v>144</v>
      </c>
      <c r="Q154">
        <v>175</v>
      </c>
      <c r="R154">
        <v>163</v>
      </c>
      <c r="T154" s="26">
        <f t="shared" si="12"/>
        <v>261</v>
      </c>
      <c r="U154" s="26">
        <f t="shared" si="13"/>
        <v>95.2</v>
      </c>
      <c r="V154" s="26">
        <f t="shared" si="14"/>
        <v>117.66666666666667</v>
      </c>
      <c r="W154" s="26">
        <f t="shared" si="15"/>
        <v>160.66666666666666</v>
      </c>
      <c r="X154" s="26">
        <f t="shared" si="16"/>
        <v>169.23529411764707</v>
      </c>
      <c r="Y154">
        <f t="shared" si="17"/>
        <v>2877</v>
      </c>
    </row>
    <row r="155" spans="1:25" x14ac:dyDescent="0.2">
      <c r="A155" s="23" t="s">
        <v>190</v>
      </c>
      <c r="B155">
        <v>249</v>
      </c>
      <c r="C155">
        <v>278</v>
      </c>
      <c r="D155">
        <v>232</v>
      </c>
      <c r="E155">
        <v>135</v>
      </c>
      <c r="F155">
        <v>152</v>
      </c>
      <c r="G155">
        <v>125</v>
      </c>
      <c r="H155">
        <v>203</v>
      </c>
      <c r="I155">
        <v>56</v>
      </c>
      <c r="J155">
        <v>97</v>
      </c>
      <c r="K155">
        <v>45</v>
      </c>
      <c r="L155">
        <v>67</v>
      </c>
      <c r="M155">
        <v>92</v>
      </c>
      <c r="N155">
        <v>133</v>
      </c>
      <c r="O155">
        <v>105</v>
      </c>
      <c r="P155">
        <v>168</v>
      </c>
      <c r="Q155">
        <v>166</v>
      </c>
      <c r="R155">
        <v>157</v>
      </c>
      <c r="T155" s="26">
        <f t="shared" si="12"/>
        <v>195.16666666666666</v>
      </c>
      <c r="U155" s="26">
        <f t="shared" si="13"/>
        <v>93.6</v>
      </c>
      <c r="V155" s="26">
        <f t="shared" si="14"/>
        <v>110</v>
      </c>
      <c r="W155" s="26">
        <f t="shared" si="15"/>
        <v>163.66666666666666</v>
      </c>
      <c r="X155" s="26">
        <f t="shared" si="16"/>
        <v>144.70588235294119</v>
      </c>
      <c r="Y155">
        <f t="shared" si="17"/>
        <v>2460</v>
      </c>
    </row>
    <row r="156" spans="1:25" x14ac:dyDescent="0.2">
      <c r="A156" s="23" t="s">
        <v>191</v>
      </c>
      <c r="B156">
        <v>275</v>
      </c>
      <c r="C156">
        <v>296</v>
      </c>
      <c r="D156">
        <v>223</v>
      </c>
      <c r="E156">
        <v>163</v>
      </c>
      <c r="F156">
        <v>141</v>
      </c>
      <c r="G156">
        <v>122</v>
      </c>
      <c r="H156">
        <v>193</v>
      </c>
      <c r="I156">
        <v>43</v>
      </c>
      <c r="J156">
        <v>90</v>
      </c>
      <c r="K156">
        <v>53</v>
      </c>
      <c r="L156">
        <v>63</v>
      </c>
      <c r="M156">
        <v>73</v>
      </c>
      <c r="N156">
        <v>113</v>
      </c>
      <c r="O156">
        <v>94</v>
      </c>
      <c r="P156">
        <v>148</v>
      </c>
      <c r="Q156">
        <v>155</v>
      </c>
      <c r="R156">
        <v>159</v>
      </c>
      <c r="T156" s="26">
        <f t="shared" si="12"/>
        <v>203.33333333333334</v>
      </c>
      <c r="U156" s="26">
        <f t="shared" si="13"/>
        <v>88.4</v>
      </c>
      <c r="V156" s="26">
        <f t="shared" si="14"/>
        <v>93.333333333333329</v>
      </c>
      <c r="W156" s="26">
        <f t="shared" si="15"/>
        <v>154</v>
      </c>
      <c r="X156" s="26">
        <f t="shared" si="16"/>
        <v>141.41176470588235</v>
      </c>
      <c r="Y156">
        <f t="shared" si="17"/>
        <v>2404</v>
      </c>
    </row>
    <row r="157" spans="1:25" x14ac:dyDescent="0.2">
      <c r="A157" s="23" t="s">
        <v>192</v>
      </c>
      <c r="B157">
        <v>213</v>
      </c>
      <c r="C157">
        <v>274</v>
      </c>
      <c r="D157">
        <v>182</v>
      </c>
      <c r="E157">
        <v>154</v>
      </c>
      <c r="F157">
        <v>95</v>
      </c>
      <c r="G157">
        <v>148</v>
      </c>
      <c r="H157">
        <v>194</v>
      </c>
      <c r="I157">
        <v>56</v>
      </c>
      <c r="J157">
        <v>111</v>
      </c>
      <c r="K157">
        <v>60</v>
      </c>
      <c r="L157">
        <v>77</v>
      </c>
      <c r="M157">
        <v>91</v>
      </c>
      <c r="N157">
        <v>102</v>
      </c>
      <c r="O157">
        <v>97</v>
      </c>
      <c r="P157">
        <v>179</v>
      </c>
      <c r="Q157">
        <v>165</v>
      </c>
      <c r="R157">
        <v>157</v>
      </c>
      <c r="T157" s="26">
        <f t="shared" si="12"/>
        <v>177.66666666666666</v>
      </c>
      <c r="U157" s="26">
        <f t="shared" si="13"/>
        <v>99.6</v>
      </c>
      <c r="V157" s="26">
        <f t="shared" si="14"/>
        <v>96.666666666666671</v>
      </c>
      <c r="W157" s="26">
        <f t="shared" si="15"/>
        <v>167</v>
      </c>
      <c r="X157" s="26">
        <f t="shared" si="16"/>
        <v>138.52941176470588</v>
      </c>
      <c r="Y157">
        <f t="shared" si="17"/>
        <v>2355</v>
      </c>
    </row>
    <row r="158" spans="1:25" x14ac:dyDescent="0.2">
      <c r="A158" s="23" t="s">
        <v>193</v>
      </c>
      <c r="B158">
        <v>239</v>
      </c>
      <c r="C158">
        <v>314</v>
      </c>
      <c r="D158">
        <v>205</v>
      </c>
      <c r="E158">
        <v>136</v>
      </c>
      <c r="F158">
        <v>683</v>
      </c>
      <c r="G158">
        <v>134</v>
      </c>
      <c r="H158">
        <v>189</v>
      </c>
      <c r="I158">
        <v>50</v>
      </c>
      <c r="J158">
        <v>123</v>
      </c>
      <c r="K158">
        <v>52</v>
      </c>
      <c r="L158">
        <v>77</v>
      </c>
      <c r="M158">
        <v>94</v>
      </c>
      <c r="N158">
        <v>112</v>
      </c>
      <c r="O158">
        <v>84</v>
      </c>
      <c r="P158">
        <v>175</v>
      </c>
      <c r="Q158">
        <v>161</v>
      </c>
      <c r="R158">
        <v>147</v>
      </c>
      <c r="T158" s="26">
        <f t="shared" si="12"/>
        <v>285.16666666666669</v>
      </c>
      <c r="U158" s="26">
        <f t="shared" si="13"/>
        <v>98.2</v>
      </c>
      <c r="V158" s="26">
        <f t="shared" si="14"/>
        <v>96.666666666666671</v>
      </c>
      <c r="W158" s="26">
        <f t="shared" si="15"/>
        <v>161</v>
      </c>
      <c r="X158" s="26">
        <f t="shared" si="16"/>
        <v>175</v>
      </c>
      <c r="Y158">
        <f t="shared" si="17"/>
        <v>2975</v>
      </c>
    </row>
    <row r="159" spans="1:25" x14ac:dyDescent="0.2">
      <c r="A159" s="23" t="s">
        <v>194</v>
      </c>
      <c r="B159">
        <v>298</v>
      </c>
      <c r="C159">
        <v>361</v>
      </c>
      <c r="D159">
        <v>287</v>
      </c>
      <c r="E159">
        <v>212</v>
      </c>
      <c r="F159">
        <v>150</v>
      </c>
      <c r="G159">
        <v>153</v>
      </c>
      <c r="H159">
        <v>283</v>
      </c>
      <c r="I159">
        <v>97</v>
      </c>
      <c r="J159">
        <v>151</v>
      </c>
      <c r="K159">
        <v>85</v>
      </c>
      <c r="L159">
        <v>80</v>
      </c>
      <c r="M159">
        <v>103</v>
      </c>
      <c r="N159">
        <v>163</v>
      </c>
      <c r="O159">
        <v>137</v>
      </c>
      <c r="P159">
        <v>199</v>
      </c>
      <c r="Q159">
        <v>227</v>
      </c>
      <c r="R159">
        <v>221</v>
      </c>
      <c r="T159" s="26">
        <f t="shared" si="12"/>
        <v>243.5</v>
      </c>
      <c r="U159" s="26">
        <f t="shared" si="13"/>
        <v>139.19999999999999</v>
      </c>
      <c r="V159" s="26">
        <f t="shared" si="14"/>
        <v>134.33333333333334</v>
      </c>
      <c r="W159" s="26">
        <f t="shared" si="15"/>
        <v>215.66666666666666</v>
      </c>
      <c r="X159" s="26">
        <f t="shared" si="16"/>
        <v>188.64705882352942</v>
      </c>
      <c r="Y159">
        <f t="shared" si="17"/>
        <v>3207</v>
      </c>
    </row>
    <row r="160" spans="1:25" x14ac:dyDescent="0.2">
      <c r="A160" s="23" t="s">
        <v>195</v>
      </c>
      <c r="B160">
        <v>266</v>
      </c>
      <c r="C160">
        <v>241</v>
      </c>
      <c r="D160">
        <v>196</v>
      </c>
      <c r="E160">
        <v>131</v>
      </c>
      <c r="F160">
        <v>115</v>
      </c>
      <c r="G160">
        <v>146</v>
      </c>
      <c r="H160">
        <v>212</v>
      </c>
      <c r="I160">
        <v>78</v>
      </c>
      <c r="J160">
        <v>129</v>
      </c>
      <c r="K160">
        <v>81</v>
      </c>
      <c r="L160">
        <v>82</v>
      </c>
      <c r="M160">
        <v>76</v>
      </c>
      <c r="N160">
        <v>125</v>
      </c>
      <c r="O160">
        <v>116</v>
      </c>
      <c r="P160">
        <v>175</v>
      </c>
      <c r="Q160">
        <v>190</v>
      </c>
      <c r="R160">
        <v>177</v>
      </c>
      <c r="T160" s="26">
        <f t="shared" si="12"/>
        <v>182.5</v>
      </c>
      <c r="U160" s="26">
        <f t="shared" si="13"/>
        <v>116.4</v>
      </c>
      <c r="V160" s="26">
        <f t="shared" si="14"/>
        <v>105.66666666666667</v>
      </c>
      <c r="W160" s="26">
        <f t="shared" si="15"/>
        <v>180.66666666666666</v>
      </c>
      <c r="X160" s="26">
        <f t="shared" si="16"/>
        <v>149.1764705882353</v>
      </c>
      <c r="Y160">
        <f t="shared" si="17"/>
        <v>2536</v>
      </c>
    </row>
    <row r="161" spans="1:25" x14ac:dyDescent="0.2">
      <c r="A161" s="23" t="s">
        <v>196</v>
      </c>
      <c r="B161">
        <v>287</v>
      </c>
      <c r="C161">
        <v>302</v>
      </c>
      <c r="D161">
        <v>245</v>
      </c>
      <c r="E161">
        <v>209</v>
      </c>
      <c r="F161">
        <v>165</v>
      </c>
      <c r="G161">
        <v>138</v>
      </c>
      <c r="H161">
        <v>234</v>
      </c>
      <c r="I161">
        <v>68</v>
      </c>
      <c r="J161">
        <v>132</v>
      </c>
      <c r="K161">
        <v>59</v>
      </c>
      <c r="L161">
        <v>82</v>
      </c>
      <c r="M161">
        <v>85</v>
      </c>
      <c r="N161">
        <v>142</v>
      </c>
      <c r="O161">
        <v>108</v>
      </c>
      <c r="P161">
        <v>155</v>
      </c>
      <c r="Q161">
        <v>180</v>
      </c>
      <c r="R161">
        <v>179</v>
      </c>
      <c r="T161" s="26">
        <f t="shared" si="12"/>
        <v>224.33333333333334</v>
      </c>
      <c r="U161" s="26">
        <f t="shared" si="13"/>
        <v>115</v>
      </c>
      <c r="V161" s="26">
        <f t="shared" si="14"/>
        <v>111.66666666666667</v>
      </c>
      <c r="W161" s="26">
        <f t="shared" si="15"/>
        <v>171.33333333333334</v>
      </c>
      <c r="X161" s="26">
        <f t="shared" si="16"/>
        <v>162.94117647058823</v>
      </c>
      <c r="Y161">
        <f t="shared" si="17"/>
        <v>2770</v>
      </c>
    </row>
    <row r="162" spans="1:25" x14ac:dyDescent="0.2">
      <c r="A162" s="23" t="s">
        <v>197</v>
      </c>
      <c r="B162">
        <v>239</v>
      </c>
      <c r="C162">
        <v>313</v>
      </c>
      <c r="D162">
        <v>236</v>
      </c>
      <c r="E162">
        <v>176</v>
      </c>
      <c r="F162">
        <v>116</v>
      </c>
      <c r="G162">
        <v>139</v>
      </c>
      <c r="H162">
        <v>201</v>
      </c>
      <c r="I162">
        <v>67</v>
      </c>
      <c r="J162">
        <v>106</v>
      </c>
      <c r="K162">
        <v>59</v>
      </c>
      <c r="L162">
        <v>78</v>
      </c>
      <c r="M162">
        <v>88</v>
      </c>
      <c r="N162">
        <v>140</v>
      </c>
      <c r="O162">
        <v>101</v>
      </c>
      <c r="P162">
        <v>186</v>
      </c>
      <c r="Q162">
        <v>157</v>
      </c>
      <c r="R162">
        <v>178</v>
      </c>
      <c r="T162" s="26">
        <f t="shared" si="12"/>
        <v>203.16666666666666</v>
      </c>
      <c r="U162" s="26">
        <f t="shared" si="13"/>
        <v>102.2</v>
      </c>
      <c r="V162" s="26">
        <f t="shared" si="14"/>
        <v>109.66666666666667</v>
      </c>
      <c r="W162" s="26">
        <f t="shared" si="15"/>
        <v>173.66666666666666</v>
      </c>
      <c r="X162" s="26">
        <f t="shared" si="16"/>
        <v>151.76470588235293</v>
      </c>
      <c r="Y162">
        <f t="shared" si="17"/>
        <v>2580</v>
      </c>
    </row>
    <row r="163" spans="1:25" x14ac:dyDescent="0.2">
      <c r="A163" s="23" t="s">
        <v>198</v>
      </c>
      <c r="B163">
        <v>261</v>
      </c>
      <c r="C163">
        <v>330</v>
      </c>
      <c r="D163">
        <v>268</v>
      </c>
      <c r="E163">
        <v>220</v>
      </c>
      <c r="F163">
        <v>169</v>
      </c>
      <c r="G163">
        <v>144</v>
      </c>
      <c r="H163">
        <v>176</v>
      </c>
      <c r="I163">
        <v>62</v>
      </c>
      <c r="J163">
        <v>95</v>
      </c>
      <c r="K163">
        <v>49</v>
      </c>
      <c r="L163">
        <v>57</v>
      </c>
      <c r="M163">
        <v>97</v>
      </c>
      <c r="N163">
        <v>136</v>
      </c>
      <c r="O163">
        <v>96</v>
      </c>
      <c r="P163">
        <v>161</v>
      </c>
      <c r="Q163">
        <v>188</v>
      </c>
      <c r="R163">
        <v>153</v>
      </c>
      <c r="T163" s="26">
        <f t="shared" si="12"/>
        <v>232</v>
      </c>
      <c r="U163" s="26">
        <f t="shared" si="13"/>
        <v>87.8</v>
      </c>
      <c r="V163" s="26">
        <f t="shared" si="14"/>
        <v>109.66666666666667</v>
      </c>
      <c r="W163" s="26">
        <f t="shared" si="15"/>
        <v>167.33333333333334</v>
      </c>
      <c r="X163" s="26">
        <f t="shared" si="16"/>
        <v>156.58823529411765</v>
      </c>
      <c r="Y163">
        <f t="shared" si="17"/>
        <v>2662</v>
      </c>
    </row>
    <row r="164" spans="1:25" x14ac:dyDescent="0.2">
      <c r="A164" s="23" t="s">
        <v>199</v>
      </c>
      <c r="B164">
        <v>306</v>
      </c>
      <c r="C164">
        <v>363</v>
      </c>
      <c r="D164">
        <v>234</v>
      </c>
      <c r="E164">
        <v>197</v>
      </c>
      <c r="F164">
        <v>147</v>
      </c>
      <c r="G164">
        <v>174</v>
      </c>
      <c r="H164">
        <v>187</v>
      </c>
      <c r="I164">
        <v>71</v>
      </c>
      <c r="J164">
        <v>122</v>
      </c>
      <c r="K164">
        <v>42</v>
      </c>
      <c r="L164">
        <v>80</v>
      </c>
      <c r="M164">
        <v>94</v>
      </c>
      <c r="N164">
        <v>149</v>
      </c>
      <c r="O164">
        <v>96</v>
      </c>
      <c r="P164">
        <v>157</v>
      </c>
      <c r="Q164">
        <v>204</v>
      </c>
      <c r="R164">
        <v>154</v>
      </c>
      <c r="T164" s="26">
        <f t="shared" si="12"/>
        <v>236.83333333333334</v>
      </c>
      <c r="U164" s="26">
        <f t="shared" si="13"/>
        <v>100.4</v>
      </c>
      <c r="V164" s="26">
        <f t="shared" si="14"/>
        <v>113</v>
      </c>
      <c r="W164" s="26">
        <f t="shared" si="15"/>
        <v>171.66666666666666</v>
      </c>
      <c r="X164" s="26">
        <f t="shared" si="16"/>
        <v>163.35294117647058</v>
      </c>
      <c r="Y164">
        <f t="shared" si="17"/>
        <v>2777</v>
      </c>
    </row>
    <row r="165" spans="1:25" x14ac:dyDescent="0.2">
      <c r="A165" s="23" t="s">
        <v>200</v>
      </c>
      <c r="B165">
        <v>305</v>
      </c>
      <c r="C165">
        <v>399</v>
      </c>
      <c r="D165">
        <v>301</v>
      </c>
      <c r="E165">
        <v>298</v>
      </c>
      <c r="F165">
        <v>519</v>
      </c>
      <c r="G165">
        <v>196</v>
      </c>
      <c r="H165">
        <v>197</v>
      </c>
      <c r="I165">
        <v>71</v>
      </c>
      <c r="J165">
        <v>110</v>
      </c>
      <c r="K165">
        <v>56</v>
      </c>
      <c r="L165">
        <v>74</v>
      </c>
      <c r="M165">
        <v>106</v>
      </c>
      <c r="N165">
        <v>151</v>
      </c>
      <c r="O165">
        <v>105</v>
      </c>
      <c r="P165">
        <v>151</v>
      </c>
      <c r="Q165">
        <v>148</v>
      </c>
      <c r="R165">
        <v>167</v>
      </c>
      <c r="T165" s="26">
        <f t="shared" si="12"/>
        <v>336.33333333333331</v>
      </c>
      <c r="U165" s="26">
        <f t="shared" si="13"/>
        <v>101.6</v>
      </c>
      <c r="V165" s="26">
        <f t="shared" si="14"/>
        <v>120.66666666666667</v>
      </c>
      <c r="W165" s="26">
        <f t="shared" si="15"/>
        <v>155.33333333333334</v>
      </c>
      <c r="X165" s="26">
        <f t="shared" si="16"/>
        <v>197.29411764705881</v>
      </c>
      <c r="Y165">
        <f t="shared" si="17"/>
        <v>3354</v>
      </c>
    </row>
    <row r="166" spans="1:25" x14ac:dyDescent="0.2">
      <c r="A166" s="23" t="s">
        <v>201</v>
      </c>
      <c r="B166">
        <v>282</v>
      </c>
      <c r="C166">
        <v>378</v>
      </c>
      <c r="D166">
        <v>301</v>
      </c>
      <c r="E166">
        <v>242</v>
      </c>
      <c r="F166">
        <v>148</v>
      </c>
      <c r="G166">
        <v>192</v>
      </c>
      <c r="H166">
        <v>238</v>
      </c>
      <c r="I166">
        <v>82</v>
      </c>
      <c r="J166">
        <v>119</v>
      </c>
      <c r="K166">
        <v>82</v>
      </c>
      <c r="L166">
        <v>83</v>
      </c>
      <c r="M166">
        <v>101</v>
      </c>
      <c r="N166">
        <v>184</v>
      </c>
      <c r="O166">
        <v>135</v>
      </c>
      <c r="P166">
        <v>220</v>
      </c>
      <c r="Q166">
        <v>208</v>
      </c>
      <c r="R166">
        <v>212</v>
      </c>
      <c r="T166" s="26">
        <f t="shared" si="12"/>
        <v>257.16666666666669</v>
      </c>
      <c r="U166" s="26">
        <f t="shared" si="13"/>
        <v>120.8</v>
      </c>
      <c r="V166" s="26">
        <f t="shared" si="14"/>
        <v>140</v>
      </c>
      <c r="W166" s="26">
        <f t="shared" si="15"/>
        <v>213.33333333333334</v>
      </c>
      <c r="X166" s="26">
        <f t="shared" si="16"/>
        <v>188.64705882352942</v>
      </c>
      <c r="Y166">
        <f t="shared" si="17"/>
        <v>3207</v>
      </c>
    </row>
    <row r="167" spans="1:25" x14ac:dyDescent="0.2">
      <c r="A167" s="23" t="s">
        <v>202</v>
      </c>
      <c r="B167">
        <v>280</v>
      </c>
      <c r="C167">
        <v>287</v>
      </c>
      <c r="D167">
        <v>276</v>
      </c>
      <c r="E167">
        <v>196</v>
      </c>
      <c r="F167">
        <v>142</v>
      </c>
      <c r="G167">
        <v>136</v>
      </c>
      <c r="H167">
        <v>225</v>
      </c>
      <c r="I167">
        <v>70</v>
      </c>
      <c r="J167">
        <v>127</v>
      </c>
      <c r="K167">
        <v>68</v>
      </c>
      <c r="L167">
        <v>96</v>
      </c>
      <c r="M167">
        <v>106</v>
      </c>
      <c r="N167">
        <v>148</v>
      </c>
      <c r="O167">
        <v>140</v>
      </c>
      <c r="P167">
        <v>143</v>
      </c>
      <c r="Q167">
        <v>218</v>
      </c>
      <c r="R167">
        <v>201</v>
      </c>
      <c r="T167" s="26">
        <f t="shared" si="12"/>
        <v>219.5</v>
      </c>
      <c r="U167" s="26">
        <f t="shared" si="13"/>
        <v>117.2</v>
      </c>
      <c r="V167" s="26">
        <f t="shared" si="14"/>
        <v>131.33333333333334</v>
      </c>
      <c r="W167" s="26">
        <f t="shared" si="15"/>
        <v>187.33333333333334</v>
      </c>
      <c r="X167" s="26">
        <f t="shared" si="16"/>
        <v>168.1764705882353</v>
      </c>
      <c r="Y167">
        <f t="shared" si="17"/>
        <v>2859</v>
      </c>
    </row>
    <row r="168" spans="1:25" x14ac:dyDescent="0.2">
      <c r="A168" s="23" t="s">
        <v>203</v>
      </c>
      <c r="B168">
        <v>291</v>
      </c>
      <c r="C168">
        <v>367</v>
      </c>
      <c r="D168">
        <v>289</v>
      </c>
      <c r="E168">
        <v>228</v>
      </c>
      <c r="F168">
        <v>186</v>
      </c>
      <c r="G168">
        <v>216</v>
      </c>
      <c r="H168">
        <v>228</v>
      </c>
      <c r="I168">
        <v>80</v>
      </c>
      <c r="J168">
        <v>114</v>
      </c>
      <c r="K168">
        <v>70</v>
      </c>
      <c r="L168">
        <v>100</v>
      </c>
      <c r="M168">
        <v>86</v>
      </c>
      <c r="N168">
        <v>142</v>
      </c>
      <c r="O168">
        <v>125</v>
      </c>
      <c r="P168">
        <v>170</v>
      </c>
      <c r="Q168">
        <v>199</v>
      </c>
      <c r="R168">
        <v>188</v>
      </c>
      <c r="T168" s="26">
        <f t="shared" si="12"/>
        <v>262.83333333333331</v>
      </c>
      <c r="U168" s="26">
        <f t="shared" si="13"/>
        <v>118.4</v>
      </c>
      <c r="V168" s="26">
        <f t="shared" si="14"/>
        <v>117.66666666666667</v>
      </c>
      <c r="W168" s="26">
        <f t="shared" si="15"/>
        <v>185.66666666666666</v>
      </c>
      <c r="X168" s="26">
        <f t="shared" si="16"/>
        <v>181.11764705882354</v>
      </c>
      <c r="Y168">
        <f t="shared" si="17"/>
        <v>3079</v>
      </c>
    </row>
    <row r="169" spans="1:25" x14ac:dyDescent="0.2">
      <c r="A169" s="23" t="s">
        <v>204</v>
      </c>
      <c r="B169">
        <v>269</v>
      </c>
      <c r="C169">
        <v>343</v>
      </c>
      <c r="D169">
        <v>276</v>
      </c>
      <c r="E169">
        <v>213</v>
      </c>
      <c r="F169">
        <v>174</v>
      </c>
      <c r="G169">
        <v>182</v>
      </c>
      <c r="H169">
        <v>226</v>
      </c>
      <c r="I169">
        <v>62</v>
      </c>
      <c r="J169">
        <v>127</v>
      </c>
      <c r="K169">
        <v>57</v>
      </c>
      <c r="L169">
        <v>105</v>
      </c>
      <c r="M169">
        <v>89</v>
      </c>
      <c r="N169">
        <v>151</v>
      </c>
      <c r="O169">
        <v>130</v>
      </c>
      <c r="P169">
        <v>161</v>
      </c>
      <c r="Q169">
        <v>206</v>
      </c>
      <c r="R169">
        <v>156</v>
      </c>
      <c r="T169" s="26">
        <f t="shared" si="12"/>
        <v>242.83333333333334</v>
      </c>
      <c r="U169" s="26">
        <f t="shared" si="13"/>
        <v>115.4</v>
      </c>
      <c r="V169" s="26">
        <f t="shared" si="14"/>
        <v>123.33333333333333</v>
      </c>
      <c r="W169" s="26">
        <f t="shared" si="15"/>
        <v>174.33333333333334</v>
      </c>
      <c r="X169" s="26">
        <f t="shared" si="16"/>
        <v>172.1764705882353</v>
      </c>
      <c r="Y169">
        <f t="shared" si="17"/>
        <v>2927</v>
      </c>
    </row>
    <row r="170" spans="1:25" x14ac:dyDescent="0.2">
      <c r="A170" s="23" t="s">
        <v>205</v>
      </c>
      <c r="B170">
        <v>216</v>
      </c>
      <c r="C170">
        <v>291</v>
      </c>
      <c r="D170">
        <v>238</v>
      </c>
      <c r="E170">
        <v>197</v>
      </c>
      <c r="F170">
        <v>125</v>
      </c>
      <c r="G170">
        <v>155</v>
      </c>
      <c r="H170">
        <v>181</v>
      </c>
      <c r="I170">
        <v>59</v>
      </c>
      <c r="J170">
        <v>109</v>
      </c>
      <c r="K170">
        <v>54</v>
      </c>
      <c r="L170">
        <v>72</v>
      </c>
      <c r="M170">
        <v>80</v>
      </c>
      <c r="N170">
        <v>133</v>
      </c>
      <c r="O170">
        <v>114</v>
      </c>
      <c r="P170">
        <v>164</v>
      </c>
      <c r="Q170">
        <v>191</v>
      </c>
      <c r="R170">
        <v>183</v>
      </c>
      <c r="T170" s="26">
        <f t="shared" si="12"/>
        <v>203.66666666666666</v>
      </c>
      <c r="U170" s="26">
        <f t="shared" si="13"/>
        <v>95</v>
      </c>
      <c r="V170" s="26">
        <f t="shared" si="14"/>
        <v>109</v>
      </c>
      <c r="W170" s="26">
        <f t="shared" si="15"/>
        <v>179.33333333333334</v>
      </c>
      <c r="X170" s="26">
        <f t="shared" si="16"/>
        <v>150.70588235294119</v>
      </c>
      <c r="Y170">
        <f t="shared" si="17"/>
        <v>2562</v>
      </c>
    </row>
    <row r="171" spans="1:25" x14ac:dyDescent="0.2">
      <c r="A171" s="23" t="s">
        <v>206</v>
      </c>
      <c r="B171">
        <v>322</v>
      </c>
      <c r="C171">
        <v>463</v>
      </c>
      <c r="D171">
        <v>307</v>
      </c>
      <c r="E171">
        <v>244</v>
      </c>
      <c r="F171">
        <v>153</v>
      </c>
      <c r="G171">
        <v>181</v>
      </c>
      <c r="H171">
        <v>206</v>
      </c>
      <c r="I171">
        <v>57</v>
      </c>
      <c r="J171">
        <v>125</v>
      </c>
      <c r="K171">
        <v>69</v>
      </c>
      <c r="L171">
        <v>74</v>
      </c>
      <c r="M171">
        <v>76</v>
      </c>
      <c r="N171">
        <v>129</v>
      </c>
      <c r="O171">
        <v>151</v>
      </c>
      <c r="P171">
        <v>172</v>
      </c>
      <c r="Q171">
        <v>194</v>
      </c>
      <c r="R171">
        <v>194</v>
      </c>
      <c r="T171" s="26">
        <f t="shared" si="12"/>
        <v>278.33333333333331</v>
      </c>
      <c r="U171" s="26">
        <f t="shared" si="13"/>
        <v>106.2</v>
      </c>
      <c r="V171" s="26">
        <f t="shared" si="14"/>
        <v>118.66666666666667</v>
      </c>
      <c r="W171" s="26">
        <f t="shared" si="15"/>
        <v>186.66666666666666</v>
      </c>
      <c r="X171" s="26">
        <f t="shared" si="16"/>
        <v>183.35294117647058</v>
      </c>
      <c r="Y171">
        <f t="shared" si="17"/>
        <v>3117</v>
      </c>
    </row>
    <row r="172" spans="1:25" x14ac:dyDescent="0.2">
      <c r="A172" s="23" t="s">
        <v>207</v>
      </c>
      <c r="B172">
        <v>272</v>
      </c>
      <c r="C172">
        <v>331</v>
      </c>
      <c r="D172">
        <v>252</v>
      </c>
      <c r="E172">
        <v>208</v>
      </c>
      <c r="F172">
        <v>117</v>
      </c>
      <c r="G172">
        <v>144</v>
      </c>
      <c r="H172">
        <v>255</v>
      </c>
      <c r="I172">
        <v>76</v>
      </c>
      <c r="J172">
        <v>155</v>
      </c>
      <c r="K172">
        <v>82</v>
      </c>
      <c r="L172">
        <v>106</v>
      </c>
      <c r="M172">
        <v>99</v>
      </c>
      <c r="N172">
        <v>149</v>
      </c>
      <c r="O172">
        <v>143</v>
      </c>
      <c r="P172">
        <v>225</v>
      </c>
      <c r="Q172">
        <v>246</v>
      </c>
      <c r="R172">
        <v>234</v>
      </c>
      <c r="T172" s="26">
        <f t="shared" si="12"/>
        <v>220.66666666666666</v>
      </c>
      <c r="U172" s="26">
        <f t="shared" si="13"/>
        <v>134.80000000000001</v>
      </c>
      <c r="V172" s="26">
        <f t="shared" si="14"/>
        <v>130.33333333333334</v>
      </c>
      <c r="W172" s="26">
        <f t="shared" si="15"/>
        <v>235</v>
      </c>
      <c r="X172" s="26">
        <f t="shared" si="16"/>
        <v>182</v>
      </c>
      <c r="Y172">
        <f t="shared" si="17"/>
        <v>3094</v>
      </c>
    </row>
    <row r="173" spans="1:25" x14ac:dyDescent="0.2">
      <c r="A173" s="23" t="s">
        <v>208</v>
      </c>
      <c r="B173">
        <v>397</v>
      </c>
      <c r="C173">
        <v>499</v>
      </c>
      <c r="D173">
        <v>340</v>
      </c>
      <c r="E173">
        <v>246</v>
      </c>
      <c r="F173">
        <v>196</v>
      </c>
      <c r="G173">
        <v>239</v>
      </c>
      <c r="H173">
        <v>288</v>
      </c>
      <c r="I173">
        <v>86</v>
      </c>
      <c r="J173">
        <v>156</v>
      </c>
      <c r="K173">
        <v>81</v>
      </c>
      <c r="L173">
        <v>111</v>
      </c>
      <c r="M173">
        <v>101</v>
      </c>
      <c r="N173">
        <v>157</v>
      </c>
      <c r="O173">
        <v>123</v>
      </c>
      <c r="P173">
        <v>212</v>
      </c>
      <c r="Q173">
        <v>236</v>
      </c>
      <c r="R173">
        <v>235</v>
      </c>
      <c r="T173" s="26">
        <f t="shared" si="12"/>
        <v>319.5</v>
      </c>
      <c r="U173" s="26">
        <f t="shared" si="13"/>
        <v>144.4</v>
      </c>
      <c r="V173" s="26">
        <f t="shared" si="14"/>
        <v>127</v>
      </c>
      <c r="W173" s="26">
        <f t="shared" si="15"/>
        <v>227.66666666666666</v>
      </c>
      <c r="X173" s="26">
        <f t="shared" si="16"/>
        <v>217.8235294117647</v>
      </c>
      <c r="Y173">
        <f t="shared" si="17"/>
        <v>3703</v>
      </c>
    </row>
    <row r="174" spans="1:25" x14ac:dyDescent="0.2">
      <c r="A174" s="23" t="s">
        <v>209</v>
      </c>
      <c r="B174">
        <v>311</v>
      </c>
      <c r="C174">
        <v>349</v>
      </c>
      <c r="D174">
        <v>286</v>
      </c>
      <c r="E174">
        <v>203</v>
      </c>
      <c r="F174">
        <v>237</v>
      </c>
      <c r="G174">
        <v>178</v>
      </c>
      <c r="H174">
        <v>223</v>
      </c>
      <c r="I174">
        <v>74</v>
      </c>
      <c r="J174">
        <v>135</v>
      </c>
      <c r="K174">
        <v>68</v>
      </c>
      <c r="L174">
        <v>92</v>
      </c>
      <c r="M174">
        <v>106</v>
      </c>
      <c r="N174">
        <v>138</v>
      </c>
      <c r="O174">
        <v>150</v>
      </c>
      <c r="P174">
        <v>205</v>
      </c>
      <c r="Q174">
        <v>232</v>
      </c>
      <c r="R174">
        <v>229</v>
      </c>
      <c r="T174" s="26">
        <f t="shared" si="12"/>
        <v>260.66666666666669</v>
      </c>
      <c r="U174" s="26">
        <f t="shared" si="13"/>
        <v>118.4</v>
      </c>
      <c r="V174" s="26">
        <f t="shared" si="14"/>
        <v>131.33333333333334</v>
      </c>
      <c r="W174" s="26">
        <f t="shared" si="15"/>
        <v>222</v>
      </c>
      <c r="X174" s="26">
        <f t="shared" si="16"/>
        <v>189.1764705882353</v>
      </c>
      <c r="Y174">
        <f t="shared" si="17"/>
        <v>3216</v>
      </c>
    </row>
    <row r="175" spans="1:25" x14ac:dyDescent="0.2">
      <c r="A175" s="23" t="s">
        <v>210</v>
      </c>
      <c r="B175">
        <v>275</v>
      </c>
      <c r="C175">
        <v>392</v>
      </c>
      <c r="D175">
        <v>271</v>
      </c>
      <c r="E175">
        <v>248</v>
      </c>
      <c r="F175">
        <v>153</v>
      </c>
      <c r="G175">
        <v>190</v>
      </c>
      <c r="H175">
        <v>255</v>
      </c>
      <c r="I175">
        <v>86</v>
      </c>
      <c r="J175">
        <v>159</v>
      </c>
      <c r="K175">
        <v>84</v>
      </c>
      <c r="L175">
        <v>102</v>
      </c>
      <c r="M175">
        <v>91</v>
      </c>
      <c r="N175">
        <v>169</v>
      </c>
      <c r="O175">
        <v>144</v>
      </c>
      <c r="P175">
        <v>201</v>
      </c>
      <c r="Q175">
        <v>205</v>
      </c>
      <c r="R175">
        <v>211</v>
      </c>
      <c r="T175" s="26">
        <f t="shared" si="12"/>
        <v>254.83333333333334</v>
      </c>
      <c r="U175" s="26">
        <f t="shared" si="13"/>
        <v>137.19999999999999</v>
      </c>
      <c r="V175" s="26">
        <f t="shared" si="14"/>
        <v>134.66666666666666</v>
      </c>
      <c r="W175" s="26">
        <f t="shared" si="15"/>
        <v>205.66666666666666</v>
      </c>
      <c r="X175" s="26">
        <f t="shared" si="16"/>
        <v>190.35294117647058</v>
      </c>
      <c r="Y175">
        <f t="shared" si="17"/>
        <v>3236</v>
      </c>
    </row>
    <row r="176" spans="1:25" x14ac:dyDescent="0.2">
      <c r="A176" s="23" t="s">
        <v>211</v>
      </c>
      <c r="B176">
        <v>318</v>
      </c>
      <c r="C176">
        <v>381</v>
      </c>
      <c r="D176">
        <v>325</v>
      </c>
      <c r="E176">
        <v>268</v>
      </c>
      <c r="F176">
        <v>182</v>
      </c>
      <c r="G176">
        <v>250</v>
      </c>
      <c r="H176">
        <v>230</v>
      </c>
      <c r="I176">
        <v>88</v>
      </c>
      <c r="J176">
        <v>152</v>
      </c>
      <c r="K176">
        <v>73</v>
      </c>
      <c r="L176">
        <v>94</v>
      </c>
      <c r="M176">
        <v>110</v>
      </c>
      <c r="N176">
        <v>157</v>
      </c>
      <c r="O176">
        <v>135</v>
      </c>
      <c r="P176">
        <v>163</v>
      </c>
      <c r="Q176">
        <v>206</v>
      </c>
      <c r="R176">
        <v>198</v>
      </c>
      <c r="T176" s="26">
        <f t="shared" si="12"/>
        <v>287.33333333333331</v>
      </c>
      <c r="U176" s="26">
        <f t="shared" si="13"/>
        <v>127.4</v>
      </c>
      <c r="V176" s="26">
        <f t="shared" si="14"/>
        <v>134</v>
      </c>
      <c r="W176" s="26">
        <f t="shared" si="15"/>
        <v>189</v>
      </c>
      <c r="X176" s="26">
        <f t="shared" si="16"/>
        <v>195.88235294117646</v>
      </c>
      <c r="Y176">
        <f t="shared" si="17"/>
        <v>3330</v>
      </c>
    </row>
    <row r="177" spans="1:25" x14ac:dyDescent="0.2">
      <c r="A177" s="23" t="s">
        <v>212</v>
      </c>
      <c r="B177">
        <v>293</v>
      </c>
      <c r="C177">
        <v>362</v>
      </c>
      <c r="D177">
        <v>293</v>
      </c>
      <c r="E177">
        <v>253</v>
      </c>
      <c r="F177">
        <v>218</v>
      </c>
      <c r="G177">
        <v>202</v>
      </c>
      <c r="H177">
        <v>224</v>
      </c>
      <c r="I177">
        <v>83</v>
      </c>
      <c r="J177">
        <v>133</v>
      </c>
      <c r="K177">
        <v>69</v>
      </c>
      <c r="L177">
        <v>95</v>
      </c>
      <c r="M177">
        <v>77</v>
      </c>
      <c r="N177">
        <v>135</v>
      </c>
      <c r="O177">
        <v>127</v>
      </c>
      <c r="P177">
        <v>200</v>
      </c>
      <c r="Q177">
        <v>193</v>
      </c>
      <c r="R177">
        <v>194</v>
      </c>
      <c r="T177" s="26">
        <f t="shared" si="12"/>
        <v>270.16666666666669</v>
      </c>
      <c r="U177" s="26">
        <f t="shared" si="13"/>
        <v>120.8</v>
      </c>
      <c r="V177" s="26">
        <f t="shared" si="14"/>
        <v>113</v>
      </c>
      <c r="W177" s="26">
        <f t="shared" si="15"/>
        <v>195.66666666666666</v>
      </c>
      <c r="X177" s="26">
        <f t="shared" si="16"/>
        <v>185.35294117647058</v>
      </c>
      <c r="Y177">
        <f t="shared" si="17"/>
        <v>3151</v>
      </c>
    </row>
    <row r="178" spans="1:25" x14ac:dyDescent="0.2">
      <c r="A178" s="23" t="s">
        <v>213</v>
      </c>
      <c r="B178">
        <v>288</v>
      </c>
      <c r="C178">
        <v>405</v>
      </c>
      <c r="D178">
        <v>312</v>
      </c>
      <c r="E178">
        <v>255</v>
      </c>
      <c r="F178">
        <v>178</v>
      </c>
      <c r="G178">
        <v>233</v>
      </c>
      <c r="H178">
        <v>198</v>
      </c>
      <c r="I178">
        <v>71</v>
      </c>
      <c r="J178">
        <v>129</v>
      </c>
      <c r="K178">
        <v>69</v>
      </c>
      <c r="L178">
        <v>88</v>
      </c>
      <c r="M178">
        <v>96</v>
      </c>
      <c r="N178">
        <v>153</v>
      </c>
      <c r="O178">
        <v>106</v>
      </c>
      <c r="P178">
        <v>196</v>
      </c>
      <c r="Q178">
        <v>173</v>
      </c>
      <c r="R178">
        <v>183</v>
      </c>
      <c r="T178" s="26">
        <f t="shared" si="12"/>
        <v>278.5</v>
      </c>
      <c r="U178" s="26">
        <f t="shared" si="13"/>
        <v>111</v>
      </c>
      <c r="V178" s="26">
        <f t="shared" si="14"/>
        <v>118.33333333333333</v>
      </c>
      <c r="W178" s="26">
        <f t="shared" si="15"/>
        <v>184</v>
      </c>
      <c r="X178" s="26">
        <f t="shared" si="16"/>
        <v>184.29411764705881</v>
      </c>
      <c r="Y178">
        <f t="shared" si="17"/>
        <v>3133</v>
      </c>
    </row>
    <row r="179" spans="1:25" x14ac:dyDescent="0.2">
      <c r="A179" s="23" t="s">
        <v>214</v>
      </c>
      <c r="B179">
        <v>287</v>
      </c>
      <c r="C179">
        <v>378</v>
      </c>
      <c r="D179">
        <v>306</v>
      </c>
      <c r="E179">
        <v>234</v>
      </c>
      <c r="F179">
        <v>175</v>
      </c>
      <c r="G179">
        <v>210</v>
      </c>
      <c r="H179">
        <v>222</v>
      </c>
      <c r="I179">
        <v>75</v>
      </c>
      <c r="J179">
        <v>125</v>
      </c>
      <c r="K179">
        <v>62</v>
      </c>
      <c r="L179">
        <v>96</v>
      </c>
      <c r="M179">
        <v>86</v>
      </c>
      <c r="N179">
        <v>167</v>
      </c>
      <c r="O179">
        <v>125</v>
      </c>
      <c r="P179">
        <v>208</v>
      </c>
      <c r="Q179">
        <v>176</v>
      </c>
      <c r="R179">
        <v>223</v>
      </c>
      <c r="T179" s="26">
        <f t="shared" si="12"/>
        <v>265</v>
      </c>
      <c r="U179" s="26">
        <f t="shared" si="13"/>
        <v>116</v>
      </c>
      <c r="V179" s="26">
        <f t="shared" si="14"/>
        <v>126</v>
      </c>
      <c r="W179" s="26">
        <f t="shared" si="15"/>
        <v>202.33333333333334</v>
      </c>
      <c r="X179" s="26">
        <f t="shared" si="16"/>
        <v>185.58823529411765</v>
      </c>
      <c r="Y179">
        <f t="shared" si="17"/>
        <v>3155</v>
      </c>
    </row>
    <row r="180" spans="1:25" x14ac:dyDescent="0.2">
      <c r="A180" s="23" t="s">
        <v>215</v>
      </c>
      <c r="B180">
        <v>244</v>
      </c>
      <c r="C180">
        <v>352</v>
      </c>
      <c r="D180">
        <v>219</v>
      </c>
      <c r="E180">
        <v>177</v>
      </c>
      <c r="F180">
        <v>118</v>
      </c>
      <c r="G180">
        <v>148</v>
      </c>
      <c r="H180">
        <v>209</v>
      </c>
      <c r="I180">
        <v>56</v>
      </c>
      <c r="J180">
        <v>118</v>
      </c>
      <c r="K180">
        <v>58</v>
      </c>
      <c r="L180">
        <v>86</v>
      </c>
      <c r="M180">
        <v>82</v>
      </c>
      <c r="N180">
        <v>120</v>
      </c>
      <c r="O180">
        <v>76</v>
      </c>
      <c r="P180">
        <v>162</v>
      </c>
      <c r="Q180">
        <v>167</v>
      </c>
      <c r="R180">
        <v>196</v>
      </c>
      <c r="T180" s="26">
        <f t="shared" si="12"/>
        <v>209.66666666666666</v>
      </c>
      <c r="U180" s="26">
        <f t="shared" si="13"/>
        <v>105.4</v>
      </c>
      <c r="V180" s="26">
        <f t="shared" si="14"/>
        <v>92.666666666666671</v>
      </c>
      <c r="W180" s="26">
        <f t="shared" si="15"/>
        <v>175</v>
      </c>
      <c r="X180" s="26">
        <f t="shared" si="16"/>
        <v>152.23529411764707</v>
      </c>
      <c r="Y180">
        <f t="shared" si="17"/>
        <v>2588</v>
      </c>
    </row>
    <row r="181" spans="1:25" x14ac:dyDescent="0.2">
      <c r="A181" s="23" t="s">
        <v>216</v>
      </c>
      <c r="B181">
        <v>279</v>
      </c>
      <c r="C181">
        <v>356</v>
      </c>
      <c r="D181">
        <v>318</v>
      </c>
      <c r="E181">
        <v>238</v>
      </c>
      <c r="F181">
        <v>303</v>
      </c>
      <c r="G181">
        <v>193</v>
      </c>
      <c r="H181">
        <v>202</v>
      </c>
      <c r="I181">
        <v>75</v>
      </c>
      <c r="J181">
        <v>113</v>
      </c>
      <c r="K181">
        <v>53</v>
      </c>
      <c r="L181">
        <v>73</v>
      </c>
      <c r="M181">
        <v>69</v>
      </c>
      <c r="N181">
        <v>130</v>
      </c>
      <c r="O181">
        <v>112</v>
      </c>
      <c r="P181">
        <v>155</v>
      </c>
      <c r="Q181">
        <v>191</v>
      </c>
      <c r="R181">
        <v>178</v>
      </c>
      <c r="T181" s="26">
        <f t="shared" si="12"/>
        <v>281.16666666666669</v>
      </c>
      <c r="U181" s="26">
        <f t="shared" si="13"/>
        <v>103.2</v>
      </c>
      <c r="V181" s="26">
        <f t="shared" si="14"/>
        <v>103.66666666666667</v>
      </c>
      <c r="W181" s="26">
        <f t="shared" si="15"/>
        <v>174.66666666666666</v>
      </c>
      <c r="X181" s="26">
        <f t="shared" si="16"/>
        <v>178.70588235294119</v>
      </c>
      <c r="Y181">
        <f t="shared" si="17"/>
        <v>3038</v>
      </c>
    </row>
    <row r="182" spans="1:25" x14ac:dyDescent="0.2">
      <c r="A182" s="23" t="s">
        <v>217</v>
      </c>
      <c r="B182">
        <v>263</v>
      </c>
      <c r="C182">
        <v>330</v>
      </c>
      <c r="D182">
        <v>265</v>
      </c>
      <c r="E182">
        <v>196</v>
      </c>
      <c r="F182">
        <v>133</v>
      </c>
      <c r="G182">
        <v>190</v>
      </c>
      <c r="H182">
        <v>206</v>
      </c>
      <c r="I182">
        <v>53</v>
      </c>
      <c r="J182">
        <v>133</v>
      </c>
      <c r="K182">
        <v>69</v>
      </c>
      <c r="L182">
        <v>86</v>
      </c>
      <c r="M182">
        <v>82</v>
      </c>
      <c r="N182">
        <v>119</v>
      </c>
      <c r="O182">
        <v>105</v>
      </c>
      <c r="P182">
        <v>164</v>
      </c>
      <c r="Q182">
        <v>182</v>
      </c>
      <c r="R182">
        <v>179</v>
      </c>
      <c r="T182" s="26">
        <f t="shared" si="12"/>
        <v>229.5</v>
      </c>
      <c r="U182" s="26">
        <f t="shared" si="13"/>
        <v>109.4</v>
      </c>
      <c r="V182" s="26">
        <f t="shared" si="14"/>
        <v>102</v>
      </c>
      <c r="W182" s="26">
        <f t="shared" si="15"/>
        <v>175</v>
      </c>
      <c r="X182" s="26">
        <f t="shared" si="16"/>
        <v>162.05882352941177</v>
      </c>
      <c r="Y182">
        <f t="shared" si="17"/>
        <v>2755</v>
      </c>
    </row>
    <row r="183" spans="1:25" x14ac:dyDescent="0.2">
      <c r="A183" s="23" t="s">
        <v>218</v>
      </c>
      <c r="B183">
        <v>217</v>
      </c>
      <c r="C183">
        <v>310</v>
      </c>
      <c r="D183">
        <v>237</v>
      </c>
      <c r="E183">
        <v>202</v>
      </c>
      <c r="F183">
        <v>111</v>
      </c>
      <c r="G183">
        <v>183</v>
      </c>
      <c r="H183">
        <v>194</v>
      </c>
      <c r="I183">
        <v>66</v>
      </c>
      <c r="J183">
        <v>93</v>
      </c>
      <c r="K183">
        <v>71</v>
      </c>
      <c r="L183">
        <v>73</v>
      </c>
      <c r="M183">
        <v>80</v>
      </c>
      <c r="N183">
        <v>158</v>
      </c>
      <c r="O183">
        <v>117</v>
      </c>
      <c r="P183">
        <v>160</v>
      </c>
      <c r="Q183">
        <v>173</v>
      </c>
      <c r="R183">
        <v>191</v>
      </c>
      <c r="T183" s="26">
        <f t="shared" si="12"/>
        <v>210</v>
      </c>
      <c r="U183" s="26">
        <f t="shared" si="13"/>
        <v>99.4</v>
      </c>
      <c r="V183" s="26">
        <f t="shared" si="14"/>
        <v>118.33333333333333</v>
      </c>
      <c r="W183" s="26">
        <f t="shared" si="15"/>
        <v>174.66666666666666</v>
      </c>
      <c r="X183" s="26">
        <f t="shared" si="16"/>
        <v>155.05882352941177</v>
      </c>
      <c r="Y183">
        <f t="shared" si="17"/>
        <v>2636</v>
      </c>
    </row>
    <row r="184" spans="1:25" x14ac:dyDescent="0.2">
      <c r="A184" s="23" t="s">
        <v>219</v>
      </c>
      <c r="B184">
        <v>289</v>
      </c>
      <c r="C184">
        <v>352</v>
      </c>
      <c r="D184">
        <v>249</v>
      </c>
      <c r="E184">
        <v>183</v>
      </c>
      <c r="F184">
        <v>114</v>
      </c>
      <c r="G184">
        <v>144</v>
      </c>
      <c r="H184">
        <v>197</v>
      </c>
      <c r="I184">
        <v>41</v>
      </c>
      <c r="J184">
        <v>86</v>
      </c>
      <c r="K184">
        <v>60</v>
      </c>
      <c r="L184">
        <v>68</v>
      </c>
      <c r="M184">
        <v>104</v>
      </c>
      <c r="N184">
        <v>162</v>
      </c>
      <c r="O184">
        <v>97</v>
      </c>
      <c r="P184">
        <v>132</v>
      </c>
      <c r="Q184">
        <v>180</v>
      </c>
      <c r="R184">
        <v>138</v>
      </c>
      <c r="T184" s="26">
        <f t="shared" si="12"/>
        <v>221.83333333333334</v>
      </c>
      <c r="U184" s="26">
        <f t="shared" si="13"/>
        <v>90.4</v>
      </c>
      <c r="V184" s="26">
        <f t="shared" si="14"/>
        <v>121</v>
      </c>
      <c r="W184" s="26">
        <f t="shared" si="15"/>
        <v>150</v>
      </c>
      <c r="X184" s="26">
        <f t="shared" si="16"/>
        <v>152.70588235294119</v>
      </c>
      <c r="Y184">
        <f t="shared" si="17"/>
        <v>2596</v>
      </c>
    </row>
    <row r="185" spans="1:25" x14ac:dyDescent="0.2">
      <c r="A185" s="23" t="s">
        <v>220</v>
      </c>
      <c r="B185">
        <v>235</v>
      </c>
      <c r="C185">
        <v>271</v>
      </c>
      <c r="D185">
        <v>232</v>
      </c>
      <c r="E185">
        <v>173</v>
      </c>
      <c r="F185">
        <v>111</v>
      </c>
      <c r="G185">
        <v>129</v>
      </c>
      <c r="H185">
        <v>168</v>
      </c>
      <c r="I185">
        <v>57</v>
      </c>
      <c r="J185">
        <v>108</v>
      </c>
      <c r="K185">
        <v>50</v>
      </c>
      <c r="L185">
        <v>64</v>
      </c>
      <c r="M185">
        <v>88</v>
      </c>
      <c r="N185">
        <v>135</v>
      </c>
      <c r="O185">
        <v>78</v>
      </c>
      <c r="P185">
        <v>144</v>
      </c>
      <c r="Q185">
        <v>173</v>
      </c>
      <c r="R185">
        <v>172</v>
      </c>
      <c r="T185" s="26">
        <f t="shared" si="12"/>
        <v>191.83333333333334</v>
      </c>
      <c r="U185" s="26">
        <f t="shared" si="13"/>
        <v>89.4</v>
      </c>
      <c r="V185" s="26">
        <f t="shared" si="14"/>
        <v>100.33333333333333</v>
      </c>
      <c r="W185" s="26">
        <f t="shared" si="15"/>
        <v>163</v>
      </c>
      <c r="X185" s="26">
        <f t="shared" si="16"/>
        <v>140.47058823529412</v>
      </c>
      <c r="Y185">
        <f t="shared" si="17"/>
        <v>2388</v>
      </c>
    </row>
    <row r="186" spans="1:25" x14ac:dyDescent="0.2">
      <c r="A186" s="23" t="s">
        <v>221</v>
      </c>
      <c r="B186">
        <v>207</v>
      </c>
      <c r="C186">
        <v>227</v>
      </c>
      <c r="D186">
        <v>162</v>
      </c>
      <c r="E186">
        <v>135</v>
      </c>
      <c r="F186">
        <v>79</v>
      </c>
      <c r="G186">
        <v>123</v>
      </c>
      <c r="H186">
        <v>161</v>
      </c>
      <c r="I186">
        <v>59</v>
      </c>
      <c r="J186">
        <v>119</v>
      </c>
      <c r="K186">
        <v>51</v>
      </c>
      <c r="L186">
        <v>51</v>
      </c>
      <c r="M186">
        <v>88</v>
      </c>
      <c r="N186">
        <v>123</v>
      </c>
      <c r="O186">
        <v>100</v>
      </c>
      <c r="P186">
        <v>152</v>
      </c>
      <c r="Q186">
        <v>149</v>
      </c>
      <c r="R186">
        <v>139</v>
      </c>
      <c r="T186" s="26">
        <f t="shared" si="12"/>
        <v>155.5</v>
      </c>
      <c r="U186" s="26">
        <f t="shared" si="13"/>
        <v>88.2</v>
      </c>
      <c r="V186" s="26">
        <f t="shared" si="14"/>
        <v>103.66666666666667</v>
      </c>
      <c r="W186" s="26">
        <f t="shared" si="15"/>
        <v>146.66666666666666</v>
      </c>
      <c r="X186" s="26">
        <f t="shared" si="16"/>
        <v>125</v>
      </c>
      <c r="Y186">
        <f t="shared" si="17"/>
        <v>2125</v>
      </c>
    </row>
    <row r="187" spans="1:25" x14ac:dyDescent="0.2">
      <c r="A187" s="23" t="s">
        <v>222</v>
      </c>
      <c r="B187">
        <v>209</v>
      </c>
      <c r="C187">
        <v>239</v>
      </c>
      <c r="D187">
        <v>198</v>
      </c>
      <c r="E187">
        <v>118</v>
      </c>
      <c r="F187">
        <v>88</v>
      </c>
      <c r="G187">
        <v>101</v>
      </c>
      <c r="H187">
        <v>187</v>
      </c>
      <c r="I187">
        <v>43</v>
      </c>
      <c r="J187">
        <v>113</v>
      </c>
      <c r="K187">
        <v>51</v>
      </c>
      <c r="L187">
        <v>64</v>
      </c>
      <c r="M187">
        <v>76</v>
      </c>
      <c r="N187">
        <v>103</v>
      </c>
      <c r="O187">
        <v>106</v>
      </c>
      <c r="P187">
        <v>156</v>
      </c>
      <c r="Q187">
        <v>162</v>
      </c>
      <c r="R187">
        <v>159</v>
      </c>
      <c r="T187" s="26">
        <f t="shared" si="12"/>
        <v>158.83333333333334</v>
      </c>
      <c r="U187" s="26">
        <f t="shared" si="13"/>
        <v>91.6</v>
      </c>
      <c r="V187" s="26">
        <f t="shared" si="14"/>
        <v>95</v>
      </c>
      <c r="W187" s="26">
        <f t="shared" si="15"/>
        <v>159</v>
      </c>
      <c r="X187" s="26">
        <f t="shared" si="16"/>
        <v>127.82352941176471</v>
      </c>
      <c r="Y187">
        <f t="shared" si="17"/>
        <v>2173</v>
      </c>
    </row>
    <row r="188" spans="1:25" x14ac:dyDescent="0.2">
      <c r="A188" s="23" t="s">
        <v>223</v>
      </c>
      <c r="B188">
        <v>206</v>
      </c>
      <c r="C188">
        <v>247</v>
      </c>
      <c r="D188">
        <v>214</v>
      </c>
      <c r="E188">
        <v>143</v>
      </c>
      <c r="F188">
        <v>96</v>
      </c>
      <c r="G188">
        <v>117</v>
      </c>
      <c r="H188">
        <v>184</v>
      </c>
      <c r="I188">
        <v>60</v>
      </c>
      <c r="J188">
        <v>106</v>
      </c>
      <c r="K188">
        <v>47</v>
      </c>
      <c r="L188">
        <v>73</v>
      </c>
      <c r="M188">
        <v>69</v>
      </c>
      <c r="N188">
        <v>104</v>
      </c>
      <c r="O188">
        <v>115</v>
      </c>
      <c r="P188">
        <v>155</v>
      </c>
      <c r="Q188">
        <v>163</v>
      </c>
      <c r="R188">
        <v>166</v>
      </c>
      <c r="T188" s="26">
        <f t="shared" si="12"/>
        <v>170.5</v>
      </c>
      <c r="U188" s="26">
        <f t="shared" si="13"/>
        <v>94</v>
      </c>
      <c r="V188" s="26">
        <f t="shared" si="14"/>
        <v>96</v>
      </c>
      <c r="W188" s="26">
        <f t="shared" si="15"/>
        <v>161.33333333333334</v>
      </c>
      <c r="X188" s="26">
        <f t="shared" si="16"/>
        <v>133.23529411764707</v>
      </c>
      <c r="Y188">
        <f t="shared" si="17"/>
        <v>2265</v>
      </c>
    </row>
    <row r="189" spans="1:25" x14ac:dyDescent="0.2">
      <c r="A189" s="23" t="s">
        <v>224</v>
      </c>
      <c r="B189">
        <v>211</v>
      </c>
      <c r="C189">
        <v>271</v>
      </c>
      <c r="D189">
        <v>215</v>
      </c>
      <c r="E189">
        <v>127</v>
      </c>
      <c r="F189">
        <v>95</v>
      </c>
      <c r="G189">
        <v>116</v>
      </c>
      <c r="H189">
        <v>199</v>
      </c>
      <c r="I189">
        <v>37</v>
      </c>
      <c r="J189">
        <v>125</v>
      </c>
      <c r="K189">
        <v>67</v>
      </c>
      <c r="L189">
        <v>86</v>
      </c>
      <c r="M189">
        <v>63</v>
      </c>
      <c r="N189">
        <v>109</v>
      </c>
      <c r="O189">
        <v>96</v>
      </c>
      <c r="P189">
        <v>143</v>
      </c>
      <c r="Q189">
        <v>149</v>
      </c>
      <c r="R189">
        <v>139</v>
      </c>
      <c r="T189" s="26">
        <f t="shared" si="12"/>
        <v>172.5</v>
      </c>
      <c r="U189" s="26">
        <f t="shared" si="13"/>
        <v>102.8</v>
      </c>
      <c r="V189" s="26">
        <f t="shared" si="14"/>
        <v>89.333333333333329</v>
      </c>
      <c r="W189" s="26">
        <f t="shared" si="15"/>
        <v>143.66666666666666</v>
      </c>
      <c r="X189" s="26">
        <f t="shared" si="16"/>
        <v>132.23529411764707</v>
      </c>
      <c r="Y189">
        <f t="shared" si="17"/>
        <v>2248</v>
      </c>
    </row>
    <row r="190" spans="1:25" x14ac:dyDescent="0.2">
      <c r="A190" s="23" t="s">
        <v>225</v>
      </c>
      <c r="B190">
        <v>316</v>
      </c>
      <c r="C190">
        <v>317</v>
      </c>
      <c r="D190">
        <v>247</v>
      </c>
      <c r="E190">
        <v>167</v>
      </c>
      <c r="F190">
        <v>129</v>
      </c>
      <c r="G190">
        <v>141</v>
      </c>
      <c r="H190">
        <v>296</v>
      </c>
      <c r="I190">
        <v>87</v>
      </c>
      <c r="J190">
        <v>139</v>
      </c>
      <c r="K190">
        <v>90</v>
      </c>
      <c r="L190">
        <v>88</v>
      </c>
      <c r="M190">
        <v>78</v>
      </c>
      <c r="N190">
        <v>192</v>
      </c>
      <c r="O190">
        <v>139</v>
      </c>
      <c r="P190">
        <v>219</v>
      </c>
      <c r="Q190">
        <v>195</v>
      </c>
      <c r="R190">
        <v>198</v>
      </c>
      <c r="T190" s="26">
        <f t="shared" si="12"/>
        <v>219.5</v>
      </c>
      <c r="U190" s="26">
        <f t="shared" si="13"/>
        <v>140</v>
      </c>
      <c r="V190" s="26">
        <f t="shared" si="14"/>
        <v>136.33333333333334</v>
      </c>
      <c r="W190" s="26">
        <f t="shared" si="15"/>
        <v>204</v>
      </c>
      <c r="X190" s="26">
        <f t="shared" si="16"/>
        <v>178.70588235294119</v>
      </c>
      <c r="Y190">
        <f t="shared" si="17"/>
        <v>3038</v>
      </c>
    </row>
    <row r="191" spans="1:25" x14ac:dyDescent="0.2">
      <c r="A191" s="23" t="s">
        <v>226</v>
      </c>
      <c r="B191">
        <v>245</v>
      </c>
      <c r="C191">
        <v>296</v>
      </c>
      <c r="D191">
        <v>202</v>
      </c>
      <c r="E191">
        <v>145</v>
      </c>
      <c r="F191">
        <v>128</v>
      </c>
      <c r="G191">
        <v>126</v>
      </c>
      <c r="H191">
        <v>229</v>
      </c>
      <c r="I191">
        <v>62</v>
      </c>
      <c r="J191">
        <v>123</v>
      </c>
      <c r="K191">
        <v>72</v>
      </c>
      <c r="L191">
        <v>93</v>
      </c>
      <c r="M191">
        <v>90</v>
      </c>
      <c r="N191">
        <v>125</v>
      </c>
      <c r="O191">
        <v>105</v>
      </c>
      <c r="P191">
        <v>183</v>
      </c>
      <c r="Q191">
        <v>156</v>
      </c>
      <c r="R191">
        <v>173</v>
      </c>
      <c r="T191" s="26">
        <f t="shared" si="12"/>
        <v>190.33333333333334</v>
      </c>
      <c r="U191" s="26">
        <f t="shared" si="13"/>
        <v>115.8</v>
      </c>
      <c r="V191" s="26">
        <f t="shared" si="14"/>
        <v>106.66666666666667</v>
      </c>
      <c r="W191" s="26">
        <f t="shared" si="15"/>
        <v>170.66666666666666</v>
      </c>
      <c r="X191" s="26">
        <f t="shared" si="16"/>
        <v>150.1764705882353</v>
      </c>
      <c r="Y191">
        <f t="shared" si="17"/>
        <v>2553</v>
      </c>
    </row>
    <row r="192" spans="1:25" x14ac:dyDescent="0.2">
      <c r="A192" s="23" t="s">
        <v>227</v>
      </c>
      <c r="B192">
        <v>255</v>
      </c>
      <c r="C192">
        <v>257</v>
      </c>
      <c r="D192">
        <v>190</v>
      </c>
      <c r="E192">
        <v>143</v>
      </c>
      <c r="F192">
        <v>85</v>
      </c>
      <c r="G192">
        <v>97</v>
      </c>
      <c r="H192">
        <v>197</v>
      </c>
      <c r="I192">
        <v>59</v>
      </c>
      <c r="J192">
        <v>97</v>
      </c>
      <c r="K192">
        <v>49</v>
      </c>
      <c r="L192">
        <v>88</v>
      </c>
      <c r="M192">
        <v>68</v>
      </c>
      <c r="N192">
        <v>114</v>
      </c>
      <c r="O192">
        <v>100</v>
      </c>
      <c r="P192">
        <v>184</v>
      </c>
      <c r="Q192">
        <v>135</v>
      </c>
      <c r="R192">
        <v>144</v>
      </c>
      <c r="T192" s="26">
        <f t="shared" si="12"/>
        <v>171.16666666666666</v>
      </c>
      <c r="U192" s="26">
        <f t="shared" si="13"/>
        <v>98</v>
      </c>
      <c r="V192" s="26">
        <f t="shared" si="14"/>
        <v>94</v>
      </c>
      <c r="W192" s="26">
        <f t="shared" si="15"/>
        <v>154.33333333333334</v>
      </c>
      <c r="X192" s="26">
        <f t="shared" si="16"/>
        <v>133.05882352941177</v>
      </c>
      <c r="Y192">
        <f t="shared" si="17"/>
        <v>2262</v>
      </c>
    </row>
    <row r="193" spans="1:25" x14ac:dyDescent="0.2">
      <c r="A193" s="23" t="s">
        <v>228</v>
      </c>
      <c r="B193">
        <v>234</v>
      </c>
      <c r="C193">
        <v>302</v>
      </c>
      <c r="D193">
        <v>244</v>
      </c>
      <c r="E193">
        <v>192</v>
      </c>
      <c r="F193">
        <v>120</v>
      </c>
      <c r="G193">
        <v>133</v>
      </c>
      <c r="H193">
        <v>179</v>
      </c>
      <c r="I193">
        <v>63</v>
      </c>
      <c r="J193">
        <v>81</v>
      </c>
      <c r="K193">
        <v>52</v>
      </c>
      <c r="L193">
        <v>71</v>
      </c>
      <c r="M193">
        <v>82</v>
      </c>
      <c r="N193">
        <v>144</v>
      </c>
      <c r="O193">
        <v>117</v>
      </c>
      <c r="P193">
        <v>185</v>
      </c>
      <c r="Q193">
        <v>168</v>
      </c>
      <c r="R193">
        <v>151</v>
      </c>
      <c r="T193" s="26">
        <f t="shared" si="12"/>
        <v>204.16666666666666</v>
      </c>
      <c r="U193" s="26">
        <f t="shared" si="13"/>
        <v>89.2</v>
      </c>
      <c r="V193" s="26">
        <f t="shared" si="14"/>
        <v>114.33333333333333</v>
      </c>
      <c r="W193" s="26">
        <f t="shared" si="15"/>
        <v>168</v>
      </c>
      <c r="X193" s="26">
        <f t="shared" si="16"/>
        <v>148.11764705882354</v>
      </c>
      <c r="Y193">
        <f t="shared" si="17"/>
        <v>2518</v>
      </c>
    </row>
    <row r="194" spans="1:25" x14ac:dyDescent="0.2">
      <c r="A194" s="23" t="s">
        <v>229</v>
      </c>
      <c r="B194">
        <v>288</v>
      </c>
      <c r="C194">
        <v>318</v>
      </c>
      <c r="D194">
        <v>267</v>
      </c>
      <c r="E194">
        <v>201</v>
      </c>
      <c r="F194">
        <v>103</v>
      </c>
      <c r="G194">
        <v>151</v>
      </c>
      <c r="H194">
        <v>165</v>
      </c>
      <c r="I194">
        <v>49</v>
      </c>
      <c r="J194">
        <v>110</v>
      </c>
      <c r="K194">
        <v>56</v>
      </c>
      <c r="L194">
        <v>76</v>
      </c>
      <c r="M194">
        <v>91</v>
      </c>
      <c r="N194">
        <v>143</v>
      </c>
      <c r="O194">
        <v>94</v>
      </c>
      <c r="P194">
        <v>157</v>
      </c>
      <c r="Q194">
        <v>149</v>
      </c>
      <c r="R194">
        <v>124</v>
      </c>
      <c r="T194" s="26">
        <f t="shared" si="12"/>
        <v>221.33333333333334</v>
      </c>
      <c r="U194" s="26">
        <f t="shared" si="13"/>
        <v>91.2</v>
      </c>
      <c r="V194" s="26">
        <f t="shared" si="14"/>
        <v>109.33333333333333</v>
      </c>
      <c r="W194" s="26">
        <f t="shared" si="15"/>
        <v>143.33333333333334</v>
      </c>
      <c r="X194" s="26">
        <f t="shared" si="16"/>
        <v>149.52941176470588</v>
      </c>
      <c r="Y194">
        <f t="shared" si="17"/>
        <v>2542</v>
      </c>
    </row>
    <row r="195" spans="1:25" x14ac:dyDescent="0.2">
      <c r="A195" s="23" t="s">
        <v>230</v>
      </c>
      <c r="B195">
        <v>268</v>
      </c>
      <c r="C195">
        <v>379</v>
      </c>
      <c r="D195">
        <v>274</v>
      </c>
      <c r="E195">
        <v>178</v>
      </c>
      <c r="F195">
        <v>184</v>
      </c>
      <c r="G195">
        <v>162</v>
      </c>
      <c r="H195">
        <v>171</v>
      </c>
      <c r="I195">
        <v>54</v>
      </c>
      <c r="J195">
        <v>97</v>
      </c>
      <c r="K195">
        <v>47</v>
      </c>
      <c r="L195">
        <v>66</v>
      </c>
      <c r="M195">
        <v>95</v>
      </c>
      <c r="N195">
        <v>155</v>
      </c>
      <c r="O195">
        <v>102</v>
      </c>
      <c r="P195">
        <v>154</v>
      </c>
      <c r="Q195">
        <v>141</v>
      </c>
      <c r="R195">
        <v>150</v>
      </c>
      <c r="T195" s="26">
        <f t="shared" ref="T195:T258" si="18">AVERAGE(B195:G195)</f>
        <v>240.83333333333334</v>
      </c>
      <c r="U195" s="26">
        <f t="shared" ref="U195:U258" si="19">AVERAGE(H195:L195)</f>
        <v>87</v>
      </c>
      <c r="V195" s="26">
        <f t="shared" ref="V195:V258" si="20">AVERAGE(M195:O195)</f>
        <v>117.33333333333333</v>
      </c>
      <c r="W195" s="26">
        <f t="shared" ref="W195:W258" si="21">AVERAGE(P195:R195)</f>
        <v>148.33333333333334</v>
      </c>
      <c r="X195" s="26">
        <f t="shared" ref="X195:X258" si="22">AVERAGE(B195:R195)</f>
        <v>157.47058823529412</v>
      </c>
      <c r="Y195">
        <f t="shared" ref="Y195:Y258" si="23">SUM(B195:R195)</f>
        <v>2677</v>
      </c>
    </row>
    <row r="196" spans="1:25" x14ac:dyDescent="0.2">
      <c r="A196" s="23" t="s">
        <v>231</v>
      </c>
      <c r="B196">
        <v>290</v>
      </c>
      <c r="C196">
        <v>328</v>
      </c>
      <c r="D196">
        <v>266</v>
      </c>
      <c r="E196">
        <v>254</v>
      </c>
      <c r="F196">
        <v>111</v>
      </c>
      <c r="G196">
        <v>155</v>
      </c>
      <c r="H196">
        <v>227</v>
      </c>
      <c r="I196">
        <v>92</v>
      </c>
      <c r="J196">
        <v>139</v>
      </c>
      <c r="K196">
        <v>68</v>
      </c>
      <c r="L196">
        <v>80</v>
      </c>
      <c r="M196">
        <v>110</v>
      </c>
      <c r="N196">
        <v>173</v>
      </c>
      <c r="O196">
        <v>126</v>
      </c>
      <c r="P196">
        <v>199</v>
      </c>
      <c r="Q196">
        <v>203</v>
      </c>
      <c r="R196">
        <v>197</v>
      </c>
      <c r="T196" s="26">
        <f t="shared" si="18"/>
        <v>234</v>
      </c>
      <c r="U196" s="26">
        <f t="shared" si="19"/>
        <v>121.2</v>
      </c>
      <c r="V196" s="26">
        <f t="shared" si="20"/>
        <v>136.33333333333334</v>
      </c>
      <c r="W196" s="26">
        <f t="shared" si="21"/>
        <v>199.66666666666666</v>
      </c>
      <c r="X196" s="26">
        <f t="shared" si="22"/>
        <v>177.52941176470588</v>
      </c>
      <c r="Y196">
        <f t="shared" si="23"/>
        <v>3018</v>
      </c>
    </row>
    <row r="197" spans="1:25" x14ac:dyDescent="0.2">
      <c r="A197" s="23" t="s">
        <v>232</v>
      </c>
      <c r="B197">
        <v>256</v>
      </c>
      <c r="C197">
        <v>294</v>
      </c>
      <c r="D197">
        <v>285</v>
      </c>
      <c r="E197">
        <v>222</v>
      </c>
      <c r="F197">
        <v>130</v>
      </c>
      <c r="G197">
        <v>138</v>
      </c>
      <c r="H197">
        <v>211</v>
      </c>
      <c r="I197">
        <v>60</v>
      </c>
      <c r="J197">
        <v>123</v>
      </c>
      <c r="K197">
        <v>66</v>
      </c>
      <c r="L197">
        <v>92</v>
      </c>
      <c r="M197">
        <v>87</v>
      </c>
      <c r="N197">
        <v>173</v>
      </c>
      <c r="O197">
        <v>100</v>
      </c>
      <c r="P197">
        <v>197</v>
      </c>
      <c r="Q197">
        <v>218</v>
      </c>
      <c r="R197">
        <v>185</v>
      </c>
      <c r="T197" s="26">
        <f t="shared" si="18"/>
        <v>220.83333333333334</v>
      </c>
      <c r="U197" s="26">
        <f t="shared" si="19"/>
        <v>110.4</v>
      </c>
      <c r="V197" s="26">
        <f t="shared" si="20"/>
        <v>120</v>
      </c>
      <c r="W197" s="26">
        <f t="shared" si="21"/>
        <v>200</v>
      </c>
      <c r="X197" s="26">
        <f t="shared" si="22"/>
        <v>166.88235294117646</v>
      </c>
      <c r="Y197">
        <f t="shared" si="23"/>
        <v>2837</v>
      </c>
    </row>
    <row r="198" spans="1:25" x14ac:dyDescent="0.2">
      <c r="A198" s="23" t="s">
        <v>233</v>
      </c>
      <c r="B198">
        <v>269</v>
      </c>
      <c r="C198">
        <v>359</v>
      </c>
      <c r="D198">
        <v>284</v>
      </c>
      <c r="E198">
        <v>205</v>
      </c>
      <c r="F198">
        <v>172</v>
      </c>
      <c r="G198">
        <v>159</v>
      </c>
      <c r="H198">
        <v>212</v>
      </c>
      <c r="I198">
        <v>58</v>
      </c>
      <c r="J198">
        <v>136</v>
      </c>
      <c r="K198">
        <v>64</v>
      </c>
      <c r="L198">
        <v>77</v>
      </c>
      <c r="M198">
        <v>82</v>
      </c>
      <c r="N198">
        <v>144</v>
      </c>
      <c r="O198">
        <v>116</v>
      </c>
      <c r="P198">
        <v>174</v>
      </c>
      <c r="Q198">
        <v>169</v>
      </c>
      <c r="R198">
        <v>177</v>
      </c>
      <c r="T198" s="26">
        <f t="shared" si="18"/>
        <v>241.33333333333334</v>
      </c>
      <c r="U198" s="26">
        <f t="shared" si="19"/>
        <v>109.4</v>
      </c>
      <c r="V198" s="26">
        <f t="shared" si="20"/>
        <v>114</v>
      </c>
      <c r="W198" s="26">
        <f t="shared" si="21"/>
        <v>173.33333333333334</v>
      </c>
      <c r="X198" s="26">
        <f t="shared" si="22"/>
        <v>168.05882352941177</v>
      </c>
      <c r="Y198">
        <f t="shared" si="23"/>
        <v>2857</v>
      </c>
    </row>
    <row r="199" spans="1:25" x14ac:dyDescent="0.2">
      <c r="A199" s="23" t="s">
        <v>234</v>
      </c>
      <c r="B199">
        <v>251</v>
      </c>
      <c r="C199">
        <v>330</v>
      </c>
      <c r="D199">
        <v>202</v>
      </c>
      <c r="E199">
        <v>197</v>
      </c>
      <c r="F199">
        <v>109</v>
      </c>
      <c r="G199">
        <v>145</v>
      </c>
      <c r="H199">
        <v>222</v>
      </c>
      <c r="I199">
        <v>62</v>
      </c>
      <c r="J199">
        <v>119</v>
      </c>
      <c r="K199">
        <v>61</v>
      </c>
      <c r="L199">
        <v>72</v>
      </c>
      <c r="M199">
        <v>77</v>
      </c>
      <c r="N199">
        <v>130</v>
      </c>
      <c r="O199">
        <v>103</v>
      </c>
      <c r="P199">
        <v>171</v>
      </c>
      <c r="Q199">
        <v>233</v>
      </c>
      <c r="R199">
        <v>165</v>
      </c>
      <c r="T199" s="26">
        <f t="shared" si="18"/>
        <v>205.66666666666666</v>
      </c>
      <c r="U199" s="26">
        <f t="shared" si="19"/>
        <v>107.2</v>
      </c>
      <c r="V199" s="26">
        <f t="shared" si="20"/>
        <v>103.33333333333333</v>
      </c>
      <c r="W199" s="26">
        <f t="shared" si="21"/>
        <v>189.66666666666666</v>
      </c>
      <c r="X199" s="26">
        <f t="shared" si="22"/>
        <v>155.8235294117647</v>
      </c>
      <c r="Y199">
        <f t="shared" si="23"/>
        <v>2649</v>
      </c>
    </row>
    <row r="200" spans="1:25" x14ac:dyDescent="0.2">
      <c r="A200" s="23" t="s">
        <v>235</v>
      </c>
      <c r="B200">
        <v>212</v>
      </c>
      <c r="C200">
        <v>286</v>
      </c>
      <c r="D200">
        <v>226</v>
      </c>
      <c r="E200">
        <v>161</v>
      </c>
      <c r="F200">
        <v>92</v>
      </c>
      <c r="G200">
        <v>126</v>
      </c>
      <c r="H200">
        <v>224</v>
      </c>
      <c r="I200">
        <v>66</v>
      </c>
      <c r="J200">
        <v>127</v>
      </c>
      <c r="K200">
        <v>57</v>
      </c>
      <c r="L200">
        <v>83</v>
      </c>
      <c r="M200">
        <v>94</v>
      </c>
      <c r="N200">
        <v>144</v>
      </c>
      <c r="O200">
        <v>124</v>
      </c>
      <c r="P200">
        <v>159</v>
      </c>
      <c r="Q200">
        <v>206</v>
      </c>
      <c r="R200">
        <v>194</v>
      </c>
      <c r="T200" s="26">
        <f t="shared" si="18"/>
        <v>183.83333333333334</v>
      </c>
      <c r="U200" s="26">
        <f t="shared" si="19"/>
        <v>111.4</v>
      </c>
      <c r="V200" s="26">
        <f t="shared" si="20"/>
        <v>120.66666666666667</v>
      </c>
      <c r="W200" s="26">
        <f t="shared" si="21"/>
        <v>186.33333333333334</v>
      </c>
      <c r="X200" s="26">
        <f t="shared" si="22"/>
        <v>151.8235294117647</v>
      </c>
      <c r="Y200">
        <f t="shared" si="23"/>
        <v>2581</v>
      </c>
    </row>
    <row r="201" spans="1:25" x14ac:dyDescent="0.2">
      <c r="A201" s="23" t="s">
        <v>236</v>
      </c>
      <c r="B201">
        <v>276</v>
      </c>
      <c r="C201">
        <v>321</v>
      </c>
      <c r="D201">
        <v>258</v>
      </c>
      <c r="E201">
        <v>175</v>
      </c>
      <c r="F201">
        <v>114</v>
      </c>
      <c r="G201">
        <v>151</v>
      </c>
      <c r="H201">
        <v>211</v>
      </c>
      <c r="I201">
        <v>48</v>
      </c>
      <c r="J201">
        <v>104</v>
      </c>
      <c r="K201">
        <v>67</v>
      </c>
      <c r="L201">
        <v>70</v>
      </c>
      <c r="M201">
        <v>68</v>
      </c>
      <c r="N201">
        <v>142</v>
      </c>
      <c r="O201">
        <v>141</v>
      </c>
      <c r="P201">
        <v>163</v>
      </c>
      <c r="Q201">
        <v>167</v>
      </c>
      <c r="R201">
        <v>174</v>
      </c>
      <c r="T201" s="26">
        <f t="shared" si="18"/>
        <v>215.83333333333334</v>
      </c>
      <c r="U201" s="26">
        <f t="shared" si="19"/>
        <v>100</v>
      </c>
      <c r="V201" s="26">
        <f t="shared" si="20"/>
        <v>117</v>
      </c>
      <c r="W201" s="26">
        <f t="shared" si="21"/>
        <v>168</v>
      </c>
      <c r="X201" s="26">
        <f t="shared" si="22"/>
        <v>155.88235294117646</v>
      </c>
      <c r="Y201">
        <f t="shared" si="23"/>
        <v>2650</v>
      </c>
    </row>
    <row r="202" spans="1:25" x14ac:dyDescent="0.2">
      <c r="A202" s="23" t="s">
        <v>237</v>
      </c>
      <c r="B202">
        <v>267</v>
      </c>
      <c r="C202">
        <v>273</v>
      </c>
      <c r="D202">
        <v>222</v>
      </c>
      <c r="E202">
        <v>179</v>
      </c>
      <c r="F202">
        <v>107</v>
      </c>
      <c r="G202">
        <v>147</v>
      </c>
      <c r="H202">
        <v>277</v>
      </c>
      <c r="I202">
        <v>84</v>
      </c>
      <c r="J202">
        <v>146</v>
      </c>
      <c r="K202">
        <v>97</v>
      </c>
      <c r="L202">
        <v>106</v>
      </c>
      <c r="M202">
        <v>103</v>
      </c>
      <c r="N202">
        <v>215</v>
      </c>
      <c r="O202">
        <v>148</v>
      </c>
      <c r="P202">
        <v>214</v>
      </c>
      <c r="Q202">
        <v>237</v>
      </c>
      <c r="R202">
        <v>250</v>
      </c>
      <c r="T202" s="26">
        <f t="shared" si="18"/>
        <v>199.16666666666666</v>
      </c>
      <c r="U202" s="26">
        <f t="shared" si="19"/>
        <v>142</v>
      </c>
      <c r="V202" s="26">
        <f t="shared" si="20"/>
        <v>155.33333333333334</v>
      </c>
      <c r="W202" s="26">
        <f t="shared" si="21"/>
        <v>233.66666666666666</v>
      </c>
      <c r="X202" s="26">
        <f t="shared" si="22"/>
        <v>180.70588235294119</v>
      </c>
      <c r="Y202">
        <f t="shared" si="23"/>
        <v>3072</v>
      </c>
    </row>
    <row r="203" spans="1:25" x14ac:dyDescent="0.2">
      <c r="A203" s="23" t="s">
        <v>238</v>
      </c>
      <c r="B203">
        <v>294</v>
      </c>
      <c r="C203">
        <v>412</v>
      </c>
      <c r="D203">
        <v>318</v>
      </c>
      <c r="E203">
        <v>207</v>
      </c>
      <c r="F203">
        <v>165</v>
      </c>
      <c r="G203">
        <v>182</v>
      </c>
      <c r="H203">
        <v>263</v>
      </c>
      <c r="I203">
        <v>92</v>
      </c>
      <c r="J203">
        <v>134</v>
      </c>
      <c r="K203">
        <v>72</v>
      </c>
      <c r="L203">
        <v>109</v>
      </c>
      <c r="M203">
        <v>110</v>
      </c>
      <c r="N203">
        <v>170</v>
      </c>
      <c r="O203">
        <v>149</v>
      </c>
      <c r="P203">
        <v>213</v>
      </c>
      <c r="Q203">
        <v>202</v>
      </c>
      <c r="R203">
        <v>204</v>
      </c>
      <c r="T203" s="26">
        <f t="shared" si="18"/>
        <v>263</v>
      </c>
      <c r="U203" s="26">
        <f t="shared" si="19"/>
        <v>134</v>
      </c>
      <c r="V203" s="26">
        <f t="shared" si="20"/>
        <v>143</v>
      </c>
      <c r="W203" s="26">
        <f t="shared" si="21"/>
        <v>206.33333333333334</v>
      </c>
      <c r="X203" s="26">
        <f t="shared" si="22"/>
        <v>193.88235294117646</v>
      </c>
      <c r="Y203">
        <f t="shared" si="23"/>
        <v>3296</v>
      </c>
    </row>
    <row r="204" spans="1:25" x14ac:dyDescent="0.2">
      <c r="A204" s="23" t="s">
        <v>239</v>
      </c>
      <c r="B204">
        <v>289</v>
      </c>
      <c r="C204">
        <v>338</v>
      </c>
      <c r="D204">
        <v>257</v>
      </c>
      <c r="E204">
        <v>212</v>
      </c>
      <c r="F204">
        <v>118</v>
      </c>
      <c r="G204">
        <v>153</v>
      </c>
      <c r="H204">
        <v>250</v>
      </c>
      <c r="I204">
        <v>71</v>
      </c>
      <c r="J204">
        <v>145</v>
      </c>
      <c r="K204">
        <v>56</v>
      </c>
      <c r="L204">
        <v>95</v>
      </c>
      <c r="M204">
        <v>86</v>
      </c>
      <c r="N204">
        <v>149</v>
      </c>
      <c r="O204">
        <v>142</v>
      </c>
      <c r="P204">
        <v>156</v>
      </c>
      <c r="Q204">
        <v>210</v>
      </c>
      <c r="R204">
        <v>190</v>
      </c>
      <c r="T204" s="26">
        <f t="shared" si="18"/>
        <v>227.83333333333334</v>
      </c>
      <c r="U204" s="26">
        <f t="shared" si="19"/>
        <v>123.4</v>
      </c>
      <c r="V204" s="26">
        <f t="shared" si="20"/>
        <v>125.66666666666667</v>
      </c>
      <c r="W204" s="26">
        <f t="shared" si="21"/>
        <v>185.33333333333334</v>
      </c>
      <c r="X204" s="26">
        <f t="shared" si="22"/>
        <v>171.58823529411765</v>
      </c>
      <c r="Y204">
        <f t="shared" si="23"/>
        <v>2917</v>
      </c>
    </row>
    <row r="205" spans="1:25" x14ac:dyDescent="0.2">
      <c r="A205" s="23" t="s">
        <v>240</v>
      </c>
      <c r="B205">
        <v>251</v>
      </c>
      <c r="C205">
        <v>316</v>
      </c>
      <c r="D205">
        <v>242</v>
      </c>
      <c r="E205">
        <v>194</v>
      </c>
      <c r="F205">
        <v>168</v>
      </c>
      <c r="G205">
        <v>148</v>
      </c>
      <c r="H205">
        <v>238</v>
      </c>
      <c r="I205">
        <v>70</v>
      </c>
      <c r="J205">
        <v>133</v>
      </c>
      <c r="K205">
        <v>68</v>
      </c>
      <c r="L205">
        <v>80</v>
      </c>
      <c r="M205">
        <v>79</v>
      </c>
      <c r="N205">
        <v>162</v>
      </c>
      <c r="O205">
        <v>148</v>
      </c>
      <c r="P205">
        <v>159</v>
      </c>
      <c r="Q205">
        <v>194</v>
      </c>
      <c r="R205">
        <v>215</v>
      </c>
      <c r="T205" s="26">
        <f t="shared" si="18"/>
        <v>219.83333333333334</v>
      </c>
      <c r="U205" s="26">
        <f t="shared" si="19"/>
        <v>117.8</v>
      </c>
      <c r="V205" s="26">
        <f t="shared" si="20"/>
        <v>129.66666666666666</v>
      </c>
      <c r="W205" s="26">
        <f t="shared" si="21"/>
        <v>189.33333333333334</v>
      </c>
      <c r="X205" s="26">
        <f t="shared" si="22"/>
        <v>168.52941176470588</v>
      </c>
      <c r="Y205">
        <f t="shared" si="23"/>
        <v>2865</v>
      </c>
    </row>
    <row r="206" spans="1:25" x14ac:dyDescent="0.2">
      <c r="A206" s="23" t="s">
        <v>241</v>
      </c>
      <c r="B206">
        <v>274</v>
      </c>
      <c r="C206">
        <v>361</v>
      </c>
      <c r="D206">
        <v>293</v>
      </c>
      <c r="E206">
        <v>200</v>
      </c>
      <c r="F206">
        <v>122</v>
      </c>
      <c r="G206">
        <v>135</v>
      </c>
      <c r="H206">
        <v>221</v>
      </c>
      <c r="I206">
        <v>72</v>
      </c>
      <c r="J206">
        <v>121</v>
      </c>
      <c r="K206">
        <v>70</v>
      </c>
      <c r="L206">
        <v>101</v>
      </c>
      <c r="M206">
        <v>84</v>
      </c>
      <c r="N206">
        <v>178</v>
      </c>
      <c r="O206">
        <v>135</v>
      </c>
      <c r="P206">
        <v>175</v>
      </c>
      <c r="Q206">
        <v>198</v>
      </c>
      <c r="R206">
        <v>187</v>
      </c>
      <c r="T206" s="26">
        <f t="shared" si="18"/>
        <v>230.83333333333334</v>
      </c>
      <c r="U206" s="26">
        <f t="shared" si="19"/>
        <v>117</v>
      </c>
      <c r="V206" s="26">
        <f t="shared" si="20"/>
        <v>132.33333333333334</v>
      </c>
      <c r="W206" s="26">
        <f t="shared" si="21"/>
        <v>186.66666666666666</v>
      </c>
      <c r="X206" s="26">
        <f t="shared" si="22"/>
        <v>172.1764705882353</v>
      </c>
      <c r="Y206">
        <f t="shared" si="23"/>
        <v>2927</v>
      </c>
    </row>
    <row r="207" spans="1:25" x14ac:dyDescent="0.2">
      <c r="A207" s="23" t="s">
        <v>242</v>
      </c>
      <c r="B207">
        <v>264</v>
      </c>
      <c r="C207">
        <v>304</v>
      </c>
      <c r="D207">
        <v>244</v>
      </c>
      <c r="E207">
        <v>186</v>
      </c>
      <c r="F207">
        <v>171</v>
      </c>
      <c r="G207">
        <v>128</v>
      </c>
      <c r="H207">
        <v>213</v>
      </c>
      <c r="I207">
        <v>53</v>
      </c>
      <c r="J207">
        <v>108</v>
      </c>
      <c r="K207">
        <v>61</v>
      </c>
      <c r="L207">
        <v>72</v>
      </c>
      <c r="M207">
        <v>69</v>
      </c>
      <c r="N207">
        <v>125</v>
      </c>
      <c r="O207">
        <v>114</v>
      </c>
      <c r="P207">
        <v>178</v>
      </c>
      <c r="Q207">
        <v>180</v>
      </c>
      <c r="R207">
        <v>200</v>
      </c>
      <c r="T207" s="26">
        <f t="shared" si="18"/>
        <v>216.16666666666666</v>
      </c>
      <c r="U207" s="26">
        <f t="shared" si="19"/>
        <v>101.4</v>
      </c>
      <c r="V207" s="26">
        <f t="shared" si="20"/>
        <v>102.66666666666667</v>
      </c>
      <c r="W207" s="26">
        <f t="shared" si="21"/>
        <v>186</v>
      </c>
      <c r="X207" s="26">
        <f t="shared" si="22"/>
        <v>157.05882352941177</v>
      </c>
      <c r="Y207">
        <f t="shared" si="23"/>
        <v>2670</v>
      </c>
    </row>
    <row r="208" spans="1:25" x14ac:dyDescent="0.2">
      <c r="A208" s="23" t="s">
        <v>243</v>
      </c>
      <c r="B208">
        <v>255</v>
      </c>
      <c r="C208">
        <v>306</v>
      </c>
      <c r="D208">
        <v>256</v>
      </c>
      <c r="E208">
        <v>206</v>
      </c>
      <c r="F208">
        <v>162</v>
      </c>
      <c r="G208">
        <v>144</v>
      </c>
      <c r="H208">
        <v>221</v>
      </c>
      <c r="I208">
        <v>57</v>
      </c>
      <c r="J208">
        <v>117</v>
      </c>
      <c r="K208">
        <v>59</v>
      </c>
      <c r="L208">
        <v>97</v>
      </c>
      <c r="M208">
        <v>85</v>
      </c>
      <c r="N208">
        <v>136</v>
      </c>
      <c r="O208">
        <v>123</v>
      </c>
      <c r="P208">
        <v>166</v>
      </c>
      <c r="Q208">
        <v>209</v>
      </c>
      <c r="R208">
        <v>170</v>
      </c>
      <c r="T208" s="26">
        <f t="shared" si="18"/>
        <v>221.5</v>
      </c>
      <c r="U208" s="26">
        <f t="shared" si="19"/>
        <v>110.2</v>
      </c>
      <c r="V208" s="26">
        <f t="shared" si="20"/>
        <v>114.66666666666667</v>
      </c>
      <c r="W208" s="26">
        <f t="shared" si="21"/>
        <v>181.66666666666666</v>
      </c>
      <c r="X208" s="26">
        <f t="shared" si="22"/>
        <v>162.88235294117646</v>
      </c>
      <c r="Y208">
        <f t="shared" si="23"/>
        <v>2769</v>
      </c>
    </row>
    <row r="209" spans="1:25" x14ac:dyDescent="0.2">
      <c r="A209" s="23" t="s">
        <v>244</v>
      </c>
      <c r="B209">
        <v>272</v>
      </c>
      <c r="C209">
        <v>381</v>
      </c>
      <c r="D209">
        <v>257</v>
      </c>
      <c r="E209">
        <v>182</v>
      </c>
      <c r="F209">
        <v>153</v>
      </c>
      <c r="G209">
        <v>128</v>
      </c>
      <c r="H209">
        <v>218</v>
      </c>
      <c r="I209">
        <v>64</v>
      </c>
      <c r="J209">
        <v>126</v>
      </c>
      <c r="K209">
        <v>57</v>
      </c>
      <c r="L209">
        <v>84</v>
      </c>
      <c r="M209">
        <v>70</v>
      </c>
      <c r="N209">
        <v>101</v>
      </c>
      <c r="O209">
        <v>111</v>
      </c>
      <c r="P209">
        <v>137</v>
      </c>
      <c r="Q209">
        <v>182</v>
      </c>
      <c r="R209">
        <v>165</v>
      </c>
      <c r="T209" s="26">
        <f t="shared" si="18"/>
        <v>228.83333333333334</v>
      </c>
      <c r="U209" s="26">
        <f t="shared" si="19"/>
        <v>109.8</v>
      </c>
      <c r="V209" s="26">
        <f t="shared" si="20"/>
        <v>94</v>
      </c>
      <c r="W209" s="26">
        <f t="shared" si="21"/>
        <v>161.33333333333334</v>
      </c>
      <c r="X209" s="26">
        <f t="shared" si="22"/>
        <v>158.11764705882354</v>
      </c>
      <c r="Y209">
        <f t="shared" si="23"/>
        <v>2688</v>
      </c>
    </row>
    <row r="210" spans="1:25" x14ac:dyDescent="0.2">
      <c r="A210" s="23" t="s">
        <v>245</v>
      </c>
      <c r="B210">
        <v>198</v>
      </c>
      <c r="C210">
        <v>285</v>
      </c>
      <c r="D210">
        <v>206</v>
      </c>
      <c r="E210">
        <v>152</v>
      </c>
      <c r="F210">
        <v>83</v>
      </c>
      <c r="G210">
        <v>134</v>
      </c>
      <c r="H210">
        <v>207</v>
      </c>
      <c r="I210">
        <v>74</v>
      </c>
      <c r="J210">
        <v>118</v>
      </c>
      <c r="K210">
        <v>67</v>
      </c>
      <c r="L210">
        <v>77</v>
      </c>
      <c r="M210">
        <v>69</v>
      </c>
      <c r="N210">
        <v>134</v>
      </c>
      <c r="O210">
        <v>111</v>
      </c>
      <c r="P210">
        <v>185</v>
      </c>
      <c r="Q210">
        <v>192</v>
      </c>
      <c r="R210">
        <v>190</v>
      </c>
      <c r="T210" s="26">
        <f t="shared" si="18"/>
        <v>176.33333333333334</v>
      </c>
      <c r="U210" s="26">
        <f t="shared" si="19"/>
        <v>108.6</v>
      </c>
      <c r="V210" s="26">
        <f t="shared" si="20"/>
        <v>104.66666666666667</v>
      </c>
      <c r="W210" s="26">
        <f t="shared" si="21"/>
        <v>189</v>
      </c>
      <c r="X210" s="26">
        <f t="shared" si="22"/>
        <v>146</v>
      </c>
      <c r="Y210">
        <f t="shared" si="23"/>
        <v>2482</v>
      </c>
    </row>
    <row r="211" spans="1:25" x14ac:dyDescent="0.2">
      <c r="A211" s="23" t="s">
        <v>246</v>
      </c>
      <c r="B211">
        <v>253</v>
      </c>
      <c r="C211">
        <v>331</v>
      </c>
      <c r="D211">
        <v>223</v>
      </c>
      <c r="E211">
        <v>168</v>
      </c>
      <c r="F211">
        <v>142</v>
      </c>
      <c r="G211">
        <v>134</v>
      </c>
      <c r="H211">
        <v>193</v>
      </c>
      <c r="I211">
        <v>50</v>
      </c>
      <c r="J211">
        <v>106</v>
      </c>
      <c r="K211">
        <v>61</v>
      </c>
      <c r="L211">
        <v>71</v>
      </c>
      <c r="M211">
        <v>68</v>
      </c>
      <c r="N211">
        <v>129</v>
      </c>
      <c r="O211">
        <v>118</v>
      </c>
      <c r="P211">
        <v>162</v>
      </c>
      <c r="Q211">
        <v>153</v>
      </c>
      <c r="R211">
        <v>133</v>
      </c>
      <c r="T211" s="26">
        <f t="shared" si="18"/>
        <v>208.5</v>
      </c>
      <c r="U211" s="26">
        <f t="shared" si="19"/>
        <v>96.2</v>
      </c>
      <c r="V211" s="26">
        <f t="shared" si="20"/>
        <v>105</v>
      </c>
      <c r="W211" s="26">
        <f t="shared" si="21"/>
        <v>149.33333333333334</v>
      </c>
      <c r="X211" s="26">
        <f t="shared" si="22"/>
        <v>146.76470588235293</v>
      </c>
      <c r="Y211">
        <f t="shared" si="23"/>
        <v>2495</v>
      </c>
    </row>
    <row r="212" spans="1:25" x14ac:dyDescent="0.2">
      <c r="A212" s="23" t="s">
        <v>247</v>
      </c>
      <c r="B212">
        <v>235</v>
      </c>
      <c r="C212">
        <v>268</v>
      </c>
      <c r="D212">
        <v>245</v>
      </c>
      <c r="E212">
        <v>159</v>
      </c>
      <c r="F212">
        <v>109</v>
      </c>
      <c r="G212">
        <v>124</v>
      </c>
      <c r="H212">
        <v>184</v>
      </c>
      <c r="I212">
        <v>63</v>
      </c>
      <c r="J212">
        <v>87</v>
      </c>
      <c r="K212">
        <v>64</v>
      </c>
      <c r="L212">
        <v>65</v>
      </c>
      <c r="M212">
        <v>69</v>
      </c>
      <c r="N212">
        <v>129</v>
      </c>
      <c r="O212">
        <v>113</v>
      </c>
      <c r="P212">
        <v>160</v>
      </c>
      <c r="Q212">
        <v>168</v>
      </c>
      <c r="R212">
        <v>160</v>
      </c>
      <c r="T212" s="26">
        <f t="shared" si="18"/>
        <v>190</v>
      </c>
      <c r="U212" s="26">
        <f t="shared" si="19"/>
        <v>92.6</v>
      </c>
      <c r="V212" s="26">
        <f t="shared" si="20"/>
        <v>103.66666666666667</v>
      </c>
      <c r="W212" s="26">
        <f t="shared" si="21"/>
        <v>162.66666666666666</v>
      </c>
      <c r="X212" s="26">
        <f t="shared" si="22"/>
        <v>141.29411764705881</v>
      </c>
      <c r="Y212">
        <f t="shared" si="23"/>
        <v>2402</v>
      </c>
    </row>
    <row r="213" spans="1:25" x14ac:dyDescent="0.2">
      <c r="A213" s="23" t="s">
        <v>248</v>
      </c>
      <c r="B213">
        <v>177</v>
      </c>
      <c r="C213">
        <v>214</v>
      </c>
      <c r="D213">
        <v>166</v>
      </c>
      <c r="E213">
        <v>114</v>
      </c>
      <c r="F213">
        <v>57</v>
      </c>
      <c r="G213">
        <v>94</v>
      </c>
      <c r="H213">
        <v>197</v>
      </c>
      <c r="I213">
        <v>52</v>
      </c>
      <c r="J213">
        <v>83</v>
      </c>
      <c r="K213">
        <v>67</v>
      </c>
      <c r="L213">
        <v>78</v>
      </c>
      <c r="M213">
        <v>64</v>
      </c>
      <c r="N213">
        <v>133</v>
      </c>
      <c r="O213">
        <v>108</v>
      </c>
      <c r="P213">
        <v>144</v>
      </c>
      <c r="Q213">
        <v>165</v>
      </c>
      <c r="R213">
        <v>148</v>
      </c>
      <c r="T213" s="26">
        <f t="shared" si="18"/>
        <v>137</v>
      </c>
      <c r="U213" s="26">
        <f t="shared" si="19"/>
        <v>95.4</v>
      </c>
      <c r="V213" s="26">
        <f t="shared" si="20"/>
        <v>101.66666666666667</v>
      </c>
      <c r="W213" s="26">
        <f t="shared" si="21"/>
        <v>152.33333333333334</v>
      </c>
      <c r="X213" s="26">
        <f t="shared" si="22"/>
        <v>121.23529411764706</v>
      </c>
      <c r="Y213">
        <f t="shared" si="23"/>
        <v>2061</v>
      </c>
    </row>
    <row r="214" spans="1:25" x14ac:dyDescent="0.2">
      <c r="A214" s="23" t="s">
        <v>249</v>
      </c>
      <c r="B214">
        <v>110</v>
      </c>
      <c r="C214">
        <v>201</v>
      </c>
      <c r="D214">
        <v>148</v>
      </c>
      <c r="E214">
        <v>106</v>
      </c>
      <c r="F214">
        <v>181</v>
      </c>
      <c r="G214">
        <v>74</v>
      </c>
      <c r="H214">
        <v>181</v>
      </c>
      <c r="I214">
        <v>60</v>
      </c>
      <c r="J214">
        <v>125</v>
      </c>
      <c r="K214">
        <v>58</v>
      </c>
      <c r="L214">
        <v>70</v>
      </c>
      <c r="M214">
        <v>76</v>
      </c>
      <c r="N214">
        <v>134</v>
      </c>
      <c r="O214">
        <v>101</v>
      </c>
      <c r="P214">
        <v>156</v>
      </c>
      <c r="Q214">
        <v>201</v>
      </c>
      <c r="R214">
        <v>184</v>
      </c>
      <c r="T214" s="26">
        <f t="shared" si="18"/>
        <v>136.66666666666666</v>
      </c>
      <c r="U214" s="26">
        <f t="shared" si="19"/>
        <v>98.8</v>
      </c>
      <c r="V214" s="26">
        <f t="shared" si="20"/>
        <v>103.66666666666667</v>
      </c>
      <c r="W214" s="26">
        <f t="shared" si="21"/>
        <v>180.33333333333334</v>
      </c>
      <c r="X214" s="26">
        <f t="shared" si="22"/>
        <v>127.41176470588235</v>
      </c>
      <c r="Y214">
        <f t="shared" si="23"/>
        <v>2166</v>
      </c>
    </row>
    <row r="215" spans="1:25" x14ac:dyDescent="0.2">
      <c r="A215" s="23" t="s">
        <v>250</v>
      </c>
      <c r="B215">
        <v>293</v>
      </c>
      <c r="C215">
        <v>357</v>
      </c>
      <c r="D215">
        <v>271</v>
      </c>
      <c r="E215">
        <v>232</v>
      </c>
      <c r="F215">
        <v>124</v>
      </c>
      <c r="G215">
        <v>180</v>
      </c>
      <c r="H215">
        <v>155</v>
      </c>
      <c r="I215">
        <v>60</v>
      </c>
      <c r="J215">
        <v>95</v>
      </c>
      <c r="K215">
        <v>62</v>
      </c>
      <c r="L215">
        <v>70</v>
      </c>
      <c r="M215">
        <v>117</v>
      </c>
      <c r="N215">
        <v>172</v>
      </c>
      <c r="O215">
        <v>103</v>
      </c>
      <c r="P215">
        <v>162</v>
      </c>
      <c r="Q215">
        <v>161</v>
      </c>
      <c r="R215">
        <v>145</v>
      </c>
      <c r="T215" s="26">
        <f t="shared" si="18"/>
        <v>242.83333333333334</v>
      </c>
      <c r="U215" s="26">
        <f t="shared" si="19"/>
        <v>88.4</v>
      </c>
      <c r="V215" s="26">
        <f t="shared" si="20"/>
        <v>130.66666666666666</v>
      </c>
      <c r="W215" s="26">
        <f t="shared" si="21"/>
        <v>156</v>
      </c>
      <c r="X215" s="26">
        <f t="shared" si="22"/>
        <v>162.29411764705881</v>
      </c>
      <c r="Y215">
        <f t="shared" si="23"/>
        <v>2759</v>
      </c>
    </row>
    <row r="216" spans="1:25" x14ac:dyDescent="0.2">
      <c r="A216" s="23" t="s">
        <v>251</v>
      </c>
      <c r="B216">
        <v>223</v>
      </c>
      <c r="C216">
        <v>297</v>
      </c>
      <c r="D216">
        <v>233</v>
      </c>
      <c r="E216">
        <v>161</v>
      </c>
      <c r="F216">
        <v>126</v>
      </c>
      <c r="G216">
        <v>148</v>
      </c>
      <c r="H216">
        <v>178</v>
      </c>
      <c r="I216">
        <v>55</v>
      </c>
      <c r="J216">
        <v>107</v>
      </c>
      <c r="K216">
        <v>54</v>
      </c>
      <c r="L216">
        <v>96</v>
      </c>
      <c r="M216">
        <v>102</v>
      </c>
      <c r="N216">
        <v>140</v>
      </c>
      <c r="O216">
        <v>99</v>
      </c>
      <c r="P216">
        <v>156</v>
      </c>
      <c r="Q216">
        <v>169</v>
      </c>
      <c r="R216">
        <v>163</v>
      </c>
      <c r="T216" s="26">
        <f t="shared" si="18"/>
        <v>198</v>
      </c>
      <c r="U216" s="26">
        <f t="shared" si="19"/>
        <v>98</v>
      </c>
      <c r="V216" s="26">
        <f t="shared" si="20"/>
        <v>113.66666666666667</v>
      </c>
      <c r="W216" s="26">
        <f t="shared" si="21"/>
        <v>162.66666666666666</v>
      </c>
      <c r="X216" s="26">
        <f t="shared" si="22"/>
        <v>147.47058823529412</v>
      </c>
      <c r="Y216">
        <f t="shared" si="23"/>
        <v>2507</v>
      </c>
    </row>
    <row r="217" spans="1:25" x14ac:dyDescent="0.2">
      <c r="A217" s="23" t="s">
        <v>252</v>
      </c>
      <c r="B217">
        <v>244</v>
      </c>
      <c r="C217">
        <v>274</v>
      </c>
      <c r="D217">
        <v>212</v>
      </c>
      <c r="E217">
        <v>143</v>
      </c>
      <c r="F217">
        <v>120</v>
      </c>
      <c r="G217">
        <v>103</v>
      </c>
      <c r="H217">
        <v>218</v>
      </c>
      <c r="I217">
        <v>59</v>
      </c>
      <c r="J217">
        <v>128</v>
      </c>
      <c r="K217">
        <v>72</v>
      </c>
      <c r="L217">
        <v>81</v>
      </c>
      <c r="M217">
        <v>98</v>
      </c>
      <c r="N217">
        <v>138</v>
      </c>
      <c r="O217">
        <v>121</v>
      </c>
      <c r="P217">
        <v>172</v>
      </c>
      <c r="Q217">
        <v>157</v>
      </c>
      <c r="R217">
        <v>168</v>
      </c>
      <c r="T217" s="26">
        <f t="shared" si="18"/>
        <v>182.66666666666666</v>
      </c>
      <c r="U217" s="26">
        <f t="shared" si="19"/>
        <v>111.6</v>
      </c>
      <c r="V217" s="26">
        <f t="shared" si="20"/>
        <v>119</v>
      </c>
      <c r="W217" s="26">
        <f t="shared" si="21"/>
        <v>165.66666666666666</v>
      </c>
      <c r="X217" s="26">
        <f t="shared" si="22"/>
        <v>147.52941176470588</v>
      </c>
      <c r="Y217">
        <f t="shared" si="23"/>
        <v>2508</v>
      </c>
    </row>
    <row r="218" spans="1:25" x14ac:dyDescent="0.2">
      <c r="A218" s="23" t="s">
        <v>253</v>
      </c>
      <c r="B218">
        <v>210</v>
      </c>
      <c r="C218">
        <v>275</v>
      </c>
      <c r="D218">
        <v>191</v>
      </c>
      <c r="E218">
        <v>138</v>
      </c>
      <c r="F218">
        <v>103</v>
      </c>
      <c r="G218">
        <v>125</v>
      </c>
      <c r="H218">
        <v>176</v>
      </c>
      <c r="I218">
        <v>64</v>
      </c>
      <c r="J218">
        <v>129</v>
      </c>
      <c r="K218">
        <v>56</v>
      </c>
      <c r="L218">
        <v>60</v>
      </c>
      <c r="M218">
        <v>90</v>
      </c>
      <c r="N218">
        <v>120</v>
      </c>
      <c r="O218">
        <v>110</v>
      </c>
      <c r="P218">
        <v>153</v>
      </c>
      <c r="Q218">
        <v>149</v>
      </c>
      <c r="R218">
        <v>148</v>
      </c>
      <c r="T218" s="26">
        <f t="shared" si="18"/>
        <v>173.66666666666666</v>
      </c>
      <c r="U218" s="26">
        <f t="shared" si="19"/>
        <v>97</v>
      </c>
      <c r="V218" s="26">
        <f t="shared" si="20"/>
        <v>106.66666666666667</v>
      </c>
      <c r="W218" s="26">
        <f t="shared" si="21"/>
        <v>150</v>
      </c>
      <c r="X218" s="26">
        <f t="shared" si="22"/>
        <v>135.11764705882354</v>
      </c>
      <c r="Y218">
        <f t="shared" si="23"/>
        <v>2297</v>
      </c>
    </row>
    <row r="219" spans="1:25" x14ac:dyDescent="0.2">
      <c r="A219" s="23" t="s">
        <v>254</v>
      </c>
      <c r="B219">
        <v>253</v>
      </c>
      <c r="C219">
        <v>256</v>
      </c>
      <c r="D219">
        <v>206</v>
      </c>
      <c r="E219">
        <v>139</v>
      </c>
      <c r="F219">
        <v>143</v>
      </c>
      <c r="G219">
        <v>129</v>
      </c>
      <c r="H219">
        <v>204</v>
      </c>
      <c r="I219">
        <v>55</v>
      </c>
      <c r="J219">
        <v>153</v>
      </c>
      <c r="K219">
        <v>81</v>
      </c>
      <c r="L219">
        <v>93</v>
      </c>
      <c r="M219">
        <v>100</v>
      </c>
      <c r="N219">
        <v>130</v>
      </c>
      <c r="O219">
        <v>113</v>
      </c>
      <c r="P219">
        <v>161</v>
      </c>
      <c r="Q219">
        <v>171</v>
      </c>
      <c r="R219">
        <v>164</v>
      </c>
      <c r="T219" s="26">
        <f t="shared" si="18"/>
        <v>187.66666666666666</v>
      </c>
      <c r="U219" s="26">
        <f t="shared" si="19"/>
        <v>117.2</v>
      </c>
      <c r="V219" s="26">
        <f t="shared" si="20"/>
        <v>114.33333333333333</v>
      </c>
      <c r="W219" s="26">
        <f t="shared" si="21"/>
        <v>165.33333333333334</v>
      </c>
      <c r="X219" s="26">
        <f t="shared" si="22"/>
        <v>150.05882352941177</v>
      </c>
      <c r="Y219">
        <f t="shared" si="23"/>
        <v>2551</v>
      </c>
    </row>
    <row r="220" spans="1:25" x14ac:dyDescent="0.2">
      <c r="A220" s="23" t="s">
        <v>255</v>
      </c>
      <c r="B220">
        <v>262</v>
      </c>
      <c r="C220">
        <v>301</v>
      </c>
      <c r="D220">
        <v>241</v>
      </c>
      <c r="E220">
        <v>165</v>
      </c>
      <c r="F220">
        <v>133</v>
      </c>
      <c r="G220">
        <v>124</v>
      </c>
      <c r="H220">
        <v>207</v>
      </c>
      <c r="I220">
        <v>87</v>
      </c>
      <c r="J220">
        <v>141</v>
      </c>
      <c r="K220">
        <v>81</v>
      </c>
      <c r="L220">
        <v>66</v>
      </c>
      <c r="M220">
        <v>83</v>
      </c>
      <c r="N220">
        <v>117</v>
      </c>
      <c r="O220">
        <v>124</v>
      </c>
      <c r="P220">
        <v>156</v>
      </c>
      <c r="Q220">
        <v>153</v>
      </c>
      <c r="R220">
        <v>145</v>
      </c>
      <c r="T220" s="26">
        <f t="shared" si="18"/>
        <v>204.33333333333334</v>
      </c>
      <c r="U220" s="26">
        <f t="shared" si="19"/>
        <v>116.4</v>
      </c>
      <c r="V220" s="26">
        <f t="shared" si="20"/>
        <v>108</v>
      </c>
      <c r="W220" s="26">
        <f t="shared" si="21"/>
        <v>151.33333333333334</v>
      </c>
      <c r="X220" s="26">
        <f t="shared" si="22"/>
        <v>152.11764705882354</v>
      </c>
      <c r="Y220">
        <f t="shared" si="23"/>
        <v>2586</v>
      </c>
    </row>
    <row r="221" spans="1:25" x14ac:dyDescent="0.2">
      <c r="A221" s="23" t="s">
        <v>256</v>
      </c>
      <c r="B221">
        <v>217</v>
      </c>
      <c r="C221">
        <v>231</v>
      </c>
      <c r="D221">
        <v>200</v>
      </c>
      <c r="E221">
        <v>140</v>
      </c>
      <c r="F221">
        <v>112</v>
      </c>
      <c r="G221">
        <v>96</v>
      </c>
      <c r="H221">
        <v>231</v>
      </c>
      <c r="I221">
        <v>65</v>
      </c>
      <c r="J221">
        <v>137</v>
      </c>
      <c r="K221">
        <v>49</v>
      </c>
      <c r="L221">
        <v>86</v>
      </c>
      <c r="M221">
        <v>77</v>
      </c>
      <c r="N221">
        <v>151</v>
      </c>
      <c r="O221">
        <v>100</v>
      </c>
      <c r="P221">
        <v>231</v>
      </c>
      <c r="Q221">
        <v>160</v>
      </c>
      <c r="R221">
        <v>162</v>
      </c>
      <c r="T221" s="26">
        <f t="shared" si="18"/>
        <v>166</v>
      </c>
      <c r="U221" s="26">
        <f t="shared" si="19"/>
        <v>113.6</v>
      </c>
      <c r="V221" s="26">
        <f t="shared" si="20"/>
        <v>109.33333333333333</v>
      </c>
      <c r="W221" s="26">
        <f t="shared" si="21"/>
        <v>184.33333333333334</v>
      </c>
      <c r="X221" s="26">
        <f t="shared" si="22"/>
        <v>143.8235294117647</v>
      </c>
      <c r="Y221">
        <f t="shared" si="23"/>
        <v>2445</v>
      </c>
    </row>
    <row r="222" spans="1:25" x14ac:dyDescent="0.2">
      <c r="A222" s="23" t="s">
        <v>257</v>
      </c>
      <c r="B222">
        <v>526</v>
      </c>
      <c r="C222">
        <v>517</v>
      </c>
      <c r="D222">
        <v>416</v>
      </c>
      <c r="E222">
        <v>288</v>
      </c>
      <c r="F222">
        <v>213</v>
      </c>
      <c r="G222">
        <v>231</v>
      </c>
      <c r="H222">
        <v>278</v>
      </c>
      <c r="I222">
        <v>127</v>
      </c>
      <c r="J222">
        <v>159</v>
      </c>
      <c r="K222">
        <v>88</v>
      </c>
      <c r="L222">
        <v>138</v>
      </c>
      <c r="M222">
        <v>102</v>
      </c>
      <c r="N222">
        <v>188</v>
      </c>
      <c r="O222">
        <v>146</v>
      </c>
      <c r="P222">
        <v>253</v>
      </c>
      <c r="Q222">
        <v>205</v>
      </c>
      <c r="R222">
        <v>225</v>
      </c>
      <c r="T222" s="26">
        <f t="shared" si="18"/>
        <v>365.16666666666669</v>
      </c>
      <c r="U222" s="26">
        <f t="shared" si="19"/>
        <v>158</v>
      </c>
      <c r="V222" s="26">
        <f t="shared" si="20"/>
        <v>145.33333333333334</v>
      </c>
      <c r="W222" s="26">
        <f t="shared" si="21"/>
        <v>227.66666666666666</v>
      </c>
      <c r="X222" s="26">
        <f t="shared" si="22"/>
        <v>241.1764705882353</v>
      </c>
      <c r="Y222">
        <f t="shared" si="23"/>
        <v>4100</v>
      </c>
    </row>
    <row r="223" spans="1:25" x14ac:dyDescent="0.2">
      <c r="A223" s="23" t="s">
        <v>258</v>
      </c>
      <c r="B223">
        <v>268</v>
      </c>
      <c r="C223">
        <v>312</v>
      </c>
      <c r="D223">
        <v>219</v>
      </c>
      <c r="E223">
        <v>168</v>
      </c>
      <c r="F223">
        <v>120</v>
      </c>
      <c r="G223">
        <v>111</v>
      </c>
      <c r="H223">
        <v>234</v>
      </c>
      <c r="I223">
        <v>70</v>
      </c>
      <c r="J223">
        <v>93</v>
      </c>
      <c r="K223">
        <v>63</v>
      </c>
      <c r="L223">
        <v>91</v>
      </c>
      <c r="M223">
        <v>95</v>
      </c>
      <c r="N223">
        <v>174</v>
      </c>
      <c r="O223">
        <v>133</v>
      </c>
      <c r="P223">
        <v>184</v>
      </c>
      <c r="Q223">
        <v>184</v>
      </c>
      <c r="R223">
        <v>181</v>
      </c>
      <c r="T223" s="26">
        <f t="shared" si="18"/>
        <v>199.66666666666666</v>
      </c>
      <c r="U223" s="26">
        <f t="shared" si="19"/>
        <v>110.2</v>
      </c>
      <c r="V223" s="26">
        <f t="shared" si="20"/>
        <v>134</v>
      </c>
      <c r="W223" s="26">
        <f t="shared" si="21"/>
        <v>183</v>
      </c>
      <c r="X223" s="26">
        <f t="shared" si="22"/>
        <v>158.8235294117647</v>
      </c>
      <c r="Y223">
        <f t="shared" si="23"/>
        <v>2700</v>
      </c>
    </row>
    <row r="224" spans="1:25" x14ac:dyDescent="0.2">
      <c r="A224" s="23" t="s">
        <v>259</v>
      </c>
      <c r="B224">
        <v>280</v>
      </c>
      <c r="C224">
        <v>458</v>
      </c>
      <c r="D224">
        <v>317</v>
      </c>
      <c r="E224">
        <v>269</v>
      </c>
      <c r="F224">
        <v>149</v>
      </c>
      <c r="G224">
        <v>211</v>
      </c>
      <c r="H224">
        <v>150</v>
      </c>
      <c r="I224">
        <v>80</v>
      </c>
      <c r="J224">
        <v>100</v>
      </c>
      <c r="K224">
        <v>47</v>
      </c>
      <c r="L224">
        <v>45</v>
      </c>
      <c r="M224">
        <v>84</v>
      </c>
      <c r="N224">
        <v>127</v>
      </c>
      <c r="O224">
        <v>76</v>
      </c>
      <c r="P224">
        <v>191</v>
      </c>
      <c r="Q224">
        <v>148</v>
      </c>
      <c r="R224">
        <v>121</v>
      </c>
      <c r="T224" s="26">
        <f t="shared" si="18"/>
        <v>280.66666666666669</v>
      </c>
      <c r="U224" s="26">
        <f t="shared" si="19"/>
        <v>84.4</v>
      </c>
      <c r="V224" s="26">
        <f t="shared" si="20"/>
        <v>95.666666666666671</v>
      </c>
      <c r="W224" s="26">
        <f t="shared" si="21"/>
        <v>153.33333333333334</v>
      </c>
      <c r="X224" s="26">
        <f t="shared" si="22"/>
        <v>167.8235294117647</v>
      </c>
      <c r="Y224">
        <f t="shared" si="23"/>
        <v>2853</v>
      </c>
    </row>
    <row r="225" spans="1:25" x14ac:dyDescent="0.2">
      <c r="A225" s="23" t="s">
        <v>260</v>
      </c>
      <c r="B225">
        <v>266</v>
      </c>
      <c r="C225">
        <v>370</v>
      </c>
      <c r="D225">
        <v>275</v>
      </c>
      <c r="E225">
        <v>225</v>
      </c>
      <c r="F225">
        <v>149</v>
      </c>
      <c r="G225">
        <v>189</v>
      </c>
      <c r="H225">
        <v>178</v>
      </c>
      <c r="I225">
        <v>64</v>
      </c>
      <c r="J225">
        <v>93</v>
      </c>
      <c r="K225">
        <v>51</v>
      </c>
      <c r="L225">
        <v>75</v>
      </c>
      <c r="M225">
        <v>75</v>
      </c>
      <c r="N225">
        <v>118</v>
      </c>
      <c r="O225">
        <v>84</v>
      </c>
      <c r="P225">
        <v>142</v>
      </c>
      <c r="Q225">
        <v>140</v>
      </c>
      <c r="R225">
        <v>129</v>
      </c>
      <c r="T225" s="26">
        <f t="shared" si="18"/>
        <v>245.66666666666666</v>
      </c>
      <c r="U225" s="26">
        <f t="shared" si="19"/>
        <v>92.2</v>
      </c>
      <c r="V225" s="26">
        <f t="shared" si="20"/>
        <v>92.333333333333329</v>
      </c>
      <c r="W225" s="26">
        <f t="shared" si="21"/>
        <v>137</v>
      </c>
      <c r="X225" s="26">
        <f t="shared" si="22"/>
        <v>154.29411764705881</v>
      </c>
      <c r="Y225">
        <f t="shared" si="23"/>
        <v>2623</v>
      </c>
    </row>
    <row r="226" spans="1:25" x14ac:dyDescent="0.2">
      <c r="A226" s="23" t="s">
        <v>261</v>
      </c>
      <c r="B226">
        <v>317</v>
      </c>
      <c r="C226">
        <v>411</v>
      </c>
      <c r="D226">
        <v>303</v>
      </c>
      <c r="E226">
        <v>230</v>
      </c>
      <c r="F226">
        <v>155</v>
      </c>
      <c r="G226">
        <v>199</v>
      </c>
      <c r="H226">
        <v>190</v>
      </c>
      <c r="I226">
        <v>124</v>
      </c>
      <c r="J226">
        <v>112</v>
      </c>
      <c r="K226">
        <v>56</v>
      </c>
      <c r="L226">
        <v>64</v>
      </c>
      <c r="M226">
        <v>101</v>
      </c>
      <c r="N226">
        <v>145</v>
      </c>
      <c r="O226">
        <v>109</v>
      </c>
      <c r="P226">
        <v>139</v>
      </c>
      <c r="Q226">
        <v>164</v>
      </c>
      <c r="R226">
        <v>151</v>
      </c>
      <c r="T226" s="26">
        <f t="shared" si="18"/>
        <v>269.16666666666669</v>
      </c>
      <c r="U226" s="26">
        <f t="shared" si="19"/>
        <v>109.2</v>
      </c>
      <c r="V226" s="26">
        <f t="shared" si="20"/>
        <v>118.33333333333333</v>
      </c>
      <c r="W226" s="26">
        <f t="shared" si="21"/>
        <v>151.33333333333334</v>
      </c>
      <c r="X226" s="26">
        <f t="shared" si="22"/>
        <v>174.70588235294119</v>
      </c>
      <c r="Y226">
        <f t="shared" si="23"/>
        <v>2970</v>
      </c>
    </row>
    <row r="227" spans="1:25" x14ac:dyDescent="0.2">
      <c r="A227" s="23" t="s">
        <v>262</v>
      </c>
      <c r="B227">
        <v>306</v>
      </c>
      <c r="C227">
        <v>478</v>
      </c>
      <c r="D227">
        <v>282</v>
      </c>
      <c r="E227">
        <v>226</v>
      </c>
      <c r="F227">
        <v>147</v>
      </c>
      <c r="G227">
        <v>184</v>
      </c>
      <c r="H227">
        <v>256</v>
      </c>
      <c r="I227">
        <v>81</v>
      </c>
      <c r="J227">
        <v>127</v>
      </c>
      <c r="K227">
        <v>78</v>
      </c>
      <c r="L227">
        <v>104</v>
      </c>
      <c r="M227">
        <v>117</v>
      </c>
      <c r="N227">
        <v>177</v>
      </c>
      <c r="O227">
        <v>110</v>
      </c>
      <c r="P227">
        <v>178</v>
      </c>
      <c r="Q227">
        <v>228</v>
      </c>
      <c r="R227">
        <v>202</v>
      </c>
      <c r="T227" s="26">
        <f t="shared" si="18"/>
        <v>270.5</v>
      </c>
      <c r="U227" s="26">
        <f t="shared" si="19"/>
        <v>129.19999999999999</v>
      </c>
      <c r="V227" s="26">
        <f t="shared" si="20"/>
        <v>134.66666666666666</v>
      </c>
      <c r="W227" s="26">
        <f t="shared" si="21"/>
        <v>202.66666666666666</v>
      </c>
      <c r="X227" s="26">
        <f t="shared" si="22"/>
        <v>193</v>
      </c>
      <c r="Y227">
        <f t="shared" si="23"/>
        <v>3281</v>
      </c>
    </row>
    <row r="228" spans="1:25" x14ac:dyDescent="0.2">
      <c r="A228" s="23" t="s">
        <v>263</v>
      </c>
      <c r="B228">
        <v>268</v>
      </c>
      <c r="C228">
        <v>337</v>
      </c>
      <c r="D228">
        <v>269</v>
      </c>
      <c r="E228">
        <v>205</v>
      </c>
      <c r="F228">
        <v>182</v>
      </c>
      <c r="G228">
        <v>172</v>
      </c>
      <c r="H228">
        <v>230</v>
      </c>
      <c r="I228">
        <v>79</v>
      </c>
      <c r="J228">
        <v>147</v>
      </c>
      <c r="K228">
        <v>76</v>
      </c>
      <c r="L228">
        <v>99</v>
      </c>
      <c r="M228">
        <v>114</v>
      </c>
      <c r="N228">
        <v>183</v>
      </c>
      <c r="O228">
        <v>115</v>
      </c>
      <c r="P228">
        <v>155</v>
      </c>
      <c r="Q228">
        <v>245</v>
      </c>
      <c r="R228">
        <v>173</v>
      </c>
      <c r="T228" s="26">
        <f t="shared" si="18"/>
        <v>238.83333333333334</v>
      </c>
      <c r="U228" s="26">
        <f t="shared" si="19"/>
        <v>126.2</v>
      </c>
      <c r="V228" s="26">
        <f t="shared" si="20"/>
        <v>137.33333333333334</v>
      </c>
      <c r="W228" s="26">
        <f t="shared" si="21"/>
        <v>191</v>
      </c>
      <c r="X228" s="26">
        <f t="shared" si="22"/>
        <v>179.35294117647058</v>
      </c>
      <c r="Y228">
        <f t="shared" si="23"/>
        <v>3049</v>
      </c>
    </row>
    <row r="229" spans="1:25" x14ac:dyDescent="0.2">
      <c r="A229" s="23" t="s">
        <v>264</v>
      </c>
      <c r="B229">
        <v>383</v>
      </c>
      <c r="C229">
        <v>533</v>
      </c>
      <c r="D229">
        <v>381</v>
      </c>
      <c r="E229">
        <v>296</v>
      </c>
      <c r="F229">
        <v>877</v>
      </c>
      <c r="G229">
        <v>245</v>
      </c>
      <c r="H229">
        <v>239</v>
      </c>
      <c r="I229">
        <v>80</v>
      </c>
      <c r="J229">
        <v>134</v>
      </c>
      <c r="K229">
        <v>68</v>
      </c>
      <c r="L229">
        <v>106</v>
      </c>
      <c r="M229">
        <v>95</v>
      </c>
      <c r="N229">
        <v>175</v>
      </c>
      <c r="O229">
        <v>156</v>
      </c>
      <c r="P229">
        <v>184</v>
      </c>
      <c r="Q229">
        <v>191</v>
      </c>
      <c r="R229">
        <v>177</v>
      </c>
      <c r="T229" s="26">
        <f t="shared" si="18"/>
        <v>452.5</v>
      </c>
      <c r="U229" s="26">
        <f t="shared" si="19"/>
        <v>125.4</v>
      </c>
      <c r="V229" s="26">
        <f t="shared" si="20"/>
        <v>142</v>
      </c>
      <c r="W229" s="26">
        <f t="shared" si="21"/>
        <v>184</v>
      </c>
      <c r="X229" s="26">
        <f t="shared" si="22"/>
        <v>254.11764705882354</v>
      </c>
      <c r="Y229">
        <f t="shared" si="23"/>
        <v>4320</v>
      </c>
    </row>
    <row r="230" spans="1:25" x14ac:dyDescent="0.2">
      <c r="A230" s="23" t="s">
        <v>265</v>
      </c>
      <c r="B230">
        <v>370</v>
      </c>
      <c r="C230">
        <v>435</v>
      </c>
      <c r="D230">
        <v>342</v>
      </c>
      <c r="E230">
        <v>255</v>
      </c>
      <c r="F230">
        <v>171</v>
      </c>
      <c r="G230">
        <v>224</v>
      </c>
      <c r="H230">
        <v>240</v>
      </c>
      <c r="I230">
        <v>69</v>
      </c>
      <c r="J230">
        <v>134</v>
      </c>
      <c r="K230">
        <v>64</v>
      </c>
      <c r="L230">
        <v>87</v>
      </c>
      <c r="M230">
        <v>98</v>
      </c>
      <c r="N230">
        <v>135</v>
      </c>
      <c r="O230">
        <v>120</v>
      </c>
      <c r="P230">
        <v>165</v>
      </c>
      <c r="Q230">
        <v>179</v>
      </c>
      <c r="R230">
        <v>170</v>
      </c>
      <c r="T230" s="26">
        <f t="shared" si="18"/>
        <v>299.5</v>
      </c>
      <c r="U230" s="26">
        <f t="shared" si="19"/>
        <v>118.8</v>
      </c>
      <c r="V230" s="26">
        <f t="shared" si="20"/>
        <v>117.66666666666667</v>
      </c>
      <c r="W230" s="26">
        <f t="shared" si="21"/>
        <v>171.33333333333334</v>
      </c>
      <c r="X230" s="26">
        <f t="shared" si="22"/>
        <v>191.64705882352942</v>
      </c>
      <c r="Y230">
        <f t="shared" si="23"/>
        <v>3258</v>
      </c>
    </row>
    <row r="231" spans="1:25" x14ac:dyDescent="0.2">
      <c r="A231" s="23" t="s">
        <v>266</v>
      </c>
      <c r="B231">
        <v>233</v>
      </c>
      <c r="C231">
        <v>316</v>
      </c>
      <c r="D231">
        <v>225</v>
      </c>
      <c r="E231">
        <v>207</v>
      </c>
      <c r="F231">
        <v>131</v>
      </c>
      <c r="G231">
        <v>164</v>
      </c>
      <c r="H231">
        <v>213</v>
      </c>
      <c r="I231">
        <v>95</v>
      </c>
      <c r="J231">
        <v>135</v>
      </c>
      <c r="K231">
        <v>61</v>
      </c>
      <c r="L231">
        <v>119</v>
      </c>
      <c r="M231">
        <v>65</v>
      </c>
      <c r="N231">
        <v>135</v>
      </c>
      <c r="O231">
        <v>124</v>
      </c>
      <c r="P231">
        <v>159</v>
      </c>
      <c r="Q231">
        <v>197</v>
      </c>
      <c r="R231">
        <v>182</v>
      </c>
      <c r="T231" s="26">
        <f t="shared" si="18"/>
        <v>212.66666666666666</v>
      </c>
      <c r="U231" s="26">
        <f t="shared" si="19"/>
        <v>124.6</v>
      </c>
      <c r="V231" s="26">
        <f t="shared" si="20"/>
        <v>108</v>
      </c>
      <c r="W231" s="26">
        <f t="shared" si="21"/>
        <v>179.33333333333334</v>
      </c>
      <c r="X231" s="26">
        <f t="shared" si="22"/>
        <v>162.41176470588235</v>
      </c>
      <c r="Y231">
        <f t="shared" si="23"/>
        <v>2761</v>
      </c>
    </row>
    <row r="232" spans="1:25" x14ac:dyDescent="0.2">
      <c r="A232" s="23" t="s">
        <v>267</v>
      </c>
      <c r="B232">
        <v>343</v>
      </c>
      <c r="C232">
        <v>447</v>
      </c>
      <c r="D232">
        <v>351</v>
      </c>
      <c r="E232">
        <v>271</v>
      </c>
      <c r="F232">
        <v>164</v>
      </c>
      <c r="G232">
        <v>173</v>
      </c>
      <c r="H232">
        <v>233</v>
      </c>
      <c r="I232">
        <v>92</v>
      </c>
      <c r="J232">
        <v>120</v>
      </c>
      <c r="K232">
        <v>61</v>
      </c>
      <c r="L232">
        <v>101</v>
      </c>
      <c r="M232">
        <v>89</v>
      </c>
      <c r="N232">
        <v>227</v>
      </c>
      <c r="O232">
        <v>136</v>
      </c>
      <c r="P232">
        <v>160</v>
      </c>
      <c r="Q232">
        <v>186</v>
      </c>
      <c r="R232">
        <v>174</v>
      </c>
      <c r="T232" s="26">
        <f t="shared" si="18"/>
        <v>291.5</v>
      </c>
      <c r="U232" s="26">
        <f t="shared" si="19"/>
        <v>121.4</v>
      </c>
      <c r="V232" s="26">
        <f t="shared" si="20"/>
        <v>150.66666666666666</v>
      </c>
      <c r="W232" s="26">
        <f t="shared" si="21"/>
        <v>173.33333333333334</v>
      </c>
      <c r="X232" s="26">
        <f t="shared" si="22"/>
        <v>195.76470588235293</v>
      </c>
      <c r="Y232">
        <f t="shared" si="23"/>
        <v>3328</v>
      </c>
    </row>
    <row r="233" spans="1:25" x14ac:dyDescent="0.2">
      <c r="A233" s="23" t="s">
        <v>268</v>
      </c>
      <c r="B233">
        <v>291</v>
      </c>
      <c r="C233">
        <v>319</v>
      </c>
      <c r="D233">
        <v>250</v>
      </c>
      <c r="E233">
        <v>195</v>
      </c>
      <c r="F233">
        <v>160</v>
      </c>
      <c r="G233">
        <v>144</v>
      </c>
      <c r="H233">
        <v>270</v>
      </c>
      <c r="I233">
        <v>90</v>
      </c>
      <c r="J233">
        <v>132</v>
      </c>
      <c r="K233">
        <v>69</v>
      </c>
      <c r="L233">
        <v>87</v>
      </c>
      <c r="M233">
        <v>92</v>
      </c>
      <c r="N233">
        <v>179</v>
      </c>
      <c r="O233">
        <v>121</v>
      </c>
      <c r="P233">
        <v>217</v>
      </c>
      <c r="Q233">
        <v>223</v>
      </c>
      <c r="R233">
        <v>228</v>
      </c>
      <c r="T233" s="26">
        <f t="shared" si="18"/>
        <v>226.5</v>
      </c>
      <c r="U233" s="26">
        <f t="shared" si="19"/>
        <v>129.6</v>
      </c>
      <c r="V233" s="26">
        <f t="shared" si="20"/>
        <v>130.66666666666666</v>
      </c>
      <c r="W233" s="26">
        <f t="shared" si="21"/>
        <v>222.66666666666666</v>
      </c>
      <c r="X233" s="26">
        <f t="shared" si="22"/>
        <v>180.41176470588235</v>
      </c>
      <c r="Y233">
        <f t="shared" si="23"/>
        <v>3067</v>
      </c>
    </row>
    <row r="234" spans="1:25" x14ac:dyDescent="0.2">
      <c r="A234" s="23" t="s">
        <v>269</v>
      </c>
      <c r="B234">
        <v>590</v>
      </c>
      <c r="C234">
        <v>700</v>
      </c>
      <c r="D234">
        <v>545</v>
      </c>
      <c r="E234">
        <v>370</v>
      </c>
      <c r="F234">
        <v>368</v>
      </c>
      <c r="G234">
        <v>313</v>
      </c>
      <c r="H234">
        <v>298</v>
      </c>
      <c r="I234">
        <v>102</v>
      </c>
      <c r="J234">
        <v>153</v>
      </c>
      <c r="K234">
        <v>95</v>
      </c>
      <c r="L234">
        <v>134</v>
      </c>
      <c r="M234">
        <v>122</v>
      </c>
      <c r="N234">
        <v>173</v>
      </c>
      <c r="O234">
        <v>158</v>
      </c>
      <c r="P234">
        <v>240</v>
      </c>
      <c r="Q234">
        <v>238</v>
      </c>
      <c r="R234">
        <v>243</v>
      </c>
      <c r="T234" s="26">
        <f t="shared" si="18"/>
        <v>481</v>
      </c>
      <c r="U234" s="26">
        <f t="shared" si="19"/>
        <v>156.4</v>
      </c>
      <c r="V234" s="26">
        <f t="shared" si="20"/>
        <v>151</v>
      </c>
      <c r="W234" s="26">
        <f t="shared" si="21"/>
        <v>240.33333333333334</v>
      </c>
      <c r="X234" s="26">
        <f t="shared" si="22"/>
        <v>284.8235294117647</v>
      </c>
      <c r="Y234">
        <f t="shared" si="23"/>
        <v>4842</v>
      </c>
    </row>
    <row r="235" spans="1:25" x14ac:dyDescent="0.2">
      <c r="A235" s="23" t="s">
        <v>270</v>
      </c>
      <c r="B235">
        <v>292</v>
      </c>
      <c r="C235">
        <v>355</v>
      </c>
      <c r="D235">
        <v>298</v>
      </c>
      <c r="E235">
        <v>243</v>
      </c>
      <c r="F235">
        <v>716</v>
      </c>
      <c r="G235">
        <v>174</v>
      </c>
      <c r="H235">
        <v>232</v>
      </c>
      <c r="I235">
        <v>85</v>
      </c>
      <c r="J235">
        <v>131</v>
      </c>
      <c r="K235">
        <v>70</v>
      </c>
      <c r="L235">
        <v>94</v>
      </c>
      <c r="M235">
        <v>91</v>
      </c>
      <c r="N235">
        <v>163</v>
      </c>
      <c r="O235">
        <v>142</v>
      </c>
      <c r="P235">
        <v>169</v>
      </c>
      <c r="Q235">
        <v>205</v>
      </c>
      <c r="R235">
        <v>192</v>
      </c>
      <c r="T235" s="26">
        <f t="shared" si="18"/>
        <v>346.33333333333331</v>
      </c>
      <c r="U235" s="26">
        <f t="shared" si="19"/>
        <v>122.4</v>
      </c>
      <c r="V235" s="26">
        <f t="shared" si="20"/>
        <v>132</v>
      </c>
      <c r="W235" s="26">
        <f t="shared" si="21"/>
        <v>188.66666666666666</v>
      </c>
      <c r="X235" s="26">
        <f t="shared" si="22"/>
        <v>214.8235294117647</v>
      </c>
      <c r="Y235">
        <f t="shared" si="23"/>
        <v>3652</v>
      </c>
    </row>
    <row r="236" spans="1:25" x14ac:dyDescent="0.2">
      <c r="A236" s="23" t="s">
        <v>271</v>
      </c>
      <c r="B236">
        <v>301</v>
      </c>
      <c r="C236">
        <v>392</v>
      </c>
      <c r="D236">
        <v>300</v>
      </c>
      <c r="E236">
        <v>208</v>
      </c>
      <c r="F236">
        <v>127</v>
      </c>
      <c r="G236">
        <v>164</v>
      </c>
      <c r="H236">
        <v>232</v>
      </c>
      <c r="I236">
        <v>75</v>
      </c>
      <c r="J236">
        <v>119</v>
      </c>
      <c r="K236">
        <v>68</v>
      </c>
      <c r="L236">
        <v>88</v>
      </c>
      <c r="M236">
        <v>126</v>
      </c>
      <c r="N236">
        <v>156</v>
      </c>
      <c r="O236">
        <v>136</v>
      </c>
      <c r="P236">
        <v>160</v>
      </c>
      <c r="Q236">
        <v>213</v>
      </c>
      <c r="R236">
        <v>200</v>
      </c>
      <c r="T236" s="26">
        <f t="shared" si="18"/>
        <v>248.66666666666666</v>
      </c>
      <c r="U236" s="26">
        <f t="shared" si="19"/>
        <v>116.4</v>
      </c>
      <c r="V236" s="26">
        <f t="shared" si="20"/>
        <v>139.33333333333334</v>
      </c>
      <c r="W236" s="26">
        <f t="shared" si="21"/>
        <v>191</v>
      </c>
      <c r="X236" s="26">
        <f t="shared" si="22"/>
        <v>180.29411764705881</v>
      </c>
      <c r="Y236">
        <f t="shared" si="23"/>
        <v>3065</v>
      </c>
    </row>
    <row r="237" spans="1:25" x14ac:dyDescent="0.2">
      <c r="A237" s="23" t="s">
        <v>272</v>
      </c>
      <c r="B237">
        <v>321</v>
      </c>
      <c r="C237">
        <v>399</v>
      </c>
      <c r="D237">
        <v>340</v>
      </c>
      <c r="E237">
        <v>262</v>
      </c>
      <c r="F237">
        <v>163</v>
      </c>
      <c r="G237">
        <v>194</v>
      </c>
      <c r="H237">
        <v>242</v>
      </c>
      <c r="I237">
        <v>90</v>
      </c>
      <c r="J237">
        <v>131</v>
      </c>
      <c r="K237">
        <v>88</v>
      </c>
      <c r="L237">
        <v>101</v>
      </c>
      <c r="M237">
        <v>79</v>
      </c>
      <c r="N237">
        <v>170</v>
      </c>
      <c r="O237">
        <v>130</v>
      </c>
      <c r="P237">
        <v>194</v>
      </c>
      <c r="Q237">
        <v>186</v>
      </c>
      <c r="R237">
        <v>207</v>
      </c>
      <c r="T237" s="26">
        <f t="shared" si="18"/>
        <v>279.83333333333331</v>
      </c>
      <c r="U237" s="26">
        <f t="shared" si="19"/>
        <v>130.4</v>
      </c>
      <c r="V237" s="26">
        <f t="shared" si="20"/>
        <v>126.33333333333333</v>
      </c>
      <c r="W237" s="26">
        <f t="shared" si="21"/>
        <v>195.66666666666666</v>
      </c>
      <c r="X237" s="26">
        <f t="shared" si="22"/>
        <v>193.94117647058823</v>
      </c>
      <c r="Y237">
        <f t="shared" si="23"/>
        <v>3297</v>
      </c>
    </row>
    <row r="238" spans="1:25" x14ac:dyDescent="0.2">
      <c r="A238" s="23" t="s">
        <v>273</v>
      </c>
      <c r="B238">
        <v>306</v>
      </c>
      <c r="C238">
        <v>378</v>
      </c>
      <c r="D238">
        <v>335</v>
      </c>
      <c r="E238">
        <v>339</v>
      </c>
      <c r="F238">
        <v>464</v>
      </c>
      <c r="G238">
        <v>186</v>
      </c>
      <c r="H238">
        <v>177</v>
      </c>
      <c r="I238">
        <v>59</v>
      </c>
      <c r="J238">
        <v>147</v>
      </c>
      <c r="K238">
        <v>46</v>
      </c>
      <c r="L238">
        <v>91</v>
      </c>
      <c r="M238">
        <v>98</v>
      </c>
      <c r="N238">
        <v>165</v>
      </c>
      <c r="O238">
        <v>148</v>
      </c>
      <c r="P238">
        <v>164</v>
      </c>
      <c r="Q238">
        <v>162</v>
      </c>
      <c r="R238">
        <v>182</v>
      </c>
      <c r="T238" s="26">
        <f t="shared" si="18"/>
        <v>334.66666666666669</v>
      </c>
      <c r="U238" s="26">
        <f t="shared" si="19"/>
        <v>104</v>
      </c>
      <c r="V238" s="26">
        <f t="shared" si="20"/>
        <v>137</v>
      </c>
      <c r="W238" s="26">
        <f t="shared" si="21"/>
        <v>169.33333333333334</v>
      </c>
      <c r="X238" s="26">
        <f t="shared" si="22"/>
        <v>202.76470588235293</v>
      </c>
      <c r="Y238">
        <f t="shared" si="23"/>
        <v>3447</v>
      </c>
    </row>
    <row r="239" spans="1:25" x14ac:dyDescent="0.2">
      <c r="A239" s="23" t="s">
        <v>274</v>
      </c>
      <c r="B239">
        <v>353</v>
      </c>
      <c r="C239">
        <v>418</v>
      </c>
      <c r="D239">
        <v>324</v>
      </c>
      <c r="E239">
        <v>270</v>
      </c>
      <c r="F239">
        <v>152</v>
      </c>
      <c r="G239">
        <v>221</v>
      </c>
      <c r="H239">
        <v>233</v>
      </c>
      <c r="I239">
        <v>69</v>
      </c>
      <c r="J239">
        <v>126</v>
      </c>
      <c r="K239">
        <v>71</v>
      </c>
      <c r="L239">
        <v>85</v>
      </c>
      <c r="M239">
        <v>92</v>
      </c>
      <c r="N239">
        <v>131</v>
      </c>
      <c r="O239">
        <v>134</v>
      </c>
      <c r="P239">
        <v>179</v>
      </c>
      <c r="Q239">
        <v>189</v>
      </c>
      <c r="R239">
        <v>186</v>
      </c>
      <c r="T239" s="26">
        <f t="shared" si="18"/>
        <v>289.66666666666669</v>
      </c>
      <c r="U239" s="26">
        <f t="shared" si="19"/>
        <v>116.8</v>
      </c>
      <c r="V239" s="26">
        <f t="shared" si="20"/>
        <v>119</v>
      </c>
      <c r="W239" s="26">
        <f t="shared" si="21"/>
        <v>184.66666666666666</v>
      </c>
      <c r="X239" s="26">
        <f t="shared" si="22"/>
        <v>190.1764705882353</v>
      </c>
      <c r="Y239">
        <f t="shared" si="23"/>
        <v>3233</v>
      </c>
    </row>
    <row r="240" spans="1:25" x14ac:dyDescent="0.2">
      <c r="A240" s="23" t="s">
        <v>275</v>
      </c>
      <c r="B240">
        <v>320</v>
      </c>
      <c r="C240">
        <v>409</v>
      </c>
      <c r="D240">
        <v>325</v>
      </c>
      <c r="E240">
        <v>237</v>
      </c>
      <c r="F240">
        <v>167</v>
      </c>
      <c r="G240">
        <v>161</v>
      </c>
      <c r="H240">
        <v>207</v>
      </c>
      <c r="I240">
        <v>62</v>
      </c>
      <c r="J240">
        <v>118</v>
      </c>
      <c r="K240">
        <v>69</v>
      </c>
      <c r="L240">
        <v>82</v>
      </c>
      <c r="M240">
        <v>81</v>
      </c>
      <c r="N240">
        <v>133</v>
      </c>
      <c r="O240">
        <v>110</v>
      </c>
      <c r="P240">
        <v>164</v>
      </c>
      <c r="Q240">
        <v>165</v>
      </c>
      <c r="R240">
        <v>153</v>
      </c>
      <c r="T240" s="26">
        <f t="shared" si="18"/>
        <v>269.83333333333331</v>
      </c>
      <c r="U240" s="26">
        <f t="shared" si="19"/>
        <v>107.6</v>
      </c>
      <c r="V240" s="26">
        <f t="shared" si="20"/>
        <v>108</v>
      </c>
      <c r="W240" s="26">
        <f t="shared" si="21"/>
        <v>160.66666666666666</v>
      </c>
      <c r="X240" s="26">
        <f t="shared" si="22"/>
        <v>174.29411764705881</v>
      </c>
      <c r="Y240">
        <f t="shared" si="23"/>
        <v>2963</v>
      </c>
    </row>
    <row r="241" spans="1:25" x14ac:dyDescent="0.2">
      <c r="A241" s="23" t="s">
        <v>276</v>
      </c>
      <c r="B241">
        <v>270</v>
      </c>
      <c r="C241">
        <v>294</v>
      </c>
      <c r="D241">
        <v>221</v>
      </c>
      <c r="E241">
        <v>179</v>
      </c>
      <c r="F241">
        <v>127</v>
      </c>
      <c r="G241">
        <v>169</v>
      </c>
      <c r="H241">
        <v>188</v>
      </c>
      <c r="I241">
        <v>68</v>
      </c>
      <c r="J241">
        <v>91</v>
      </c>
      <c r="K241">
        <v>46</v>
      </c>
      <c r="L241">
        <v>69</v>
      </c>
      <c r="M241">
        <v>73</v>
      </c>
      <c r="N241">
        <v>127</v>
      </c>
      <c r="O241">
        <v>117</v>
      </c>
      <c r="P241">
        <v>142</v>
      </c>
      <c r="Q241">
        <v>160</v>
      </c>
      <c r="R241">
        <v>163</v>
      </c>
      <c r="T241" s="26">
        <f t="shared" si="18"/>
        <v>210</v>
      </c>
      <c r="U241" s="26">
        <f t="shared" si="19"/>
        <v>92.4</v>
      </c>
      <c r="V241" s="26">
        <f t="shared" si="20"/>
        <v>105.66666666666667</v>
      </c>
      <c r="W241" s="26">
        <f t="shared" si="21"/>
        <v>155</v>
      </c>
      <c r="X241" s="26">
        <f t="shared" si="22"/>
        <v>147.29411764705881</v>
      </c>
      <c r="Y241">
        <f t="shared" si="23"/>
        <v>2504</v>
      </c>
    </row>
    <row r="242" spans="1:25" x14ac:dyDescent="0.2">
      <c r="A242" s="23" t="s">
        <v>277</v>
      </c>
      <c r="B242">
        <v>371</v>
      </c>
      <c r="C242">
        <v>472</v>
      </c>
      <c r="D242">
        <v>304</v>
      </c>
      <c r="E242">
        <v>208</v>
      </c>
      <c r="F242">
        <v>153</v>
      </c>
      <c r="G242">
        <v>184</v>
      </c>
      <c r="H242">
        <v>216</v>
      </c>
      <c r="I242">
        <v>99</v>
      </c>
      <c r="J242">
        <v>145</v>
      </c>
      <c r="K242">
        <v>58</v>
      </c>
      <c r="L242">
        <v>105</v>
      </c>
      <c r="M242">
        <v>102</v>
      </c>
      <c r="N242">
        <v>164</v>
      </c>
      <c r="O242">
        <v>112</v>
      </c>
      <c r="P242">
        <v>188</v>
      </c>
      <c r="Q242">
        <v>162</v>
      </c>
      <c r="R242">
        <v>165</v>
      </c>
      <c r="T242" s="26">
        <f t="shared" si="18"/>
        <v>282</v>
      </c>
      <c r="U242" s="26">
        <f t="shared" si="19"/>
        <v>124.6</v>
      </c>
      <c r="V242" s="26">
        <f t="shared" si="20"/>
        <v>126</v>
      </c>
      <c r="W242" s="26">
        <f t="shared" si="21"/>
        <v>171.66666666666666</v>
      </c>
      <c r="X242" s="26">
        <f t="shared" si="22"/>
        <v>188.70588235294119</v>
      </c>
      <c r="Y242">
        <f t="shared" si="23"/>
        <v>3208</v>
      </c>
    </row>
    <row r="243" spans="1:25" x14ac:dyDescent="0.2">
      <c r="A243" s="23" t="s">
        <v>278</v>
      </c>
      <c r="B243">
        <v>280</v>
      </c>
      <c r="C243">
        <v>470</v>
      </c>
      <c r="D243">
        <v>318</v>
      </c>
      <c r="E243">
        <v>190</v>
      </c>
      <c r="F243">
        <v>122</v>
      </c>
      <c r="G243">
        <v>139</v>
      </c>
      <c r="H243">
        <v>166</v>
      </c>
      <c r="I243">
        <v>59</v>
      </c>
      <c r="J243">
        <v>113</v>
      </c>
      <c r="K243">
        <v>58</v>
      </c>
      <c r="L243">
        <v>85</v>
      </c>
      <c r="M243">
        <v>83</v>
      </c>
      <c r="N243">
        <v>135</v>
      </c>
      <c r="O243">
        <v>97</v>
      </c>
      <c r="P243">
        <v>135</v>
      </c>
      <c r="Q243">
        <v>171</v>
      </c>
      <c r="R243">
        <v>146</v>
      </c>
      <c r="T243" s="26">
        <f t="shared" si="18"/>
        <v>253.16666666666666</v>
      </c>
      <c r="U243" s="26">
        <f t="shared" si="19"/>
        <v>96.2</v>
      </c>
      <c r="V243" s="26">
        <f t="shared" si="20"/>
        <v>105</v>
      </c>
      <c r="W243" s="26">
        <f t="shared" si="21"/>
        <v>150.66666666666666</v>
      </c>
      <c r="X243" s="26">
        <f t="shared" si="22"/>
        <v>162.76470588235293</v>
      </c>
      <c r="Y243">
        <f t="shared" si="23"/>
        <v>2767</v>
      </c>
    </row>
    <row r="244" spans="1:25" x14ac:dyDescent="0.2">
      <c r="A244" s="23" t="s">
        <v>279</v>
      </c>
      <c r="B244">
        <v>251</v>
      </c>
      <c r="C244">
        <v>330</v>
      </c>
      <c r="D244">
        <v>211</v>
      </c>
      <c r="E244">
        <v>156</v>
      </c>
      <c r="F244">
        <v>68</v>
      </c>
      <c r="G244">
        <v>143</v>
      </c>
      <c r="H244">
        <v>200</v>
      </c>
      <c r="I244">
        <v>47</v>
      </c>
      <c r="J244">
        <v>105</v>
      </c>
      <c r="K244">
        <v>59</v>
      </c>
      <c r="L244">
        <v>76</v>
      </c>
      <c r="M244">
        <v>69</v>
      </c>
      <c r="N244">
        <v>126</v>
      </c>
      <c r="O244">
        <v>93</v>
      </c>
      <c r="P244">
        <v>150</v>
      </c>
      <c r="Q244">
        <v>164</v>
      </c>
      <c r="R244">
        <v>146</v>
      </c>
      <c r="T244" s="26">
        <f t="shared" si="18"/>
        <v>193.16666666666666</v>
      </c>
      <c r="U244" s="26">
        <f t="shared" si="19"/>
        <v>97.4</v>
      </c>
      <c r="V244" s="26">
        <f t="shared" si="20"/>
        <v>96</v>
      </c>
      <c r="W244" s="26">
        <f t="shared" si="21"/>
        <v>153.33333333333334</v>
      </c>
      <c r="X244" s="26">
        <f t="shared" si="22"/>
        <v>140.8235294117647</v>
      </c>
      <c r="Y244">
        <f t="shared" si="23"/>
        <v>2394</v>
      </c>
    </row>
    <row r="245" spans="1:25" x14ac:dyDescent="0.2">
      <c r="A245" s="23" t="s">
        <v>280</v>
      </c>
      <c r="B245">
        <v>149</v>
      </c>
      <c r="C245">
        <v>239</v>
      </c>
      <c r="D245">
        <v>193</v>
      </c>
      <c r="E245">
        <v>133</v>
      </c>
      <c r="F245">
        <v>64</v>
      </c>
      <c r="G245">
        <v>77</v>
      </c>
      <c r="H245">
        <v>194</v>
      </c>
      <c r="I245">
        <v>67</v>
      </c>
      <c r="J245">
        <v>115</v>
      </c>
      <c r="K245">
        <v>64</v>
      </c>
      <c r="L245">
        <v>80</v>
      </c>
      <c r="M245">
        <v>82</v>
      </c>
      <c r="N245">
        <v>125</v>
      </c>
      <c r="O245">
        <v>116</v>
      </c>
      <c r="P245">
        <v>156</v>
      </c>
      <c r="Q245">
        <v>158</v>
      </c>
      <c r="R245">
        <v>160</v>
      </c>
      <c r="T245" s="26">
        <f t="shared" si="18"/>
        <v>142.5</v>
      </c>
      <c r="U245" s="26">
        <f t="shared" si="19"/>
        <v>104</v>
      </c>
      <c r="V245" s="26">
        <f t="shared" si="20"/>
        <v>107.66666666666667</v>
      </c>
      <c r="W245" s="26">
        <f t="shared" si="21"/>
        <v>158</v>
      </c>
      <c r="X245" s="26">
        <f t="shared" si="22"/>
        <v>127.76470588235294</v>
      </c>
      <c r="Y245">
        <f t="shared" si="23"/>
        <v>2172</v>
      </c>
    </row>
    <row r="246" spans="1:25" x14ac:dyDescent="0.2">
      <c r="A246" s="23" t="s">
        <v>281</v>
      </c>
      <c r="B246">
        <v>287</v>
      </c>
      <c r="C246">
        <v>385</v>
      </c>
      <c r="D246">
        <v>291</v>
      </c>
      <c r="E246">
        <v>192</v>
      </c>
      <c r="F246">
        <v>101</v>
      </c>
      <c r="G246">
        <v>134</v>
      </c>
      <c r="H246">
        <v>160</v>
      </c>
      <c r="I246">
        <v>56</v>
      </c>
      <c r="J246">
        <v>97</v>
      </c>
      <c r="K246">
        <v>51</v>
      </c>
      <c r="L246">
        <v>67</v>
      </c>
      <c r="M246">
        <v>87</v>
      </c>
      <c r="N246">
        <v>174</v>
      </c>
      <c r="O246">
        <v>116</v>
      </c>
      <c r="P246">
        <v>134</v>
      </c>
      <c r="Q246">
        <v>159</v>
      </c>
      <c r="R246">
        <v>139</v>
      </c>
      <c r="T246" s="26">
        <f t="shared" si="18"/>
        <v>231.66666666666666</v>
      </c>
      <c r="U246" s="26">
        <f t="shared" si="19"/>
        <v>86.2</v>
      </c>
      <c r="V246" s="26">
        <f t="shared" si="20"/>
        <v>125.66666666666667</v>
      </c>
      <c r="W246" s="26">
        <f t="shared" si="21"/>
        <v>144</v>
      </c>
      <c r="X246" s="26">
        <f t="shared" si="22"/>
        <v>154.70588235294119</v>
      </c>
      <c r="Y246">
        <f t="shared" si="23"/>
        <v>2630</v>
      </c>
    </row>
    <row r="247" spans="1:25" x14ac:dyDescent="0.2">
      <c r="A247" s="23" t="s">
        <v>282</v>
      </c>
      <c r="B247">
        <v>281</v>
      </c>
      <c r="C247">
        <v>297</v>
      </c>
      <c r="D247">
        <v>236</v>
      </c>
      <c r="E247">
        <v>189</v>
      </c>
      <c r="F247">
        <v>112</v>
      </c>
      <c r="G247">
        <v>134</v>
      </c>
      <c r="H247">
        <v>188</v>
      </c>
      <c r="I247">
        <v>60</v>
      </c>
      <c r="J247">
        <v>105</v>
      </c>
      <c r="K247">
        <v>57</v>
      </c>
      <c r="L247">
        <v>61</v>
      </c>
      <c r="M247">
        <v>89</v>
      </c>
      <c r="N247">
        <v>155</v>
      </c>
      <c r="O247">
        <v>117</v>
      </c>
      <c r="P247">
        <v>144</v>
      </c>
      <c r="Q247">
        <v>154</v>
      </c>
      <c r="R247">
        <v>133</v>
      </c>
      <c r="T247" s="26">
        <f t="shared" si="18"/>
        <v>208.16666666666666</v>
      </c>
      <c r="U247" s="26">
        <f t="shared" si="19"/>
        <v>94.2</v>
      </c>
      <c r="V247" s="26">
        <f t="shared" si="20"/>
        <v>120.33333333333333</v>
      </c>
      <c r="W247" s="26">
        <f t="shared" si="21"/>
        <v>143.66666666666666</v>
      </c>
      <c r="X247" s="26">
        <f t="shared" si="22"/>
        <v>147.76470588235293</v>
      </c>
      <c r="Y247">
        <f t="shared" si="23"/>
        <v>2512</v>
      </c>
    </row>
    <row r="248" spans="1:25" x14ac:dyDescent="0.2">
      <c r="A248" s="23" t="s">
        <v>283</v>
      </c>
      <c r="B248">
        <v>240</v>
      </c>
      <c r="C248">
        <v>309</v>
      </c>
      <c r="D248">
        <v>254</v>
      </c>
      <c r="E248">
        <v>161</v>
      </c>
      <c r="F248">
        <v>119</v>
      </c>
      <c r="G248">
        <v>152</v>
      </c>
      <c r="H248">
        <v>186</v>
      </c>
      <c r="I248">
        <v>55</v>
      </c>
      <c r="J248">
        <v>98</v>
      </c>
      <c r="K248">
        <v>58</v>
      </c>
      <c r="L248">
        <v>79</v>
      </c>
      <c r="M248">
        <v>102</v>
      </c>
      <c r="N248">
        <v>116</v>
      </c>
      <c r="O248">
        <v>99</v>
      </c>
      <c r="P248">
        <v>155</v>
      </c>
      <c r="Q248">
        <v>159</v>
      </c>
      <c r="R248">
        <v>130</v>
      </c>
      <c r="T248" s="26">
        <f t="shared" si="18"/>
        <v>205.83333333333334</v>
      </c>
      <c r="U248" s="26">
        <f t="shared" si="19"/>
        <v>95.2</v>
      </c>
      <c r="V248" s="26">
        <f t="shared" si="20"/>
        <v>105.66666666666667</v>
      </c>
      <c r="W248" s="26">
        <f t="shared" si="21"/>
        <v>148</v>
      </c>
      <c r="X248" s="26">
        <f t="shared" si="22"/>
        <v>145.41176470588235</v>
      </c>
      <c r="Y248">
        <f t="shared" si="23"/>
        <v>2472</v>
      </c>
    </row>
    <row r="249" spans="1:25" x14ac:dyDescent="0.2">
      <c r="A249" s="23" t="s">
        <v>284</v>
      </c>
      <c r="B249">
        <v>247</v>
      </c>
      <c r="C249">
        <v>285</v>
      </c>
      <c r="D249">
        <v>208</v>
      </c>
      <c r="E249">
        <v>132</v>
      </c>
      <c r="F249">
        <v>116</v>
      </c>
      <c r="G249">
        <v>129</v>
      </c>
      <c r="H249">
        <v>163</v>
      </c>
      <c r="I249">
        <v>47</v>
      </c>
      <c r="J249">
        <v>95</v>
      </c>
      <c r="K249">
        <v>57</v>
      </c>
      <c r="L249">
        <v>70</v>
      </c>
      <c r="M249">
        <v>87</v>
      </c>
      <c r="N249">
        <v>114</v>
      </c>
      <c r="O249">
        <v>116</v>
      </c>
      <c r="P249">
        <v>145</v>
      </c>
      <c r="Q249">
        <v>152</v>
      </c>
      <c r="R249">
        <v>132</v>
      </c>
      <c r="T249" s="26">
        <f t="shared" si="18"/>
        <v>186.16666666666666</v>
      </c>
      <c r="U249" s="26">
        <f t="shared" si="19"/>
        <v>86.4</v>
      </c>
      <c r="V249" s="26">
        <f t="shared" si="20"/>
        <v>105.66666666666667</v>
      </c>
      <c r="W249" s="26">
        <f t="shared" si="21"/>
        <v>143</v>
      </c>
      <c r="X249" s="26">
        <f t="shared" si="22"/>
        <v>135</v>
      </c>
      <c r="Y249">
        <f t="shared" si="23"/>
        <v>2295</v>
      </c>
    </row>
    <row r="250" spans="1:25" x14ac:dyDescent="0.2">
      <c r="A250" s="23" t="s">
        <v>285</v>
      </c>
      <c r="B250">
        <v>237</v>
      </c>
      <c r="C250">
        <v>261</v>
      </c>
      <c r="D250">
        <v>214</v>
      </c>
      <c r="E250">
        <v>154</v>
      </c>
      <c r="F250">
        <v>99</v>
      </c>
      <c r="G250">
        <v>135</v>
      </c>
      <c r="H250">
        <v>233</v>
      </c>
      <c r="I250">
        <v>59</v>
      </c>
      <c r="J250">
        <v>139</v>
      </c>
      <c r="K250">
        <v>74</v>
      </c>
      <c r="L250">
        <v>86</v>
      </c>
      <c r="M250">
        <v>80</v>
      </c>
      <c r="N250">
        <v>119</v>
      </c>
      <c r="O250">
        <v>96</v>
      </c>
      <c r="P250">
        <v>180</v>
      </c>
      <c r="Q250">
        <v>145</v>
      </c>
      <c r="R250">
        <v>170</v>
      </c>
      <c r="T250" s="26">
        <f t="shared" si="18"/>
        <v>183.33333333333334</v>
      </c>
      <c r="U250" s="26">
        <f t="shared" si="19"/>
        <v>118.2</v>
      </c>
      <c r="V250" s="26">
        <f t="shared" si="20"/>
        <v>98.333333333333329</v>
      </c>
      <c r="W250" s="26">
        <f t="shared" si="21"/>
        <v>165</v>
      </c>
      <c r="X250" s="26">
        <f t="shared" si="22"/>
        <v>145.94117647058823</v>
      </c>
      <c r="Y250">
        <f t="shared" si="23"/>
        <v>2481</v>
      </c>
    </row>
    <row r="251" spans="1:25" x14ac:dyDescent="0.2">
      <c r="A251" s="23" t="s">
        <v>286</v>
      </c>
      <c r="B251">
        <v>280</v>
      </c>
      <c r="C251">
        <v>306</v>
      </c>
      <c r="D251">
        <v>252</v>
      </c>
      <c r="E251">
        <v>165</v>
      </c>
      <c r="F251">
        <v>108</v>
      </c>
      <c r="G251">
        <v>141</v>
      </c>
      <c r="H251">
        <v>218</v>
      </c>
      <c r="I251">
        <v>52</v>
      </c>
      <c r="J251">
        <v>135</v>
      </c>
      <c r="K251">
        <v>66</v>
      </c>
      <c r="L251">
        <v>69</v>
      </c>
      <c r="M251">
        <v>88</v>
      </c>
      <c r="N251">
        <v>121</v>
      </c>
      <c r="O251">
        <v>101</v>
      </c>
      <c r="P251">
        <v>174</v>
      </c>
      <c r="Q251">
        <v>139</v>
      </c>
      <c r="R251">
        <v>149</v>
      </c>
      <c r="T251" s="26">
        <f t="shared" si="18"/>
        <v>208.66666666666666</v>
      </c>
      <c r="U251" s="26">
        <f t="shared" si="19"/>
        <v>108</v>
      </c>
      <c r="V251" s="26">
        <f t="shared" si="20"/>
        <v>103.33333333333333</v>
      </c>
      <c r="W251" s="26">
        <f t="shared" si="21"/>
        <v>154</v>
      </c>
      <c r="X251" s="26">
        <f t="shared" si="22"/>
        <v>150.8235294117647</v>
      </c>
      <c r="Y251">
        <f t="shared" si="23"/>
        <v>2564</v>
      </c>
    </row>
    <row r="252" spans="1:25" x14ac:dyDescent="0.2">
      <c r="A252" s="23" t="s">
        <v>287</v>
      </c>
      <c r="B252">
        <v>238</v>
      </c>
      <c r="C252">
        <v>274</v>
      </c>
      <c r="D252">
        <v>191</v>
      </c>
      <c r="E252">
        <v>142</v>
      </c>
      <c r="F252">
        <v>126</v>
      </c>
      <c r="G252">
        <v>108</v>
      </c>
      <c r="H252">
        <v>176</v>
      </c>
      <c r="I252">
        <v>56</v>
      </c>
      <c r="J252">
        <v>122</v>
      </c>
      <c r="K252">
        <v>66</v>
      </c>
      <c r="L252">
        <v>63</v>
      </c>
      <c r="M252">
        <v>86</v>
      </c>
      <c r="N252">
        <v>105</v>
      </c>
      <c r="O252">
        <v>124</v>
      </c>
      <c r="P252">
        <v>147</v>
      </c>
      <c r="Q252">
        <v>141</v>
      </c>
      <c r="R252">
        <v>146</v>
      </c>
      <c r="T252" s="26">
        <f t="shared" si="18"/>
        <v>179.83333333333334</v>
      </c>
      <c r="U252" s="26">
        <f t="shared" si="19"/>
        <v>96.6</v>
      </c>
      <c r="V252" s="26">
        <f t="shared" si="20"/>
        <v>105</v>
      </c>
      <c r="W252" s="26">
        <f t="shared" si="21"/>
        <v>144.66666666666666</v>
      </c>
      <c r="X252" s="26">
        <f t="shared" si="22"/>
        <v>135.94117647058823</v>
      </c>
      <c r="Y252">
        <f t="shared" si="23"/>
        <v>2311</v>
      </c>
    </row>
    <row r="253" spans="1:25" x14ac:dyDescent="0.2">
      <c r="A253" s="23" t="s">
        <v>288</v>
      </c>
      <c r="B253">
        <v>240</v>
      </c>
      <c r="C253">
        <v>345</v>
      </c>
      <c r="D253">
        <v>231</v>
      </c>
      <c r="E253">
        <v>158</v>
      </c>
      <c r="F253">
        <v>108</v>
      </c>
      <c r="G253">
        <v>142</v>
      </c>
      <c r="H253">
        <v>191</v>
      </c>
      <c r="I253">
        <v>52</v>
      </c>
      <c r="J253">
        <v>100</v>
      </c>
      <c r="K253">
        <v>53</v>
      </c>
      <c r="L253">
        <v>67</v>
      </c>
      <c r="M253">
        <v>73</v>
      </c>
      <c r="N253">
        <v>133</v>
      </c>
      <c r="O253">
        <v>102</v>
      </c>
      <c r="P253">
        <v>163</v>
      </c>
      <c r="Q253">
        <v>135</v>
      </c>
      <c r="R253">
        <v>129</v>
      </c>
      <c r="T253" s="26">
        <f t="shared" si="18"/>
        <v>204</v>
      </c>
      <c r="U253" s="26">
        <f t="shared" si="19"/>
        <v>92.6</v>
      </c>
      <c r="V253" s="26">
        <f t="shared" si="20"/>
        <v>102.66666666666667</v>
      </c>
      <c r="W253" s="26">
        <f t="shared" si="21"/>
        <v>142.33333333333334</v>
      </c>
      <c r="X253" s="26">
        <f t="shared" si="22"/>
        <v>142.47058823529412</v>
      </c>
      <c r="Y253">
        <f t="shared" si="23"/>
        <v>2422</v>
      </c>
    </row>
    <row r="254" spans="1:25" x14ac:dyDescent="0.2">
      <c r="A254" s="23" t="s">
        <v>289</v>
      </c>
      <c r="B254">
        <v>421</v>
      </c>
      <c r="C254">
        <v>425</v>
      </c>
      <c r="D254">
        <v>298</v>
      </c>
      <c r="E254">
        <v>229</v>
      </c>
      <c r="F254">
        <v>162</v>
      </c>
      <c r="G254">
        <v>177</v>
      </c>
      <c r="H254">
        <v>267</v>
      </c>
      <c r="I254">
        <v>116</v>
      </c>
      <c r="J254">
        <v>126</v>
      </c>
      <c r="K254">
        <v>69</v>
      </c>
      <c r="L254">
        <v>103</v>
      </c>
      <c r="M254">
        <v>145</v>
      </c>
      <c r="N254">
        <v>193</v>
      </c>
      <c r="O254">
        <v>147</v>
      </c>
      <c r="P254">
        <v>237</v>
      </c>
      <c r="Q254">
        <v>204</v>
      </c>
      <c r="R254">
        <v>197</v>
      </c>
      <c r="T254" s="26">
        <f t="shared" si="18"/>
        <v>285.33333333333331</v>
      </c>
      <c r="U254" s="26">
        <f t="shared" si="19"/>
        <v>136.19999999999999</v>
      </c>
      <c r="V254" s="26">
        <f t="shared" si="20"/>
        <v>161.66666666666666</v>
      </c>
      <c r="W254" s="26">
        <f t="shared" si="21"/>
        <v>212.66666666666666</v>
      </c>
      <c r="X254" s="26">
        <f t="shared" si="22"/>
        <v>206.8235294117647</v>
      </c>
      <c r="Y254">
        <f t="shared" si="23"/>
        <v>3516</v>
      </c>
    </row>
    <row r="255" spans="1:25" x14ac:dyDescent="0.2">
      <c r="A255" s="23" t="s">
        <v>290</v>
      </c>
      <c r="B255">
        <v>318</v>
      </c>
      <c r="C255">
        <v>411</v>
      </c>
      <c r="D255">
        <v>311</v>
      </c>
      <c r="E255">
        <v>241</v>
      </c>
      <c r="F255">
        <v>147</v>
      </c>
      <c r="G255">
        <v>206</v>
      </c>
      <c r="H255">
        <v>219</v>
      </c>
      <c r="I255">
        <v>65</v>
      </c>
      <c r="J255">
        <v>104</v>
      </c>
      <c r="K255">
        <v>51</v>
      </c>
      <c r="L255">
        <v>68</v>
      </c>
      <c r="M255">
        <v>78</v>
      </c>
      <c r="N255">
        <v>163</v>
      </c>
      <c r="O255">
        <v>101</v>
      </c>
      <c r="P255">
        <v>164</v>
      </c>
      <c r="Q255">
        <v>133</v>
      </c>
      <c r="R255">
        <v>160</v>
      </c>
      <c r="T255" s="26">
        <f t="shared" si="18"/>
        <v>272.33333333333331</v>
      </c>
      <c r="U255" s="26">
        <f t="shared" si="19"/>
        <v>101.4</v>
      </c>
      <c r="V255" s="26">
        <f t="shared" si="20"/>
        <v>114</v>
      </c>
      <c r="W255" s="26">
        <f t="shared" si="21"/>
        <v>152.33333333333334</v>
      </c>
      <c r="X255" s="26">
        <f t="shared" si="22"/>
        <v>172.94117647058823</v>
      </c>
      <c r="Y255">
        <f t="shared" si="23"/>
        <v>2940</v>
      </c>
    </row>
    <row r="256" spans="1:25" x14ac:dyDescent="0.2">
      <c r="A256" s="23" t="s">
        <v>291</v>
      </c>
      <c r="B256">
        <v>352</v>
      </c>
      <c r="C256">
        <v>466</v>
      </c>
      <c r="D256">
        <v>338</v>
      </c>
      <c r="E256">
        <v>238</v>
      </c>
      <c r="F256">
        <v>170</v>
      </c>
      <c r="G256">
        <v>173</v>
      </c>
      <c r="H256">
        <v>166</v>
      </c>
      <c r="I256">
        <v>59</v>
      </c>
      <c r="J256">
        <v>120</v>
      </c>
      <c r="K256">
        <v>52</v>
      </c>
      <c r="L256">
        <v>74</v>
      </c>
      <c r="M256">
        <v>88</v>
      </c>
      <c r="N256">
        <v>167</v>
      </c>
      <c r="O256">
        <v>90</v>
      </c>
      <c r="P256">
        <v>135</v>
      </c>
      <c r="Q256">
        <v>155</v>
      </c>
      <c r="R256">
        <v>135</v>
      </c>
      <c r="T256" s="26">
        <f t="shared" si="18"/>
        <v>289.5</v>
      </c>
      <c r="U256" s="26">
        <f t="shared" si="19"/>
        <v>94.2</v>
      </c>
      <c r="V256" s="26">
        <f t="shared" si="20"/>
        <v>115</v>
      </c>
      <c r="W256" s="26">
        <f t="shared" si="21"/>
        <v>141.66666666666666</v>
      </c>
      <c r="X256" s="26">
        <f t="shared" si="22"/>
        <v>175.1764705882353</v>
      </c>
      <c r="Y256">
        <f t="shared" si="23"/>
        <v>2978</v>
      </c>
    </row>
    <row r="257" spans="1:25" x14ac:dyDescent="0.2">
      <c r="A257" s="23" t="s">
        <v>292</v>
      </c>
      <c r="B257">
        <v>368</v>
      </c>
      <c r="C257">
        <v>441</v>
      </c>
      <c r="D257">
        <v>301</v>
      </c>
      <c r="E257">
        <v>204</v>
      </c>
      <c r="F257">
        <v>182</v>
      </c>
      <c r="G257">
        <v>185</v>
      </c>
      <c r="H257">
        <v>169</v>
      </c>
      <c r="I257">
        <v>67</v>
      </c>
      <c r="J257">
        <v>99</v>
      </c>
      <c r="K257">
        <v>73</v>
      </c>
      <c r="L257">
        <v>74</v>
      </c>
      <c r="M257">
        <v>107</v>
      </c>
      <c r="N257">
        <v>157</v>
      </c>
      <c r="O257">
        <v>96</v>
      </c>
      <c r="P257">
        <v>160</v>
      </c>
      <c r="Q257">
        <v>153</v>
      </c>
      <c r="R257">
        <v>146</v>
      </c>
      <c r="T257" s="26">
        <f t="shared" si="18"/>
        <v>280.16666666666669</v>
      </c>
      <c r="U257" s="26">
        <f t="shared" si="19"/>
        <v>96.4</v>
      </c>
      <c r="V257" s="26">
        <f t="shared" si="20"/>
        <v>120</v>
      </c>
      <c r="W257" s="26">
        <f t="shared" si="21"/>
        <v>153</v>
      </c>
      <c r="X257" s="26">
        <f t="shared" si="22"/>
        <v>175.41176470588235</v>
      </c>
      <c r="Y257">
        <f t="shared" si="23"/>
        <v>2982</v>
      </c>
    </row>
    <row r="258" spans="1:25" x14ac:dyDescent="0.2">
      <c r="A258" s="23" t="s">
        <v>293</v>
      </c>
      <c r="B258">
        <v>327</v>
      </c>
      <c r="C258">
        <v>369</v>
      </c>
      <c r="D258">
        <v>326</v>
      </c>
      <c r="E258">
        <v>244</v>
      </c>
      <c r="F258">
        <v>385</v>
      </c>
      <c r="G258">
        <v>173</v>
      </c>
      <c r="H258">
        <v>241</v>
      </c>
      <c r="I258">
        <v>72</v>
      </c>
      <c r="J258">
        <v>132</v>
      </c>
      <c r="K258">
        <v>65</v>
      </c>
      <c r="L258">
        <v>93</v>
      </c>
      <c r="M258">
        <v>112</v>
      </c>
      <c r="N258">
        <v>214</v>
      </c>
      <c r="O258">
        <v>155</v>
      </c>
      <c r="P258">
        <v>220</v>
      </c>
      <c r="Q258">
        <v>194</v>
      </c>
      <c r="R258">
        <v>196</v>
      </c>
      <c r="T258" s="26">
        <f t="shared" si="18"/>
        <v>304</v>
      </c>
      <c r="U258" s="26">
        <f t="shared" si="19"/>
        <v>120.6</v>
      </c>
      <c r="V258" s="26">
        <f t="shared" si="20"/>
        <v>160.33333333333334</v>
      </c>
      <c r="W258" s="26">
        <f t="shared" si="21"/>
        <v>203.33333333333334</v>
      </c>
      <c r="X258" s="26">
        <f t="shared" si="22"/>
        <v>206.94117647058823</v>
      </c>
      <c r="Y258">
        <f t="shared" si="23"/>
        <v>3518</v>
      </c>
    </row>
    <row r="259" spans="1:25" x14ac:dyDescent="0.2">
      <c r="A259" s="23" t="s">
        <v>294</v>
      </c>
      <c r="B259">
        <v>309</v>
      </c>
      <c r="C259">
        <v>338</v>
      </c>
      <c r="D259">
        <v>254</v>
      </c>
      <c r="E259">
        <v>171</v>
      </c>
      <c r="F259">
        <v>120</v>
      </c>
      <c r="G259">
        <v>135</v>
      </c>
      <c r="H259">
        <v>202</v>
      </c>
      <c r="I259">
        <v>68</v>
      </c>
      <c r="J259">
        <v>120</v>
      </c>
      <c r="K259">
        <v>70</v>
      </c>
      <c r="L259">
        <v>80</v>
      </c>
      <c r="M259">
        <v>91</v>
      </c>
      <c r="N259">
        <v>179</v>
      </c>
      <c r="O259">
        <v>119</v>
      </c>
      <c r="P259">
        <v>172</v>
      </c>
      <c r="Q259">
        <v>152</v>
      </c>
      <c r="R259">
        <v>192</v>
      </c>
      <c r="T259" s="26">
        <f t="shared" ref="T259:T322" si="24">AVERAGE(B259:G259)</f>
        <v>221.16666666666666</v>
      </c>
      <c r="U259" s="26">
        <f t="shared" ref="U259:U322" si="25">AVERAGE(H259:L259)</f>
        <v>108</v>
      </c>
      <c r="V259" s="26">
        <f t="shared" ref="V259:V322" si="26">AVERAGE(M259:O259)</f>
        <v>129.66666666666666</v>
      </c>
      <c r="W259" s="26">
        <f t="shared" ref="W259:W322" si="27">AVERAGE(P259:R259)</f>
        <v>172</v>
      </c>
      <c r="X259" s="26">
        <f t="shared" ref="X259:X322" si="28">AVERAGE(B259:R259)</f>
        <v>163.05882352941177</v>
      </c>
      <c r="Y259">
        <f t="shared" ref="Y259:Y322" si="29">SUM(B259:R259)</f>
        <v>2772</v>
      </c>
    </row>
    <row r="260" spans="1:25" x14ac:dyDescent="0.2">
      <c r="A260" s="23" t="s">
        <v>295</v>
      </c>
      <c r="B260">
        <v>325</v>
      </c>
      <c r="C260">
        <v>399</v>
      </c>
      <c r="D260">
        <v>316</v>
      </c>
      <c r="E260">
        <v>217</v>
      </c>
      <c r="F260">
        <v>139</v>
      </c>
      <c r="G260">
        <v>167</v>
      </c>
      <c r="H260">
        <v>211</v>
      </c>
      <c r="I260">
        <v>72</v>
      </c>
      <c r="J260">
        <v>134</v>
      </c>
      <c r="K260">
        <v>67</v>
      </c>
      <c r="L260">
        <v>105</v>
      </c>
      <c r="M260">
        <v>87</v>
      </c>
      <c r="N260">
        <v>156</v>
      </c>
      <c r="O260">
        <v>126</v>
      </c>
      <c r="P260">
        <v>217</v>
      </c>
      <c r="Q260">
        <v>174</v>
      </c>
      <c r="R260">
        <v>180</v>
      </c>
      <c r="T260" s="26">
        <f t="shared" si="24"/>
        <v>260.5</v>
      </c>
      <c r="U260" s="26">
        <f t="shared" si="25"/>
        <v>117.8</v>
      </c>
      <c r="V260" s="26">
        <f t="shared" si="26"/>
        <v>123</v>
      </c>
      <c r="W260" s="26">
        <f t="shared" si="27"/>
        <v>190.33333333333334</v>
      </c>
      <c r="X260" s="26">
        <f t="shared" si="28"/>
        <v>181.88235294117646</v>
      </c>
      <c r="Y260">
        <f t="shared" si="29"/>
        <v>3092</v>
      </c>
    </row>
    <row r="261" spans="1:25" x14ac:dyDescent="0.2">
      <c r="A261" s="23" t="s">
        <v>296</v>
      </c>
      <c r="B261">
        <v>366</v>
      </c>
      <c r="C261">
        <v>403</v>
      </c>
      <c r="D261">
        <v>305</v>
      </c>
      <c r="E261">
        <v>217</v>
      </c>
      <c r="F261">
        <v>1157</v>
      </c>
      <c r="G261">
        <v>192</v>
      </c>
      <c r="H261">
        <v>200</v>
      </c>
      <c r="I261">
        <v>46</v>
      </c>
      <c r="J261">
        <v>122</v>
      </c>
      <c r="K261">
        <v>62</v>
      </c>
      <c r="L261">
        <v>84</v>
      </c>
      <c r="M261">
        <v>80</v>
      </c>
      <c r="N261">
        <v>143</v>
      </c>
      <c r="O261">
        <v>107</v>
      </c>
      <c r="P261">
        <v>154</v>
      </c>
      <c r="Q261">
        <v>153</v>
      </c>
      <c r="R261">
        <v>141</v>
      </c>
      <c r="T261" s="26">
        <f t="shared" si="24"/>
        <v>440</v>
      </c>
      <c r="U261" s="26">
        <f t="shared" si="25"/>
        <v>102.8</v>
      </c>
      <c r="V261" s="26">
        <f t="shared" si="26"/>
        <v>110</v>
      </c>
      <c r="W261" s="26">
        <f t="shared" si="27"/>
        <v>149.33333333333334</v>
      </c>
      <c r="X261" s="26">
        <f t="shared" si="28"/>
        <v>231.29411764705881</v>
      </c>
      <c r="Y261">
        <f t="shared" si="29"/>
        <v>3932</v>
      </c>
    </row>
    <row r="262" spans="1:25" x14ac:dyDescent="0.2">
      <c r="A262" s="23" t="s">
        <v>297</v>
      </c>
      <c r="B262">
        <v>317</v>
      </c>
      <c r="C262">
        <v>361</v>
      </c>
      <c r="D262">
        <v>253</v>
      </c>
      <c r="E262">
        <v>178</v>
      </c>
      <c r="F262">
        <v>157</v>
      </c>
      <c r="G262">
        <v>166</v>
      </c>
      <c r="H262">
        <v>214</v>
      </c>
      <c r="I262">
        <v>73</v>
      </c>
      <c r="J262">
        <v>114</v>
      </c>
      <c r="K262">
        <v>62</v>
      </c>
      <c r="L262">
        <v>77</v>
      </c>
      <c r="M262">
        <v>85</v>
      </c>
      <c r="N262">
        <v>150</v>
      </c>
      <c r="O262">
        <v>110</v>
      </c>
      <c r="P262">
        <v>175</v>
      </c>
      <c r="Q262">
        <v>162</v>
      </c>
      <c r="R262">
        <v>189</v>
      </c>
      <c r="T262" s="26">
        <f t="shared" si="24"/>
        <v>238.66666666666666</v>
      </c>
      <c r="U262" s="26">
        <f t="shared" si="25"/>
        <v>108</v>
      </c>
      <c r="V262" s="26">
        <f t="shared" si="26"/>
        <v>115</v>
      </c>
      <c r="W262" s="26">
        <f t="shared" si="27"/>
        <v>175.33333333333334</v>
      </c>
      <c r="X262" s="26">
        <f t="shared" si="28"/>
        <v>167.23529411764707</v>
      </c>
      <c r="Y262">
        <f t="shared" si="29"/>
        <v>2843</v>
      </c>
    </row>
    <row r="263" spans="1:25" x14ac:dyDescent="0.2">
      <c r="A263" s="23" t="s">
        <v>298</v>
      </c>
      <c r="B263">
        <v>322</v>
      </c>
      <c r="C263">
        <v>415</v>
      </c>
      <c r="D263">
        <v>311</v>
      </c>
      <c r="E263">
        <v>226</v>
      </c>
      <c r="F263">
        <v>140</v>
      </c>
      <c r="G263">
        <v>189</v>
      </c>
      <c r="H263">
        <v>219</v>
      </c>
      <c r="I263">
        <v>61</v>
      </c>
      <c r="J263">
        <v>127</v>
      </c>
      <c r="K263">
        <v>73</v>
      </c>
      <c r="L263">
        <v>80</v>
      </c>
      <c r="M263">
        <v>104</v>
      </c>
      <c r="N263">
        <v>152</v>
      </c>
      <c r="O263">
        <v>136</v>
      </c>
      <c r="P263">
        <v>168</v>
      </c>
      <c r="Q263">
        <v>170</v>
      </c>
      <c r="R263">
        <v>161</v>
      </c>
      <c r="T263" s="26">
        <f t="shared" si="24"/>
        <v>267.16666666666669</v>
      </c>
      <c r="U263" s="26">
        <f t="shared" si="25"/>
        <v>112</v>
      </c>
      <c r="V263" s="26">
        <f t="shared" si="26"/>
        <v>130.66666666666666</v>
      </c>
      <c r="W263" s="26">
        <f t="shared" si="27"/>
        <v>166.33333333333334</v>
      </c>
      <c r="X263" s="26">
        <f t="shared" si="28"/>
        <v>179.64705882352942</v>
      </c>
      <c r="Y263">
        <f t="shared" si="29"/>
        <v>3054</v>
      </c>
    </row>
    <row r="264" spans="1:25" x14ac:dyDescent="0.2">
      <c r="A264" s="23" t="s">
        <v>299</v>
      </c>
      <c r="B264">
        <v>354</v>
      </c>
      <c r="C264">
        <v>405</v>
      </c>
      <c r="D264">
        <v>294</v>
      </c>
      <c r="E264">
        <v>179</v>
      </c>
      <c r="F264">
        <v>130</v>
      </c>
      <c r="G264">
        <v>150</v>
      </c>
      <c r="H264">
        <v>283</v>
      </c>
      <c r="I264">
        <v>91</v>
      </c>
      <c r="J264">
        <v>160</v>
      </c>
      <c r="K264">
        <v>80</v>
      </c>
      <c r="L264">
        <v>104</v>
      </c>
      <c r="M264">
        <v>114</v>
      </c>
      <c r="N264">
        <v>140</v>
      </c>
      <c r="O264">
        <v>158</v>
      </c>
      <c r="P264">
        <v>211</v>
      </c>
      <c r="Q264">
        <v>200</v>
      </c>
      <c r="R264">
        <v>243</v>
      </c>
      <c r="T264" s="26">
        <f t="shared" si="24"/>
        <v>252</v>
      </c>
      <c r="U264" s="26">
        <f t="shared" si="25"/>
        <v>143.6</v>
      </c>
      <c r="V264" s="26">
        <f t="shared" si="26"/>
        <v>137.33333333333334</v>
      </c>
      <c r="W264" s="26">
        <f t="shared" si="27"/>
        <v>218</v>
      </c>
      <c r="X264" s="26">
        <f t="shared" si="28"/>
        <v>193.88235294117646</v>
      </c>
      <c r="Y264">
        <f t="shared" si="29"/>
        <v>3296</v>
      </c>
    </row>
    <row r="265" spans="1:25" x14ac:dyDescent="0.2">
      <c r="A265" s="23" t="s">
        <v>300</v>
      </c>
      <c r="B265">
        <v>451</v>
      </c>
      <c r="C265">
        <v>568</v>
      </c>
      <c r="D265">
        <v>326</v>
      </c>
      <c r="E265">
        <v>327</v>
      </c>
      <c r="F265">
        <v>358</v>
      </c>
      <c r="G265">
        <v>225</v>
      </c>
      <c r="H265">
        <v>269</v>
      </c>
      <c r="I265">
        <v>90</v>
      </c>
      <c r="J265">
        <v>122</v>
      </c>
      <c r="K265">
        <v>81</v>
      </c>
      <c r="L265">
        <v>145</v>
      </c>
      <c r="M265">
        <v>129</v>
      </c>
      <c r="N265">
        <v>189</v>
      </c>
      <c r="O265">
        <v>125</v>
      </c>
      <c r="P265">
        <v>250</v>
      </c>
      <c r="Q265">
        <v>217</v>
      </c>
      <c r="R265">
        <v>200</v>
      </c>
      <c r="T265" s="26">
        <f t="shared" si="24"/>
        <v>375.83333333333331</v>
      </c>
      <c r="U265" s="26">
        <f t="shared" si="25"/>
        <v>141.4</v>
      </c>
      <c r="V265" s="26">
        <f t="shared" si="26"/>
        <v>147.66666666666666</v>
      </c>
      <c r="W265" s="26">
        <f t="shared" si="27"/>
        <v>222.33333333333334</v>
      </c>
      <c r="X265" s="26">
        <f t="shared" si="28"/>
        <v>239.52941176470588</v>
      </c>
      <c r="Y265">
        <f t="shared" si="29"/>
        <v>4072</v>
      </c>
    </row>
    <row r="266" spans="1:25" x14ac:dyDescent="0.2">
      <c r="A266" s="23" t="s">
        <v>301</v>
      </c>
      <c r="B266">
        <v>344</v>
      </c>
      <c r="C266">
        <v>419</v>
      </c>
      <c r="D266">
        <v>321</v>
      </c>
      <c r="E266">
        <v>254</v>
      </c>
      <c r="F266">
        <v>169</v>
      </c>
      <c r="G266">
        <v>192</v>
      </c>
      <c r="H266">
        <v>252</v>
      </c>
      <c r="I266">
        <v>91</v>
      </c>
      <c r="J266">
        <v>120</v>
      </c>
      <c r="K266">
        <v>74</v>
      </c>
      <c r="L266">
        <v>85</v>
      </c>
      <c r="M266">
        <v>92</v>
      </c>
      <c r="N266">
        <v>182</v>
      </c>
      <c r="O266">
        <v>153</v>
      </c>
      <c r="P266">
        <v>191</v>
      </c>
      <c r="Q266">
        <v>175</v>
      </c>
      <c r="R266">
        <v>194</v>
      </c>
      <c r="T266" s="26">
        <f t="shared" si="24"/>
        <v>283.16666666666669</v>
      </c>
      <c r="U266" s="26">
        <f t="shared" si="25"/>
        <v>124.4</v>
      </c>
      <c r="V266" s="26">
        <f t="shared" si="26"/>
        <v>142.33333333333334</v>
      </c>
      <c r="W266" s="26">
        <f t="shared" si="27"/>
        <v>186.66666666666666</v>
      </c>
      <c r="X266" s="26">
        <f t="shared" si="28"/>
        <v>194.58823529411765</v>
      </c>
      <c r="Y266">
        <f t="shared" si="29"/>
        <v>3308</v>
      </c>
    </row>
    <row r="267" spans="1:25" x14ac:dyDescent="0.2">
      <c r="A267" s="23" t="s">
        <v>302</v>
      </c>
      <c r="B267">
        <v>346</v>
      </c>
      <c r="C267">
        <v>374</v>
      </c>
      <c r="D267">
        <v>321</v>
      </c>
      <c r="E267">
        <v>230</v>
      </c>
      <c r="F267">
        <v>142</v>
      </c>
      <c r="G267">
        <v>177</v>
      </c>
      <c r="H267">
        <v>258</v>
      </c>
      <c r="I267">
        <v>80</v>
      </c>
      <c r="J267">
        <v>162</v>
      </c>
      <c r="K267">
        <v>75</v>
      </c>
      <c r="L267">
        <v>106</v>
      </c>
      <c r="M267">
        <v>103</v>
      </c>
      <c r="N267">
        <v>173</v>
      </c>
      <c r="O267">
        <v>164</v>
      </c>
      <c r="P267">
        <v>189</v>
      </c>
      <c r="Q267">
        <v>197</v>
      </c>
      <c r="R267">
        <v>168</v>
      </c>
      <c r="T267" s="26">
        <f t="shared" si="24"/>
        <v>265</v>
      </c>
      <c r="U267" s="26">
        <f t="shared" si="25"/>
        <v>136.19999999999999</v>
      </c>
      <c r="V267" s="26">
        <f t="shared" si="26"/>
        <v>146.66666666666666</v>
      </c>
      <c r="W267" s="26">
        <f t="shared" si="27"/>
        <v>184.66666666666666</v>
      </c>
      <c r="X267" s="26">
        <f t="shared" si="28"/>
        <v>192.05882352941177</v>
      </c>
      <c r="Y267">
        <f t="shared" si="29"/>
        <v>3265</v>
      </c>
    </row>
    <row r="268" spans="1:25" x14ac:dyDescent="0.2">
      <c r="A268" s="23" t="s">
        <v>303</v>
      </c>
      <c r="B268">
        <v>353</v>
      </c>
      <c r="C268">
        <v>442</v>
      </c>
      <c r="D268">
        <v>328</v>
      </c>
      <c r="E268">
        <v>245</v>
      </c>
      <c r="F268">
        <v>170</v>
      </c>
      <c r="G268">
        <v>214</v>
      </c>
      <c r="H268">
        <v>251</v>
      </c>
      <c r="I268">
        <v>86</v>
      </c>
      <c r="J268">
        <v>158</v>
      </c>
      <c r="K268">
        <v>55</v>
      </c>
      <c r="L268">
        <v>99</v>
      </c>
      <c r="M268">
        <v>112</v>
      </c>
      <c r="N268">
        <v>176</v>
      </c>
      <c r="O268">
        <v>154</v>
      </c>
      <c r="P268">
        <v>187</v>
      </c>
      <c r="Q268">
        <v>191</v>
      </c>
      <c r="R268">
        <v>191</v>
      </c>
      <c r="T268" s="26">
        <f t="shared" si="24"/>
        <v>292</v>
      </c>
      <c r="U268" s="26">
        <f t="shared" si="25"/>
        <v>129.80000000000001</v>
      </c>
      <c r="V268" s="26">
        <f t="shared" si="26"/>
        <v>147.33333333333334</v>
      </c>
      <c r="W268" s="26">
        <f t="shared" si="27"/>
        <v>189.66666666666666</v>
      </c>
      <c r="X268" s="26">
        <f t="shared" si="28"/>
        <v>200.70588235294119</v>
      </c>
      <c r="Y268">
        <f t="shared" si="29"/>
        <v>3412</v>
      </c>
    </row>
    <row r="269" spans="1:25" x14ac:dyDescent="0.2">
      <c r="A269" s="23" t="s">
        <v>304</v>
      </c>
      <c r="B269">
        <v>320</v>
      </c>
      <c r="C269">
        <v>388</v>
      </c>
      <c r="D269">
        <v>344</v>
      </c>
      <c r="E269">
        <v>240</v>
      </c>
      <c r="F269">
        <v>148</v>
      </c>
      <c r="G269">
        <v>168</v>
      </c>
      <c r="H269">
        <v>223</v>
      </c>
      <c r="I269">
        <v>77</v>
      </c>
      <c r="J269">
        <v>147</v>
      </c>
      <c r="K269">
        <v>67</v>
      </c>
      <c r="L269">
        <v>93</v>
      </c>
      <c r="M269">
        <v>91</v>
      </c>
      <c r="N269">
        <v>116</v>
      </c>
      <c r="O269">
        <v>136</v>
      </c>
      <c r="P269">
        <v>155</v>
      </c>
      <c r="Q269">
        <v>181</v>
      </c>
      <c r="R269">
        <v>155</v>
      </c>
      <c r="T269" s="26">
        <f t="shared" si="24"/>
        <v>268</v>
      </c>
      <c r="U269" s="26">
        <f t="shared" si="25"/>
        <v>121.4</v>
      </c>
      <c r="V269" s="26">
        <f t="shared" si="26"/>
        <v>114.33333333333333</v>
      </c>
      <c r="W269" s="26">
        <f t="shared" si="27"/>
        <v>163.66666666666666</v>
      </c>
      <c r="X269" s="26">
        <f t="shared" si="28"/>
        <v>179.35294117647058</v>
      </c>
      <c r="Y269">
        <f t="shared" si="29"/>
        <v>3049</v>
      </c>
    </row>
    <row r="270" spans="1:25" x14ac:dyDescent="0.2">
      <c r="A270" s="23" t="s">
        <v>305</v>
      </c>
      <c r="B270">
        <v>393</v>
      </c>
      <c r="C270">
        <v>409</v>
      </c>
      <c r="D270">
        <v>326</v>
      </c>
      <c r="E270">
        <v>243</v>
      </c>
      <c r="F270">
        <v>213</v>
      </c>
      <c r="G270">
        <v>191</v>
      </c>
      <c r="H270">
        <v>250</v>
      </c>
      <c r="I270">
        <v>67</v>
      </c>
      <c r="J270">
        <v>134</v>
      </c>
      <c r="K270">
        <v>57</v>
      </c>
      <c r="L270">
        <v>85</v>
      </c>
      <c r="M270">
        <v>99</v>
      </c>
      <c r="N270">
        <v>143</v>
      </c>
      <c r="O270">
        <v>134</v>
      </c>
      <c r="P270">
        <v>164</v>
      </c>
      <c r="Q270">
        <v>186</v>
      </c>
      <c r="R270">
        <v>183</v>
      </c>
      <c r="T270" s="26">
        <f t="shared" si="24"/>
        <v>295.83333333333331</v>
      </c>
      <c r="U270" s="26">
        <f t="shared" si="25"/>
        <v>118.6</v>
      </c>
      <c r="V270" s="26">
        <f t="shared" si="26"/>
        <v>125.33333333333333</v>
      </c>
      <c r="W270" s="26">
        <f t="shared" si="27"/>
        <v>177.66666666666666</v>
      </c>
      <c r="X270" s="26">
        <f t="shared" si="28"/>
        <v>192.76470588235293</v>
      </c>
      <c r="Y270">
        <f t="shared" si="29"/>
        <v>3277</v>
      </c>
    </row>
    <row r="271" spans="1:25" x14ac:dyDescent="0.2">
      <c r="A271" s="23" t="s">
        <v>306</v>
      </c>
      <c r="B271">
        <v>349</v>
      </c>
      <c r="C271">
        <v>427</v>
      </c>
      <c r="D271">
        <v>314</v>
      </c>
      <c r="E271">
        <v>295</v>
      </c>
      <c r="F271">
        <v>152</v>
      </c>
      <c r="G271">
        <v>199</v>
      </c>
      <c r="H271">
        <v>179</v>
      </c>
      <c r="I271">
        <v>65</v>
      </c>
      <c r="J271">
        <v>112</v>
      </c>
      <c r="K271">
        <v>57</v>
      </c>
      <c r="L271">
        <v>75</v>
      </c>
      <c r="M271">
        <v>65</v>
      </c>
      <c r="N271">
        <v>137</v>
      </c>
      <c r="O271">
        <v>130</v>
      </c>
      <c r="P271">
        <v>150</v>
      </c>
      <c r="Q271">
        <v>174</v>
      </c>
      <c r="R271">
        <v>172</v>
      </c>
      <c r="T271" s="26">
        <f t="shared" si="24"/>
        <v>289.33333333333331</v>
      </c>
      <c r="U271" s="26">
        <f t="shared" si="25"/>
        <v>97.6</v>
      </c>
      <c r="V271" s="26">
        <f t="shared" si="26"/>
        <v>110.66666666666667</v>
      </c>
      <c r="W271" s="26">
        <f t="shared" si="27"/>
        <v>165.33333333333334</v>
      </c>
      <c r="X271" s="26">
        <f t="shared" si="28"/>
        <v>179.52941176470588</v>
      </c>
      <c r="Y271">
        <f t="shared" si="29"/>
        <v>3052</v>
      </c>
    </row>
    <row r="272" spans="1:25" x14ac:dyDescent="0.2">
      <c r="A272" s="23" t="s">
        <v>307</v>
      </c>
      <c r="B272">
        <v>294</v>
      </c>
      <c r="C272">
        <v>423</v>
      </c>
      <c r="D272">
        <v>311</v>
      </c>
      <c r="E272">
        <v>224</v>
      </c>
      <c r="F272">
        <v>136</v>
      </c>
      <c r="G272">
        <v>175</v>
      </c>
      <c r="H272">
        <v>182</v>
      </c>
      <c r="I272">
        <v>67</v>
      </c>
      <c r="J272">
        <v>108</v>
      </c>
      <c r="K272">
        <v>64</v>
      </c>
      <c r="L272">
        <v>82</v>
      </c>
      <c r="M272">
        <v>70</v>
      </c>
      <c r="N272">
        <v>137</v>
      </c>
      <c r="O272">
        <v>97</v>
      </c>
      <c r="P272">
        <v>157</v>
      </c>
      <c r="Q272">
        <v>128</v>
      </c>
      <c r="R272">
        <v>164</v>
      </c>
      <c r="T272" s="26">
        <f t="shared" si="24"/>
        <v>260.5</v>
      </c>
      <c r="U272" s="26">
        <f t="shared" si="25"/>
        <v>100.6</v>
      </c>
      <c r="V272" s="26">
        <f t="shared" si="26"/>
        <v>101.33333333333333</v>
      </c>
      <c r="W272" s="26">
        <f t="shared" si="27"/>
        <v>149.66666666666666</v>
      </c>
      <c r="X272" s="26">
        <f t="shared" si="28"/>
        <v>165.8235294117647</v>
      </c>
      <c r="Y272">
        <f t="shared" si="29"/>
        <v>2819</v>
      </c>
    </row>
    <row r="273" spans="1:25" x14ac:dyDescent="0.2">
      <c r="A273" s="23" t="s">
        <v>308</v>
      </c>
      <c r="B273">
        <v>318</v>
      </c>
      <c r="C273">
        <v>436</v>
      </c>
      <c r="D273">
        <v>348</v>
      </c>
      <c r="E273">
        <v>238</v>
      </c>
      <c r="F273">
        <v>186</v>
      </c>
      <c r="G273">
        <v>180</v>
      </c>
      <c r="H273">
        <v>197</v>
      </c>
      <c r="I273">
        <v>63</v>
      </c>
      <c r="J273">
        <v>128</v>
      </c>
      <c r="K273">
        <v>59</v>
      </c>
      <c r="L273">
        <v>81</v>
      </c>
      <c r="M273">
        <v>90</v>
      </c>
      <c r="N273">
        <v>126</v>
      </c>
      <c r="O273">
        <v>99</v>
      </c>
      <c r="P273">
        <v>142</v>
      </c>
      <c r="Q273">
        <v>181</v>
      </c>
      <c r="R273">
        <v>141</v>
      </c>
      <c r="T273" s="26">
        <f t="shared" si="24"/>
        <v>284.33333333333331</v>
      </c>
      <c r="U273" s="26">
        <f t="shared" si="25"/>
        <v>105.6</v>
      </c>
      <c r="V273" s="26">
        <f t="shared" si="26"/>
        <v>105</v>
      </c>
      <c r="W273" s="26">
        <f t="shared" si="27"/>
        <v>154.66666666666666</v>
      </c>
      <c r="X273" s="26">
        <f t="shared" si="28"/>
        <v>177.23529411764707</v>
      </c>
      <c r="Y273">
        <f t="shared" si="29"/>
        <v>3013</v>
      </c>
    </row>
    <row r="274" spans="1:25" x14ac:dyDescent="0.2">
      <c r="A274" s="23" t="s">
        <v>309</v>
      </c>
      <c r="B274">
        <v>338</v>
      </c>
      <c r="C274">
        <v>423</v>
      </c>
      <c r="D274">
        <v>268</v>
      </c>
      <c r="E274">
        <v>229</v>
      </c>
      <c r="F274">
        <v>139</v>
      </c>
      <c r="G274">
        <v>143</v>
      </c>
      <c r="H274">
        <v>232</v>
      </c>
      <c r="I274">
        <v>69</v>
      </c>
      <c r="J274">
        <v>133</v>
      </c>
      <c r="K274">
        <v>81</v>
      </c>
      <c r="L274">
        <v>100</v>
      </c>
      <c r="M274">
        <v>110</v>
      </c>
      <c r="N274">
        <v>164</v>
      </c>
      <c r="O274">
        <v>125</v>
      </c>
      <c r="P274">
        <v>183</v>
      </c>
      <c r="Q274">
        <v>168</v>
      </c>
      <c r="R274">
        <v>168</v>
      </c>
      <c r="T274" s="26">
        <f t="shared" si="24"/>
        <v>256.66666666666669</v>
      </c>
      <c r="U274" s="26">
        <f t="shared" si="25"/>
        <v>123</v>
      </c>
      <c r="V274" s="26">
        <f t="shared" si="26"/>
        <v>133</v>
      </c>
      <c r="W274" s="26">
        <f t="shared" si="27"/>
        <v>173</v>
      </c>
      <c r="X274" s="26">
        <f t="shared" si="28"/>
        <v>180.76470588235293</v>
      </c>
      <c r="Y274">
        <f t="shared" si="29"/>
        <v>3073</v>
      </c>
    </row>
    <row r="275" spans="1:25" x14ac:dyDescent="0.2">
      <c r="A275" s="23" t="s">
        <v>310</v>
      </c>
      <c r="B275">
        <v>201</v>
      </c>
      <c r="C275">
        <v>276</v>
      </c>
      <c r="D275">
        <v>217</v>
      </c>
      <c r="E275">
        <v>153</v>
      </c>
      <c r="F275">
        <v>60</v>
      </c>
      <c r="G275">
        <v>130</v>
      </c>
      <c r="H275">
        <v>203</v>
      </c>
      <c r="I275">
        <v>53</v>
      </c>
      <c r="J275">
        <v>116</v>
      </c>
      <c r="K275">
        <v>59</v>
      </c>
      <c r="L275">
        <v>71</v>
      </c>
      <c r="M275">
        <v>86</v>
      </c>
      <c r="N275">
        <v>152</v>
      </c>
      <c r="O275">
        <v>115</v>
      </c>
      <c r="P275">
        <v>168</v>
      </c>
      <c r="Q275">
        <v>158</v>
      </c>
      <c r="R275">
        <v>172</v>
      </c>
      <c r="T275" s="26">
        <f t="shared" si="24"/>
        <v>172.83333333333334</v>
      </c>
      <c r="U275" s="26">
        <f t="shared" si="25"/>
        <v>100.4</v>
      </c>
      <c r="V275" s="26">
        <f t="shared" si="26"/>
        <v>117.66666666666667</v>
      </c>
      <c r="W275" s="26">
        <f t="shared" si="27"/>
        <v>166</v>
      </c>
      <c r="X275" s="26">
        <f t="shared" si="28"/>
        <v>140.58823529411765</v>
      </c>
      <c r="Y275">
        <f t="shared" si="29"/>
        <v>2390</v>
      </c>
    </row>
    <row r="276" spans="1:25" x14ac:dyDescent="0.2">
      <c r="A276" s="23" t="s">
        <v>311</v>
      </c>
      <c r="B276">
        <v>723</v>
      </c>
      <c r="C276">
        <v>930</v>
      </c>
      <c r="D276">
        <v>679</v>
      </c>
      <c r="E276">
        <v>488</v>
      </c>
      <c r="F276">
        <v>293</v>
      </c>
      <c r="G276">
        <v>334</v>
      </c>
      <c r="H276">
        <v>302</v>
      </c>
      <c r="I276">
        <v>114</v>
      </c>
      <c r="J276">
        <v>141</v>
      </c>
      <c r="K276">
        <v>77</v>
      </c>
      <c r="L276">
        <v>134</v>
      </c>
      <c r="M276">
        <v>137</v>
      </c>
      <c r="N276">
        <v>236</v>
      </c>
      <c r="O276">
        <v>184</v>
      </c>
      <c r="P276">
        <v>236</v>
      </c>
      <c r="Q276">
        <v>227</v>
      </c>
      <c r="R276">
        <v>227</v>
      </c>
      <c r="T276" s="26">
        <f t="shared" si="24"/>
        <v>574.5</v>
      </c>
      <c r="U276" s="26">
        <f t="shared" si="25"/>
        <v>153.6</v>
      </c>
      <c r="V276" s="26">
        <f t="shared" si="26"/>
        <v>185.66666666666666</v>
      </c>
      <c r="W276" s="26">
        <f t="shared" si="27"/>
        <v>230</v>
      </c>
      <c r="X276" s="26">
        <f t="shared" si="28"/>
        <v>321.29411764705884</v>
      </c>
      <c r="Y276">
        <f t="shared" si="29"/>
        <v>5462</v>
      </c>
    </row>
    <row r="277" spans="1:25" x14ac:dyDescent="0.2">
      <c r="A277" s="23" t="s">
        <v>312</v>
      </c>
      <c r="B277">
        <v>476</v>
      </c>
      <c r="C277">
        <v>587</v>
      </c>
      <c r="D277">
        <v>469</v>
      </c>
      <c r="E277">
        <v>356</v>
      </c>
      <c r="F277">
        <v>235</v>
      </c>
      <c r="G277">
        <v>267</v>
      </c>
      <c r="H277">
        <v>252</v>
      </c>
      <c r="I277">
        <v>81</v>
      </c>
      <c r="J277">
        <v>150</v>
      </c>
      <c r="K277">
        <v>87</v>
      </c>
      <c r="L277">
        <v>121</v>
      </c>
      <c r="M277">
        <v>123</v>
      </c>
      <c r="N277">
        <v>200</v>
      </c>
      <c r="O277">
        <v>147</v>
      </c>
      <c r="P277">
        <v>225</v>
      </c>
      <c r="Q277">
        <v>232</v>
      </c>
      <c r="R277">
        <v>202</v>
      </c>
      <c r="T277" s="26">
        <f t="shared" si="24"/>
        <v>398.33333333333331</v>
      </c>
      <c r="U277" s="26">
        <f t="shared" si="25"/>
        <v>138.19999999999999</v>
      </c>
      <c r="V277" s="26">
        <f t="shared" si="26"/>
        <v>156.66666666666666</v>
      </c>
      <c r="W277" s="26">
        <f t="shared" si="27"/>
        <v>219.66666666666666</v>
      </c>
      <c r="X277" s="26">
        <f t="shared" si="28"/>
        <v>247.64705882352942</v>
      </c>
      <c r="Y277">
        <f t="shared" si="29"/>
        <v>4210</v>
      </c>
    </row>
    <row r="278" spans="1:25" x14ac:dyDescent="0.2">
      <c r="A278" s="23" t="s">
        <v>313</v>
      </c>
      <c r="B278">
        <v>421</v>
      </c>
      <c r="C278">
        <v>498</v>
      </c>
      <c r="D278">
        <v>447</v>
      </c>
      <c r="E278">
        <v>288</v>
      </c>
      <c r="F278">
        <v>185</v>
      </c>
      <c r="G278">
        <v>243</v>
      </c>
      <c r="H278">
        <v>260</v>
      </c>
      <c r="I278">
        <v>85</v>
      </c>
      <c r="J278">
        <v>137</v>
      </c>
      <c r="K278">
        <v>91</v>
      </c>
      <c r="L278">
        <v>103</v>
      </c>
      <c r="M278">
        <v>124</v>
      </c>
      <c r="N278">
        <v>201</v>
      </c>
      <c r="O278">
        <v>174</v>
      </c>
      <c r="P278">
        <v>222</v>
      </c>
      <c r="Q278">
        <v>203</v>
      </c>
      <c r="R278">
        <v>200</v>
      </c>
      <c r="T278" s="26">
        <f t="shared" si="24"/>
        <v>347</v>
      </c>
      <c r="U278" s="26">
        <f t="shared" si="25"/>
        <v>135.19999999999999</v>
      </c>
      <c r="V278" s="26">
        <f t="shared" si="26"/>
        <v>166.33333333333334</v>
      </c>
      <c r="W278" s="26">
        <f t="shared" si="27"/>
        <v>208.33333333333334</v>
      </c>
      <c r="X278" s="26">
        <f t="shared" si="28"/>
        <v>228.35294117647058</v>
      </c>
      <c r="Y278">
        <f t="shared" si="29"/>
        <v>3882</v>
      </c>
    </row>
    <row r="279" spans="1:25" x14ac:dyDescent="0.2">
      <c r="A279" s="23" t="s">
        <v>314</v>
      </c>
      <c r="B279">
        <v>407</v>
      </c>
      <c r="C279">
        <v>457</v>
      </c>
      <c r="D279">
        <v>394</v>
      </c>
      <c r="E279">
        <v>225</v>
      </c>
      <c r="F279">
        <v>163</v>
      </c>
      <c r="G279">
        <v>239</v>
      </c>
      <c r="H279">
        <v>251</v>
      </c>
      <c r="I279">
        <v>77</v>
      </c>
      <c r="J279">
        <v>160</v>
      </c>
      <c r="K279">
        <v>89</v>
      </c>
      <c r="L279">
        <v>98</v>
      </c>
      <c r="M279">
        <v>99</v>
      </c>
      <c r="N279">
        <v>180</v>
      </c>
      <c r="O279">
        <v>153</v>
      </c>
      <c r="P279">
        <v>194</v>
      </c>
      <c r="Q279">
        <v>244</v>
      </c>
      <c r="R279">
        <v>196</v>
      </c>
      <c r="T279" s="26">
        <f t="shared" si="24"/>
        <v>314.16666666666669</v>
      </c>
      <c r="U279" s="26">
        <f t="shared" si="25"/>
        <v>135</v>
      </c>
      <c r="V279" s="26">
        <f t="shared" si="26"/>
        <v>144</v>
      </c>
      <c r="W279" s="26">
        <f t="shared" si="27"/>
        <v>211.33333333333334</v>
      </c>
      <c r="X279" s="26">
        <f t="shared" si="28"/>
        <v>213.29411764705881</v>
      </c>
      <c r="Y279">
        <f t="shared" si="29"/>
        <v>3626</v>
      </c>
    </row>
    <row r="280" spans="1:25" x14ac:dyDescent="0.2">
      <c r="A280" s="23" t="s">
        <v>315</v>
      </c>
      <c r="B280">
        <v>398</v>
      </c>
      <c r="C280">
        <v>503</v>
      </c>
      <c r="D280">
        <v>450</v>
      </c>
      <c r="E280">
        <v>288</v>
      </c>
      <c r="F280">
        <v>182</v>
      </c>
      <c r="G280">
        <v>207</v>
      </c>
      <c r="H280">
        <v>302</v>
      </c>
      <c r="I280">
        <v>119</v>
      </c>
      <c r="J280">
        <v>165</v>
      </c>
      <c r="K280">
        <v>71</v>
      </c>
      <c r="L280">
        <v>92</v>
      </c>
      <c r="M280">
        <v>114</v>
      </c>
      <c r="N280">
        <v>172</v>
      </c>
      <c r="O280">
        <v>173</v>
      </c>
      <c r="P280">
        <v>248</v>
      </c>
      <c r="Q280">
        <v>226</v>
      </c>
      <c r="R280">
        <v>208</v>
      </c>
      <c r="T280" s="26">
        <f t="shared" si="24"/>
        <v>338</v>
      </c>
      <c r="U280" s="26">
        <f t="shared" si="25"/>
        <v>149.80000000000001</v>
      </c>
      <c r="V280" s="26">
        <f t="shared" si="26"/>
        <v>153</v>
      </c>
      <c r="W280" s="26">
        <f t="shared" si="27"/>
        <v>227.33333333333334</v>
      </c>
      <c r="X280" s="26">
        <f t="shared" si="28"/>
        <v>230.47058823529412</v>
      </c>
      <c r="Y280">
        <f t="shared" si="29"/>
        <v>3918</v>
      </c>
    </row>
    <row r="281" spans="1:25" x14ac:dyDescent="0.2">
      <c r="A281" s="23" t="s">
        <v>316</v>
      </c>
      <c r="B281">
        <v>452</v>
      </c>
      <c r="C281">
        <v>527</v>
      </c>
      <c r="D281">
        <v>405</v>
      </c>
      <c r="E281">
        <v>282</v>
      </c>
      <c r="F281">
        <v>175</v>
      </c>
      <c r="G281">
        <v>225</v>
      </c>
      <c r="H281">
        <v>242</v>
      </c>
      <c r="I281">
        <v>91</v>
      </c>
      <c r="J281">
        <v>173</v>
      </c>
      <c r="K281">
        <v>75</v>
      </c>
      <c r="L281">
        <v>94</v>
      </c>
      <c r="M281">
        <v>120</v>
      </c>
      <c r="N281">
        <v>186</v>
      </c>
      <c r="O281">
        <v>152</v>
      </c>
      <c r="P281">
        <v>219</v>
      </c>
      <c r="Q281">
        <v>226</v>
      </c>
      <c r="R281">
        <v>219</v>
      </c>
      <c r="T281" s="26">
        <f t="shared" si="24"/>
        <v>344.33333333333331</v>
      </c>
      <c r="U281" s="26">
        <f t="shared" si="25"/>
        <v>135</v>
      </c>
      <c r="V281" s="26">
        <f t="shared" si="26"/>
        <v>152.66666666666666</v>
      </c>
      <c r="W281" s="26">
        <f t="shared" si="27"/>
        <v>221.33333333333334</v>
      </c>
      <c r="X281" s="26">
        <f t="shared" si="28"/>
        <v>227.23529411764707</v>
      </c>
      <c r="Y281">
        <f t="shared" si="29"/>
        <v>3863</v>
      </c>
    </row>
    <row r="282" spans="1:25" x14ac:dyDescent="0.2">
      <c r="A282" s="23" t="s">
        <v>317</v>
      </c>
      <c r="B282">
        <v>379</v>
      </c>
      <c r="C282">
        <v>493</v>
      </c>
      <c r="D282">
        <v>419</v>
      </c>
      <c r="E282">
        <v>258</v>
      </c>
      <c r="F282">
        <v>270</v>
      </c>
      <c r="G282">
        <v>223</v>
      </c>
      <c r="H282">
        <v>293</v>
      </c>
      <c r="I282">
        <v>83</v>
      </c>
      <c r="J282">
        <v>139</v>
      </c>
      <c r="K282">
        <v>79</v>
      </c>
      <c r="L282">
        <v>98</v>
      </c>
      <c r="M282">
        <v>95</v>
      </c>
      <c r="N282">
        <v>179</v>
      </c>
      <c r="O282">
        <v>157</v>
      </c>
      <c r="P282">
        <v>218</v>
      </c>
      <c r="Q282">
        <v>196</v>
      </c>
      <c r="R282">
        <v>195</v>
      </c>
      <c r="T282" s="26">
        <f t="shared" si="24"/>
        <v>340.33333333333331</v>
      </c>
      <c r="U282" s="26">
        <f t="shared" si="25"/>
        <v>138.4</v>
      </c>
      <c r="V282" s="26">
        <f t="shared" si="26"/>
        <v>143.66666666666666</v>
      </c>
      <c r="W282" s="26">
        <f t="shared" si="27"/>
        <v>203</v>
      </c>
      <c r="X282" s="26">
        <f t="shared" si="28"/>
        <v>222</v>
      </c>
      <c r="Y282">
        <f t="shared" si="29"/>
        <v>3774</v>
      </c>
    </row>
    <row r="283" spans="1:25" x14ac:dyDescent="0.2">
      <c r="A283" s="23" t="s">
        <v>318</v>
      </c>
      <c r="B283">
        <v>459</v>
      </c>
      <c r="C283">
        <v>662</v>
      </c>
      <c r="D283">
        <v>433</v>
      </c>
      <c r="E283">
        <v>295</v>
      </c>
      <c r="F283">
        <v>290</v>
      </c>
      <c r="G283">
        <v>254</v>
      </c>
      <c r="H283">
        <v>246</v>
      </c>
      <c r="I283">
        <v>105</v>
      </c>
      <c r="J283">
        <v>154</v>
      </c>
      <c r="K283">
        <v>72</v>
      </c>
      <c r="L283">
        <v>102</v>
      </c>
      <c r="M283">
        <v>102</v>
      </c>
      <c r="N283">
        <v>176</v>
      </c>
      <c r="O283">
        <v>140</v>
      </c>
      <c r="P283">
        <v>215</v>
      </c>
      <c r="Q283">
        <v>235</v>
      </c>
      <c r="R283">
        <v>212</v>
      </c>
      <c r="T283" s="26">
        <f t="shared" si="24"/>
        <v>398.83333333333331</v>
      </c>
      <c r="U283" s="26">
        <f t="shared" si="25"/>
        <v>135.80000000000001</v>
      </c>
      <c r="V283" s="26">
        <f t="shared" si="26"/>
        <v>139.33333333333334</v>
      </c>
      <c r="W283" s="26">
        <f t="shared" si="27"/>
        <v>220.66666666666666</v>
      </c>
      <c r="X283" s="26">
        <f t="shared" si="28"/>
        <v>244.23529411764707</v>
      </c>
      <c r="Y283">
        <f t="shared" si="29"/>
        <v>4152</v>
      </c>
    </row>
    <row r="284" spans="1:25" x14ac:dyDescent="0.2">
      <c r="A284" s="23" t="s">
        <v>319</v>
      </c>
      <c r="B284">
        <v>318</v>
      </c>
      <c r="C284">
        <v>551</v>
      </c>
      <c r="D284">
        <v>384</v>
      </c>
      <c r="E284">
        <v>243</v>
      </c>
      <c r="F284">
        <v>171</v>
      </c>
      <c r="G284">
        <v>193</v>
      </c>
      <c r="H284">
        <v>244</v>
      </c>
      <c r="I284">
        <v>86</v>
      </c>
      <c r="J284">
        <v>119</v>
      </c>
      <c r="K284">
        <v>55</v>
      </c>
      <c r="L284">
        <v>88</v>
      </c>
      <c r="M284">
        <v>103</v>
      </c>
      <c r="N284">
        <v>183</v>
      </c>
      <c r="O284">
        <v>145</v>
      </c>
      <c r="P284">
        <v>228</v>
      </c>
      <c r="Q284">
        <v>183</v>
      </c>
      <c r="R284">
        <v>207</v>
      </c>
      <c r="T284" s="26">
        <f t="shared" si="24"/>
        <v>310</v>
      </c>
      <c r="U284" s="26">
        <f t="shared" si="25"/>
        <v>118.4</v>
      </c>
      <c r="V284" s="26">
        <f t="shared" si="26"/>
        <v>143.66666666666666</v>
      </c>
      <c r="W284" s="26">
        <f t="shared" si="27"/>
        <v>206</v>
      </c>
      <c r="X284" s="26">
        <f t="shared" si="28"/>
        <v>205.94117647058823</v>
      </c>
      <c r="Y284">
        <f t="shared" si="29"/>
        <v>3501</v>
      </c>
    </row>
    <row r="285" spans="1:25" x14ac:dyDescent="0.2">
      <c r="A285" s="23" t="s">
        <v>320</v>
      </c>
      <c r="B285">
        <v>764</v>
      </c>
      <c r="C285">
        <v>1069</v>
      </c>
      <c r="D285">
        <v>823</v>
      </c>
      <c r="E285">
        <v>624</v>
      </c>
      <c r="F285">
        <v>368</v>
      </c>
      <c r="G285">
        <v>484</v>
      </c>
      <c r="H285">
        <v>380</v>
      </c>
      <c r="I285">
        <v>180</v>
      </c>
      <c r="J285">
        <v>204</v>
      </c>
      <c r="K285">
        <v>130</v>
      </c>
      <c r="L285">
        <v>222</v>
      </c>
      <c r="M285">
        <v>170</v>
      </c>
      <c r="N285">
        <v>317</v>
      </c>
      <c r="O285">
        <v>198</v>
      </c>
      <c r="P285">
        <v>312</v>
      </c>
      <c r="Q285">
        <v>315</v>
      </c>
      <c r="R285">
        <v>329</v>
      </c>
      <c r="T285" s="26">
        <f t="shared" si="24"/>
        <v>688.66666666666663</v>
      </c>
      <c r="U285" s="26">
        <f t="shared" si="25"/>
        <v>223.2</v>
      </c>
      <c r="V285" s="26">
        <f t="shared" si="26"/>
        <v>228.33333333333334</v>
      </c>
      <c r="W285" s="26">
        <f t="shared" si="27"/>
        <v>318.66666666666669</v>
      </c>
      <c r="X285" s="26">
        <f t="shared" si="28"/>
        <v>405.23529411764707</v>
      </c>
      <c r="Y285">
        <f t="shared" si="29"/>
        <v>6889</v>
      </c>
    </row>
    <row r="286" spans="1:25" x14ac:dyDescent="0.2">
      <c r="A286" s="23" t="s">
        <v>321</v>
      </c>
      <c r="B286">
        <v>576</v>
      </c>
      <c r="C286">
        <v>719</v>
      </c>
      <c r="D286">
        <v>589</v>
      </c>
      <c r="E286">
        <v>474</v>
      </c>
      <c r="F286">
        <v>292</v>
      </c>
      <c r="G286">
        <v>378</v>
      </c>
      <c r="H286">
        <v>282</v>
      </c>
      <c r="I286">
        <v>128</v>
      </c>
      <c r="J286">
        <v>180</v>
      </c>
      <c r="K286">
        <v>95</v>
      </c>
      <c r="L286">
        <v>156</v>
      </c>
      <c r="M286">
        <v>146</v>
      </c>
      <c r="N286">
        <v>253</v>
      </c>
      <c r="O286">
        <v>166</v>
      </c>
      <c r="P286">
        <v>247</v>
      </c>
      <c r="Q286">
        <v>224</v>
      </c>
      <c r="R286">
        <v>222</v>
      </c>
      <c r="T286" s="26">
        <f t="shared" si="24"/>
        <v>504.66666666666669</v>
      </c>
      <c r="U286" s="26">
        <f t="shared" si="25"/>
        <v>168.2</v>
      </c>
      <c r="V286" s="26">
        <f t="shared" si="26"/>
        <v>188.33333333333334</v>
      </c>
      <c r="W286" s="26">
        <f t="shared" si="27"/>
        <v>231</v>
      </c>
      <c r="X286" s="26">
        <f t="shared" si="28"/>
        <v>301.58823529411762</v>
      </c>
      <c r="Y286">
        <f t="shared" si="29"/>
        <v>5127</v>
      </c>
    </row>
    <row r="287" spans="1:25" x14ac:dyDescent="0.2">
      <c r="A287" s="23" t="s">
        <v>322</v>
      </c>
      <c r="B287">
        <v>615</v>
      </c>
      <c r="C287">
        <v>751</v>
      </c>
      <c r="D287">
        <v>629</v>
      </c>
      <c r="E287">
        <v>451</v>
      </c>
      <c r="F287">
        <v>307</v>
      </c>
      <c r="G287">
        <v>362</v>
      </c>
      <c r="H287">
        <v>301</v>
      </c>
      <c r="I287">
        <v>140</v>
      </c>
      <c r="J287">
        <v>183</v>
      </c>
      <c r="K287">
        <v>111</v>
      </c>
      <c r="L287">
        <v>133</v>
      </c>
      <c r="M287">
        <v>159</v>
      </c>
      <c r="N287">
        <v>280</v>
      </c>
      <c r="O287">
        <v>196</v>
      </c>
      <c r="P287">
        <v>224</v>
      </c>
      <c r="Q287">
        <v>243</v>
      </c>
      <c r="R287">
        <v>239</v>
      </c>
      <c r="T287" s="26">
        <f t="shared" si="24"/>
        <v>519.16666666666663</v>
      </c>
      <c r="U287" s="26">
        <f t="shared" si="25"/>
        <v>173.6</v>
      </c>
      <c r="V287" s="26">
        <f t="shared" si="26"/>
        <v>211.66666666666666</v>
      </c>
      <c r="W287" s="26">
        <f t="shared" si="27"/>
        <v>235.33333333333334</v>
      </c>
      <c r="X287" s="26">
        <f t="shared" si="28"/>
        <v>313.1764705882353</v>
      </c>
      <c r="Y287">
        <f t="shared" si="29"/>
        <v>5324</v>
      </c>
    </row>
    <row r="288" spans="1:25" x14ac:dyDescent="0.2">
      <c r="A288" s="23" t="s">
        <v>323</v>
      </c>
      <c r="B288">
        <v>549</v>
      </c>
      <c r="C288">
        <v>735</v>
      </c>
      <c r="D288">
        <v>663</v>
      </c>
      <c r="E288">
        <v>448</v>
      </c>
      <c r="F288">
        <v>1469</v>
      </c>
      <c r="G288">
        <v>359</v>
      </c>
      <c r="H288">
        <v>313</v>
      </c>
      <c r="I288">
        <v>136</v>
      </c>
      <c r="J288">
        <v>178</v>
      </c>
      <c r="K288">
        <v>103</v>
      </c>
      <c r="L288">
        <v>148</v>
      </c>
      <c r="M288">
        <v>164</v>
      </c>
      <c r="N288">
        <v>270</v>
      </c>
      <c r="O288">
        <v>150</v>
      </c>
      <c r="P288">
        <v>271</v>
      </c>
      <c r="Q288">
        <v>238</v>
      </c>
      <c r="R288">
        <v>237</v>
      </c>
      <c r="T288" s="26">
        <f t="shared" si="24"/>
        <v>703.83333333333337</v>
      </c>
      <c r="U288" s="26">
        <f t="shared" si="25"/>
        <v>175.6</v>
      </c>
      <c r="V288" s="26">
        <f t="shared" si="26"/>
        <v>194.66666666666666</v>
      </c>
      <c r="W288" s="26">
        <f t="shared" si="27"/>
        <v>248.66666666666666</v>
      </c>
      <c r="X288" s="26">
        <f t="shared" si="28"/>
        <v>378.29411764705884</v>
      </c>
      <c r="Y288">
        <f t="shared" si="29"/>
        <v>6431</v>
      </c>
    </row>
    <row r="289" spans="1:25" x14ac:dyDescent="0.2">
      <c r="A289" s="23" t="s">
        <v>324</v>
      </c>
      <c r="B289">
        <v>525</v>
      </c>
      <c r="C289">
        <v>693</v>
      </c>
      <c r="D289">
        <v>569</v>
      </c>
      <c r="E289">
        <v>472</v>
      </c>
      <c r="F289">
        <v>656</v>
      </c>
      <c r="G289">
        <v>326</v>
      </c>
      <c r="H289">
        <v>284</v>
      </c>
      <c r="I289">
        <v>102</v>
      </c>
      <c r="J289">
        <v>198</v>
      </c>
      <c r="K289">
        <v>76</v>
      </c>
      <c r="L289">
        <v>154</v>
      </c>
      <c r="M289">
        <v>157</v>
      </c>
      <c r="N289">
        <v>253</v>
      </c>
      <c r="O289">
        <v>152</v>
      </c>
      <c r="P289">
        <v>213</v>
      </c>
      <c r="Q289">
        <v>214</v>
      </c>
      <c r="R289">
        <v>197</v>
      </c>
      <c r="T289" s="26">
        <f t="shared" si="24"/>
        <v>540.16666666666663</v>
      </c>
      <c r="U289" s="26">
        <f t="shared" si="25"/>
        <v>162.80000000000001</v>
      </c>
      <c r="V289" s="26">
        <f t="shared" si="26"/>
        <v>187.33333333333334</v>
      </c>
      <c r="W289" s="26">
        <f t="shared" si="27"/>
        <v>208</v>
      </c>
      <c r="X289" s="26">
        <f t="shared" si="28"/>
        <v>308.29411764705884</v>
      </c>
      <c r="Y289">
        <f t="shared" si="29"/>
        <v>5241</v>
      </c>
    </row>
    <row r="290" spans="1:25" x14ac:dyDescent="0.2">
      <c r="A290" s="23" t="s">
        <v>325</v>
      </c>
      <c r="B290">
        <v>666</v>
      </c>
      <c r="C290">
        <v>921</v>
      </c>
      <c r="D290">
        <v>647</v>
      </c>
      <c r="E290">
        <v>474</v>
      </c>
      <c r="F290">
        <v>379</v>
      </c>
      <c r="G290">
        <v>367</v>
      </c>
      <c r="H290">
        <v>309</v>
      </c>
      <c r="I290">
        <v>111</v>
      </c>
      <c r="J290">
        <v>209</v>
      </c>
      <c r="K290">
        <v>113</v>
      </c>
      <c r="L290">
        <v>151</v>
      </c>
      <c r="M290">
        <v>153</v>
      </c>
      <c r="N290">
        <v>248</v>
      </c>
      <c r="O290">
        <v>159</v>
      </c>
      <c r="P290">
        <v>218</v>
      </c>
      <c r="Q290">
        <v>207</v>
      </c>
      <c r="R290">
        <v>263</v>
      </c>
      <c r="T290" s="26">
        <f t="shared" si="24"/>
        <v>575.66666666666663</v>
      </c>
      <c r="U290" s="26">
        <f t="shared" si="25"/>
        <v>178.6</v>
      </c>
      <c r="V290" s="26">
        <f t="shared" si="26"/>
        <v>186.66666666666666</v>
      </c>
      <c r="W290" s="26">
        <f t="shared" si="27"/>
        <v>229.33333333333334</v>
      </c>
      <c r="X290" s="26">
        <f t="shared" si="28"/>
        <v>329.11764705882354</v>
      </c>
      <c r="Y290">
        <f t="shared" si="29"/>
        <v>5595</v>
      </c>
    </row>
    <row r="291" spans="1:25" x14ac:dyDescent="0.2">
      <c r="A291" s="23" t="s">
        <v>326</v>
      </c>
      <c r="B291">
        <v>622</v>
      </c>
      <c r="C291">
        <v>806</v>
      </c>
      <c r="D291">
        <v>645</v>
      </c>
      <c r="E291">
        <v>462</v>
      </c>
      <c r="F291">
        <v>302</v>
      </c>
      <c r="G291">
        <v>381</v>
      </c>
      <c r="H291">
        <v>253</v>
      </c>
      <c r="I291">
        <v>78</v>
      </c>
      <c r="J291">
        <v>184</v>
      </c>
      <c r="K291">
        <v>94</v>
      </c>
      <c r="L291">
        <v>158</v>
      </c>
      <c r="M291">
        <v>133</v>
      </c>
      <c r="N291">
        <v>199</v>
      </c>
      <c r="O291">
        <v>123</v>
      </c>
      <c r="P291">
        <v>194</v>
      </c>
      <c r="Q291">
        <v>215</v>
      </c>
      <c r="R291">
        <v>188</v>
      </c>
      <c r="T291" s="26">
        <f t="shared" si="24"/>
        <v>536.33333333333337</v>
      </c>
      <c r="U291" s="26">
        <f t="shared" si="25"/>
        <v>153.4</v>
      </c>
      <c r="V291" s="26">
        <f t="shared" si="26"/>
        <v>151.66666666666666</v>
      </c>
      <c r="W291" s="26">
        <f t="shared" si="27"/>
        <v>199</v>
      </c>
      <c r="X291" s="26">
        <f t="shared" si="28"/>
        <v>296.29411764705884</v>
      </c>
      <c r="Y291">
        <f t="shared" si="29"/>
        <v>5037</v>
      </c>
    </row>
    <row r="292" spans="1:25" x14ac:dyDescent="0.2">
      <c r="A292" s="23" t="s">
        <v>327</v>
      </c>
      <c r="B292">
        <v>565</v>
      </c>
      <c r="C292">
        <v>710</v>
      </c>
      <c r="D292">
        <v>610</v>
      </c>
      <c r="E292">
        <v>403</v>
      </c>
      <c r="F292">
        <v>457</v>
      </c>
      <c r="G292">
        <v>314</v>
      </c>
      <c r="H292">
        <v>251</v>
      </c>
      <c r="I292">
        <v>91</v>
      </c>
      <c r="J292">
        <v>181</v>
      </c>
      <c r="K292">
        <v>107</v>
      </c>
      <c r="L292">
        <v>124</v>
      </c>
      <c r="M292">
        <v>130</v>
      </c>
      <c r="N292">
        <v>196</v>
      </c>
      <c r="O292">
        <v>138</v>
      </c>
      <c r="P292">
        <v>228</v>
      </c>
      <c r="Q292">
        <v>204</v>
      </c>
      <c r="R292">
        <v>168</v>
      </c>
      <c r="T292" s="26">
        <f t="shared" si="24"/>
        <v>509.83333333333331</v>
      </c>
      <c r="U292" s="26">
        <f t="shared" si="25"/>
        <v>150.80000000000001</v>
      </c>
      <c r="V292" s="26">
        <f t="shared" si="26"/>
        <v>154.66666666666666</v>
      </c>
      <c r="W292" s="26">
        <f t="shared" si="27"/>
        <v>200</v>
      </c>
      <c r="X292" s="26">
        <f t="shared" si="28"/>
        <v>286.88235294117646</v>
      </c>
      <c r="Y292">
        <f t="shared" si="29"/>
        <v>4877</v>
      </c>
    </row>
    <row r="293" spans="1:25" x14ac:dyDescent="0.2">
      <c r="A293" s="23" t="s">
        <v>328</v>
      </c>
      <c r="B293">
        <v>628</v>
      </c>
      <c r="C293">
        <v>989</v>
      </c>
      <c r="D293">
        <v>657</v>
      </c>
      <c r="E293">
        <v>459</v>
      </c>
      <c r="F293">
        <v>325</v>
      </c>
      <c r="G293">
        <v>356</v>
      </c>
      <c r="H293">
        <v>255</v>
      </c>
      <c r="I293">
        <v>114</v>
      </c>
      <c r="J293">
        <v>152</v>
      </c>
      <c r="K293">
        <v>71</v>
      </c>
      <c r="L293">
        <v>135</v>
      </c>
      <c r="M293">
        <v>118</v>
      </c>
      <c r="N293">
        <v>199</v>
      </c>
      <c r="O293">
        <v>138</v>
      </c>
      <c r="P293">
        <v>194</v>
      </c>
      <c r="Q293">
        <v>195</v>
      </c>
      <c r="R293">
        <v>218</v>
      </c>
      <c r="T293" s="26">
        <f t="shared" si="24"/>
        <v>569</v>
      </c>
      <c r="U293" s="26">
        <f t="shared" si="25"/>
        <v>145.4</v>
      </c>
      <c r="V293" s="26">
        <f t="shared" si="26"/>
        <v>151.66666666666666</v>
      </c>
      <c r="W293" s="26">
        <f t="shared" si="27"/>
        <v>202.33333333333334</v>
      </c>
      <c r="X293" s="26">
        <f t="shared" si="28"/>
        <v>306.05882352941177</v>
      </c>
      <c r="Y293">
        <f t="shared" si="29"/>
        <v>5203</v>
      </c>
    </row>
    <row r="294" spans="1:25" x14ac:dyDescent="0.2">
      <c r="A294" s="23" t="s">
        <v>329</v>
      </c>
      <c r="B294">
        <v>523</v>
      </c>
      <c r="C294">
        <v>701</v>
      </c>
      <c r="D294">
        <v>591</v>
      </c>
      <c r="E294">
        <v>368</v>
      </c>
      <c r="F294">
        <v>266</v>
      </c>
      <c r="G294">
        <v>316</v>
      </c>
      <c r="H294">
        <v>327</v>
      </c>
      <c r="I294">
        <v>145</v>
      </c>
      <c r="J294">
        <v>228</v>
      </c>
      <c r="K294">
        <v>110</v>
      </c>
      <c r="L294">
        <v>170</v>
      </c>
      <c r="M294">
        <v>197</v>
      </c>
      <c r="N294">
        <v>242</v>
      </c>
      <c r="O294">
        <v>153</v>
      </c>
      <c r="P294">
        <v>285</v>
      </c>
      <c r="Q294">
        <v>300</v>
      </c>
      <c r="R294">
        <v>309</v>
      </c>
      <c r="T294" s="26">
        <f t="shared" si="24"/>
        <v>460.83333333333331</v>
      </c>
      <c r="U294" s="26">
        <f t="shared" si="25"/>
        <v>196</v>
      </c>
      <c r="V294" s="26">
        <f t="shared" si="26"/>
        <v>197.33333333333334</v>
      </c>
      <c r="W294" s="26">
        <f t="shared" si="27"/>
        <v>298</v>
      </c>
      <c r="X294" s="26">
        <f t="shared" si="28"/>
        <v>307.70588235294116</v>
      </c>
      <c r="Y294">
        <f t="shared" si="29"/>
        <v>5231</v>
      </c>
    </row>
    <row r="295" spans="1:25" x14ac:dyDescent="0.2">
      <c r="A295" s="23" t="s">
        <v>330</v>
      </c>
      <c r="B295">
        <v>861</v>
      </c>
      <c r="C295">
        <v>981</v>
      </c>
      <c r="D295">
        <v>784</v>
      </c>
      <c r="E295">
        <v>598</v>
      </c>
      <c r="F295">
        <v>398</v>
      </c>
      <c r="G295">
        <v>442</v>
      </c>
      <c r="H295">
        <v>387</v>
      </c>
      <c r="I295">
        <v>195</v>
      </c>
      <c r="J295">
        <v>235</v>
      </c>
      <c r="K295">
        <v>127</v>
      </c>
      <c r="L295">
        <v>250</v>
      </c>
      <c r="M295">
        <v>223</v>
      </c>
      <c r="N295">
        <v>325</v>
      </c>
      <c r="O295">
        <v>204</v>
      </c>
      <c r="P295">
        <v>371</v>
      </c>
      <c r="Q295">
        <v>276</v>
      </c>
      <c r="R295">
        <v>279</v>
      </c>
      <c r="T295" s="26">
        <f t="shared" si="24"/>
        <v>677.33333333333337</v>
      </c>
      <c r="U295" s="26">
        <f t="shared" si="25"/>
        <v>238.8</v>
      </c>
      <c r="V295" s="26">
        <f t="shared" si="26"/>
        <v>250.66666666666666</v>
      </c>
      <c r="W295" s="26">
        <f t="shared" si="27"/>
        <v>308.66666666666669</v>
      </c>
      <c r="X295" s="26">
        <f t="shared" si="28"/>
        <v>408</v>
      </c>
      <c r="Y295">
        <f t="shared" si="29"/>
        <v>6936</v>
      </c>
    </row>
    <row r="296" spans="1:25" x14ac:dyDescent="0.2">
      <c r="A296" s="23" t="s">
        <v>331</v>
      </c>
      <c r="B296">
        <v>640</v>
      </c>
      <c r="C296">
        <v>781</v>
      </c>
      <c r="D296">
        <v>689</v>
      </c>
      <c r="E296">
        <v>545</v>
      </c>
      <c r="F296">
        <v>424</v>
      </c>
      <c r="G296">
        <v>376</v>
      </c>
      <c r="H296">
        <v>281</v>
      </c>
      <c r="I296">
        <v>119</v>
      </c>
      <c r="J296">
        <v>214</v>
      </c>
      <c r="K296">
        <v>104</v>
      </c>
      <c r="L296">
        <v>132</v>
      </c>
      <c r="M296">
        <v>152</v>
      </c>
      <c r="N296">
        <v>236</v>
      </c>
      <c r="O296">
        <v>154</v>
      </c>
      <c r="P296">
        <v>247</v>
      </c>
      <c r="Q296">
        <v>248</v>
      </c>
      <c r="R296">
        <v>202</v>
      </c>
      <c r="T296" s="26">
        <f t="shared" si="24"/>
        <v>575.83333333333337</v>
      </c>
      <c r="U296" s="26">
        <f t="shared" si="25"/>
        <v>170</v>
      </c>
      <c r="V296" s="26">
        <f t="shared" si="26"/>
        <v>180.66666666666666</v>
      </c>
      <c r="W296" s="26">
        <f t="shared" si="27"/>
        <v>232.33333333333334</v>
      </c>
      <c r="X296" s="26">
        <f t="shared" si="28"/>
        <v>326.11764705882354</v>
      </c>
      <c r="Y296">
        <f t="shared" si="29"/>
        <v>5544</v>
      </c>
    </row>
    <row r="297" spans="1:25" x14ac:dyDescent="0.2">
      <c r="A297" s="23" t="s">
        <v>332</v>
      </c>
      <c r="B297">
        <v>587</v>
      </c>
      <c r="C297">
        <v>856</v>
      </c>
      <c r="D297">
        <v>719</v>
      </c>
      <c r="E297">
        <v>496</v>
      </c>
      <c r="F297">
        <v>328</v>
      </c>
      <c r="G297">
        <v>370</v>
      </c>
      <c r="H297">
        <v>301</v>
      </c>
      <c r="I297">
        <v>118</v>
      </c>
      <c r="J297">
        <v>202</v>
      </c>
      <c r="K297">
        <v>102</v>
      </c>
      <c r="L297">
        <v>147</v>
      </c>
      <c r="M297">
        <v>189</v>
      </c>
      <c r="N297">
        <v>249</v>
      </c>
      <c r="O297">
        <v>172</v>
      </c>
      <c r="P297">
        <v>215</v>
      </c>
      <c r="Q297">
        <v>211</v>
      </c>
      <c r="R297">
        <v>237</v>
      </c>
      <c r="T297" s="26">
        <f t="shared" si="24"/>
        <v>559.33333333333337</v>
      </c>
      <c r="U297" s="26">
        <f t="shared" si="25"/>
        <v>174</v>
      </c>
      <c r="V297" s="26">
        <f t="shared" si="26"/>
        <v>203.33333333333334</v>
      </c>
      <c r="W297" s="26">
        <f t="shared" si="27"/>
        <v>221</v>
      </c>
      <c r="X297" s="26">
        <f t="shared" si="28"/>
        <v>323.47058823529414</v>
      </c>
      <c r="Y297">
        <f t="shared" si="29"/>
        <v>5499</v>
      </c>
    </row>
    <row r="298" spans="1:25" x14ac:dyDescent="0.2">
      <c r="A298" s="23" t="s">
        <v>333</v>
      </c>
      <c r="B298">
        <v>661</v>
      </c>
      <c r="C298">
        <v>887</v>
      </c>
      <c r="D298">
        <v>757</v>
      </c>
      <c r="E298">
        <v>592</v>
      </c>
      <c r="F298">
        <v>469</v>
      </c>
      <c r="G298">
        <v>464</v>
      </c>
      <c r="H298">
        <v>313</v>
      </c>
      <c r="I298">
        <v>138</v>
      </c>
      <c r="J298">
        <v>240</v>
      </c>
      <c r="K298">
        <v>127</v>
      </c>
      <c r="L298">
        <v>164</v>
      </c>
      <c r="M298">
        <v>166</v>
      </c>
      <c r="N298">
        <v>224</v>
      </c>
      <c r="O298">
        <v>168</v>
      </c>
      <c r="P298">
        <v>233</v>
      </c>
      <c r="Q298">
        <v>196</v>
      </c>
      <c r="R298">
        <v>250</v>
      </c>
      <c r="T298" s="26">
        <f t="shared" si="24"/>
        <v>638.33333333333337</v>
      </c>
      <c r="U298" s="26">
        <f t="shared" si="25"/>
        <v>196.4</v>
      </c>
      <c r="V298" s="26">
        <f t="shared" si="26"/>
        <v>186</v>
      </c>
      <c r="W298" s="26">
        <f t="shared" si="27"/>
        <v>226.33333333333334</v>
      </c>
      <c r="X298" s="26">
        <f t="shared" si="28"/>
        <v>355.8235294117647</v>
      </c>
      <c r="Y298">
        <f t="shared" si="29"/>
        <v>6049</v>
      </c>
    </row>
    <row r="299" spans="1:25" x14ac:dyDescent="0.2">
      <c r="A299" s="23" t="s">
        <v>334</v>
      </c>
      <c r="B299">
        <v>651</v>
      </c>
      <c r="C299">
        <v>915</v>
      </c>
      <c r="D299">
        <v>699</v>
      </c>
      <c r="E299">
        <v>574</v>
      </c>
      <c r="F299">
        <v>349</v>
      </c>
      <c r="G299">
        <v>456</v>
      </c>
      <c r="H299">
        <v>269</v>
      </c>
      <c r="I299">
        <v>103</v>
      </c>
      <c r="J299">
        <v>237</v>
      </c>
      <c r="K299">
        <v>84</v>
      </c>
      <c r="L299">
        <v>154</v>
      </c>
      <c r="M299">
        <v>132</v>
      </c>
      <c r="N299">
        <v>215</v>
      </c>
      <c r="O299">
        <v>158</v>
      </c>
      <c r="P299">
        <v>204</v>
      </c>
      <c r="Q299">
        <v>227</v>
      </c>
      <c r="R299">
        <v>199</v>
      </c>
      <c r="T299" s="26">
        <f t="shared" si="24"/>
        <v>607.33333333333337</v>
      </c>
      <c r="U299" s="26">
        <f t="shared" si="25"/>
        <v>169.4</v>
      </c>
      <c r="V299" s="26">
        <f t="shared" si="26"/>
        <v>168.33333333333334</v>
      </c>
      <c r="W299" s="26">
        <f t="shared" si="27"/>
        <v>210</v>
      </c>
      <c r="X299" s="26">
        <f t="shared" si="28"/>
        <v>330.94117647058823</v>
      </c>
      <c r="Y299">
        <f t="shared" si="29"/>
        <v>5626</v>
      </c>
    </row>
    <row r="300" spans="1:25" x14ac:dyDescent="0.2">
      <c r="A300" s="23" t="s">
        <v>335</v>
      </c>
      <c r="B300">
        <v>696</v>
      </c>
      <c r="C300">
        <v>945</v>
      </c>
      <c r="D300">
        <v>735</v>
      </c>
      <c r="E300">
        <v>634</v>
      </c>
      <c r="F300">
        <v>445</v>
      </c>
      <c r="G300">
        <v>512</v>
      </c>
      <c r="H300">
        <v>289</v>
      </c>
      <c r="I300">
        <v>121</v>
      </c>
      <c r="J300">
        <v>207</v>
      </c>
      <c r="K300">
        <v>105</v>
      </c>
      <c r="L300">
        <v>154</v>
      </c>
      <c r="M300">
        <v>149</v>
      </c>
      <c r="N300">
        <v>207</v>
      </c>
      <c r="O300">
        <v>167</v>
      </c>
      <c r="P300">
        <v>234</v>
      </c>
      <c r="Q300">
        <v>277</v>
      </c>
      <c r="R300">
        <v>229</v>
      </c>
      <c r="T300" s="26">
        <f t="shared" si="24"/>
        <v>661.16666666666663</v>
      </c>
      <c r="U300" s="26">
        <f t="shared" si="25"/>
        <v>175.2</v>
      </c>
      <c r="V300" s="26">
        <f t="shared" si="26"/>
        <v>174.33333333333334</v>
      </c>
      <c r="W300" s="26">
        <f t="shared" si="27"/>
        <v>246.66666666666666</v>
      </c>
      <c r="X300" s="26">
        <f t="shared" si="28"/>
        <v>359.1764705882353</v>
      </c>
      <c r="Y300">
        <f t="shared" si="29"/>
        <v>6106</v>
      </c>
    </row>
    <row r="301" spans="1:25" x14ac:dyDescent="0.2">
      <c r="A301" s="23" t="s">
        <v>336</v>
      </c>
      <c r="B301">
        <v>619</v>
      </c>
      <c r="C301">
        <v>896</v>
      </c>
      <c r="D301">
        <v>711</v>
      </c>
      <c r="E301">
        <v>519</v>
      </c>
      <c r="F301">
        <v>333</v>
      </c>
      <c r="G301">
        <v>410</v>
      </c>
      <c r="H301">
        <v>252</v>
      </c>
      <c r="I301">
        <v>102</v>
      </c>
      <c r="J301">
        <v>198</v>
      </c>
      <c r="K301">
        <v>99</v>
      </c>
      <c r="L301">
        <v>126</v>
      </c>
      <c r="M301">
        <v>126</v>
      </c>
      <c r="N301">
        <v>179</v>
      </c>
      <c r="O301">
        <v>156</v>
      </c>
      <c r="P301">
        <v>223</v>
      </c>
      <c r="Q301">
        <v>208</v>
      </c>
      <c r="R301">
        <v>209</v>
      </c>
      <c r="T301" s="26">
        <f t="shared" si="24"/>
        <v>581.33333333333337</v>
      </c>
      <c r="U301" s="26">
        <f t="shared" si="25"/>
        <v>155.4</v>
      </c>
      <c r="V301" s="26">
        <f t="shared" si="26"/>
        <v>153.66666666666666</v>
      </c>
      <c r="W301" s="26">
        <f t="shared" si="27"/>
        <v>213.33333333333334</v>
      </c>
      <c r="X301" s="26">
        <f t="shared" si="28"/>
        <v>315.64705882352939</v>
      </c>
      <c r="Y301">
        <f t="shared" si="29"/>
        <v>5366</v>
      </c>
    </row>
    <row r="302" spans="1:25" x14ac:dyDescent="0.2">
      <c r="A302" s="23" t="s">
        <v>337</v>
      </c>
      <c r="B302">
        <v>541</v>
      </c>
      <c r="C302">
        <v>750</v>
      </c>
      <c r="D302">
        <v>577</v>
      </c>
      <c r="E302">
        <v>386</v>
      </c>
      <c r="F302">
        <v>374</v>
      </c>
      <c r="G302">
        <v>305</v>
      </c>
      <c r="H302">
        <v>230</v>
      </c>
      <c r="I302">
        <v>80</v>
      </c>
      <c r="J302">
        <v>204</v>
      </c>
      <c r="K302">
        <v>80</v>
      </c>
      <c r="L302">
        <v>141</v>
      </c>
      <c r="M302">
        <v>121</v>
      </c>
      <c r="N302">
        <v>191</v>
      </c>
      <c r="O302">
        <v>135</v>
      </c>
      <c r="P302">
        <v>204</v>
      </c>
      <c r="Q302">
        <v>187</v>
      </c>
      <c r="R302">
        <v>181</v>
      </c>
      <c r="T302" s="26">
        <f t="shared" si="24"/>
        <v>488.83333333333331</v>
      </c>
      <c r="U302" s="26">
        <f t="shared" si="25"/>
        <v>147</v>
      </c>
      <c r="V302" s="26">
        <f t="shared" si="26"/>
        <v>149</v>
      </c>
      <c r="W302" s="26">
        <f t="shared" si="27"/>
        <v>190.66666666666666</v>
      </c>
      <c r="X302" s="26">
        <f t="shared" si="28"/>
        <v>275.70588235294116</v>
      </c>
      <c r="Y302">
        <f t="shared" si="29"/>
        <v>4687</v>
      </c>
    </row>
    <row r="303" spans="1:25" x14ac:dyDescent="0.2">
      <c r="A303" s="23" t="s">
        <v>338</v>
      </c>
      <c r="B303">
        <v>643</v>
      </c>
      <c r="C303">
        <v>889</v>
      </c>
      <c r="D303">
        <v>716</v>
      </c>
      <c r="E303">
        <v>504</v>
      </c>
      <c r="F303">
        <v>315</v>
      </c>
      <c r="G303">
        <v>415</v>
      </c>
      <c r="H303">
        <v>250</v>
      </c>
      <c r="I303">
        <v>99</v>
      </c>
      <c r="J303">
        <v>173</v>
      </c>
      <c r="K303">
        <v>95</v>
      </c>
      <c r="L303">
        <v>132</v>
      </c>
      <c r="M303">
        <v>125</v>
      </c>
      <c r="N303">
        <v>201</v>
      </c>
      <c r="O303">
        <v>145</v>
      </c>
      <c r="P303">
        <v>213</v>
      </c>
      <c r="Q303">
        <v>211</v>
      </c>
      <c r="R303">
        <v>212</v>
      </c>
      <c r="T303" s="26">
        <f t="shared" si="24"/>
        <v>580.33333333333337</v>
      </c>
      <c r="U303" s="26">
        <f t="shared" si="25"/>
        <v>149.80000000000001</v>
      </c>
      <c r="V303" s="26">
        <f t="shared" si="26"/>
        <v>157</v>
      </c>
      <c r="W303" s="26">
        <f t="shared" si="27"/>
        <v>212</v>
      </c>
      <c r="X303" s="26">
        <f t="shared" si="28"/>
        <v>314</v>
      </c>
      <c r="Y303">
        <f t="shared" si="29"/>
        <v>5338</v>
      </c>
    </row>
    <row r="304" spans="1:25" x14ac:dyDescent="0.2">
      <c r="A304" s="23" t="s">
        <v>339</v>
      </c>
      <c r="B304">
        <v>532</v>
      </c>
      <c r="C304">
        <v>676</v>
      </c>
      <c r="D304">
        <v>617</v>
      </c>
      <c r="E304">
        <v>385</v>
      </c>
      <c r="F304">
        <v>349</v>
      </c>
      <c r="G304">
        <v>304</v>
      </c>
      <c r="H304">
        <v>273</v>
      </c>
      <c r="I304">
        <v>102</v>
      </c>
      <c r="J304">
        <v>202</v>
      </c>
      <c r="K304">
        <v>85</v>
      </c>
      <c r="L304">
        <v>143</v>
      </c>
      <c r="M304">
        <v>132</v>
      </c>
      <c r="N304">
        <v>239</v>
      </c>
      <c r="O304">
        <v>156</v>
      </c>
      <c r="P304">
        <v>191</v>
      </c>
      <c r="Q304">
        <v>190</v>
      </c>
      <c r="R304">
        <v>195</v>
      </c>
      <c r="T304" s="26">
        <f t="shared" si="24"/>
        <v>477.16666666666669</v>
      </c>
      <c r="U304" s="26">
        <f t="shared" si="25"/>
        <v>161</v>
      </c>
      <c r="V304" s="26">
        <f t="shared" si="26"/>
        <v>175.66666666666666</v>
      </c>
      <c r="W304" s="26">
        <f t="shared" si="27"/>
        <v>192</v>
      </c>
      <c r="X304" s="26">
        <f t="shared" si="28"/>
        <v>280.64705882352939</v>
      </c>
      <c r="Y304">
        <f t="shared" si="29"/>
        <v>4771</v>
      </c>
    </row>
    <row r="305" spans="1:25" x14ac:dyDescent="0.2">
      <c r="A305" s="23" t="s">
        <v>340</v>
      </c>
      <c r="B305">
        <v>458</v>
      </c>
      <c r="C305">
        <v>630</v>
      </c>
      <c r="D305">
        <v>497</v>
      </c>
      <c r="E305">
        <v>416</v>
      </c>
      <c r="F305">
        <v>254</v>
      </c>
      <c r="G305">
        <v>292</v>
      </c>
      <c r="H305">
        <v>283</v>
      </c>
      <c r="I305">
        <v>95</v>
      </c>
      <c r="J305">
        <v>192</v>
      </c>
      <c r="K305">
        <v>83</v>
      </c>
      <c r="L305">
        <v>118</v>
      </c>
      <c r="M305">
        <v>168</v>
      </c>
      <c r="N305">
        <v>179</v>
      </c>
      <c r="O305">
        <v>165</v>
      </c>
      <c r="P305">
        <v>223</v>
      </c>
      <c r="Q305">
        <v>188</v>
      </c>
      <c r="R305">
        <v>204</v>
      </c>
      <c r="T305" s="26">
        <f t="shared" si="24"/>
        <v>424.5</v>
      </c>
      <c r="U305" s="26">
        <f t="shared" si="25"/>
        <v>154.19999999999999</v>
      </c>
      <c r="V305" s="26">
        <f t="shared" si="26"/>
        <v>170.66666666666666</v>
      </c>
      <c r="W305" s="26">
        <f t="shared" si="27"/>
        <v>205</v>
      </c>
      <c r="X305" s="26">
        <f t="shared" si="28"/>
        <v>261.47058823529414</v>
      </c>
      <c r="Y305">
        <f t="shared" si="29"/>
        <v>4445</v>
      </c>
    </row>
    <row r="306" spans="1:25" x14ac:dyDescent="0.2">
      <c r="A306" s="23" t="s">
        <v>341</v>
      </c>
      <c r="B306">
        <v>355</v>
      </c>
      <c r="C306">
        <v>525</v>
      </c>
      <c r="D306">
        <v>456</v>
      </c>
      <c r="E306">
        <v>290</v>
      </c>
      <c r="F306">
        <v>124</v>
      </c>
      <c r="G306">
        <v>227</v>
      </c>
      <c r="H306">
        <v>240</v>
      </c>
      <c r="I306">
        <v>88</v>
      </c>
      <c r="J306">
        <v>195</v>
      </c>
      <c r="K306">
        <v>87</v>
      </c>
      <c r="L306">
        <v>132</v>
      </c>
      <c r="M306">
        <v>115</v>
      </c>
      <c r="N306">
        <v>198</v>
      </c>
      <c r="O306">
        <v>149</v>
      </c>
      <c r="P306">
        <v>179</v>
      </c>
      <c r="Q306">
        <v>223</v>
      </c>
      <c r="R306">
        <v>211</v>
      </c>
      <c r="T306" s="26">
        <f t="shared" si="24"/>
        <v>329.5</v>
      </c>
      <c r="U306" s="26">
        <f t="shared" si="25"/>
        <v>148.4</v>
      </c>
      <c r="V306" s="26">
        <f t="shared" si="26"/>
        <v>154</v>
      </c>
      <c r="W306" s="26">
        <f t="shared" si="27"/>
        <v>204.33333333333334</v>
      </c>
      <c r="X306" s="26">
        <f t="shared" si="28"/>
        <v>223.1764705882353</v>
      </c>
      <c r="Y306">
        <f t="shared" si="29"/>
        <v>3794</v>
      </c>
    </row>
    <row r="307" spans="1:25" x14ac:dyDescent="0.2">
      <c r="A307" s="23" t="s">
        <v>342</v>
      </c>
      <c r="B307">
        <v>495</v>
      </c>
      <c r="C307">
        <v>593</v>
      </c>
      <c r="D307">
        <v>460</v>
      </c>
      <c r="E307">
        <v>323</v>
      </c>
      <c r="F307">
        <v>434</v>
      </c>
      <c r="G307">
        <v>264</v>
      </c>
      <c r="H307">
        <v>269</v>
      </c>
      <c r="I307">
        <v>91</v>
      </c>
      <c r="J307">
        <v>143</v>
      </c>
      <c r="K307">
        <v>83</v>
      </c>
      <c r="L307">
        <v>112</v>
      </c>
      <c r="M307">
        <v>136</v>
      </c>
      <c r="N307">
        <v>210</v>
      </c>
      <c r="O307">
        <v>147</v>
      </c>
      <c r="P307">
        <v>194</v>
      </c>
      <c r="Q307">
        <v>218</v>
      </c>
      <c r="R307">
        <v>201</v>
      </c>
      <c r="T307" s="26">
        <f t="shared" si="24"/>
        <v>428.16666666666669</v>
      </c>
      <c r="U307" s="26">
        <f t="shared" si="25"/>
        <v>139.6</v>
      </c>
      <c r="V307" s="26">
        <f t="shared" si="26"/>
        <v>164.33333333333334</v>
      </c>
      <c r="W307" s="26">
        <f t="shared" si="27"/>
        <v>204.33333333333334</v>
      </c>
      <c r="X307" s="26">
        <f t="shared" si="28"/>
        <v>257.23529411764707</v>
      </c>
      <c r="Y307">
        <f t="shared" si="29"/>
        <v>4373</v>
      </c>
    </row>
    <row r="308" spans="1:25" x14ac:dyDescent="0.2">
      <c r="A308" s="23" t="s">
        <v>343</v>
      </c>
      <c r="B308">
        <v>444</v>
      </c>
      <c r="C308">
        <v>588</v>
      </c>
      <c r="D308">
        <v>465</v>
      </c>
      <c r="E308">
        <v>386</v>
      </c>
      <c r="F308">
        <v>226</v>
      </c>
      <c r="G308">
        <v>248</v>
      </c>
      <c r="H308">
        <v>274</v>
      </c>
      <c r="I308">
        <v>94</v>
      </c>
      <c r="J308">
        <v>159</v>
      </c>
      <c r="K308">
        <v>90</v>
      </c>
      <c r="L308">
        <v>128</v>
      </c>
      <c r="M308">
        <v>131</v>
      </c>
      <c r="N308">
        <v>206</v>
      </c>
      <c r="O308">
        <v>156</v>
      </c>
      <c r="P308">
        <v>222</v>
      </c>
      <c r="Q308">
        <v>229</v>
      </c>
      <c r="R308">
        <v>198</v>
      </c>
      <c r="T308" s="26">
        <f t="shared" si="24"/>
        <v>392.83333333333331</v>
      </c>
      <c r="U308" s="26">
        <f t="shared" si="25"/>
        <v>149</v>
      </c>
      <c r="V308" s="26">
        <f t="shared" si="26"/>
        <v>164.33333333333334</v>
      </c>
      <c r="W308" s="26">
        <f t="shared" si="27"/>
        <v>216.33333333333334</v>
      </c>
      <c r="X308" s="26">
        <f t="shared" si="28"/>
        <v>249.64705882352942</v>
      </c>
      <c r="Y308">
        <f t="shared" si="29"/>
        <v>4244</v>
      </c>
    </row>
    <row r="309" spans="1:25" x14ac:dyDescent="0.2">
      <c r="A309" s="23" t="s">
        <v>344</v>
      </c>
      <c r="B309">
        <v>400</v>
      </c>
      <c r="C309">
        <v>554</v>
      </c>
      <c r="D309">
        <v>462</v>
      </c>
      <c r="E309">
        <v>319</v>
      </c>
      <c r="F309">
        <v>280</v>
      </c>
      <c r="G309">
        <v>235</v>
      </c>
      <c r="H309">
        <v>280</v>
      </c>
      <c r="I309">
        <v>105</v>
      </c>
      <c r="J309">
        <v>150</v>
      </c>
      <c r="K309">
        <v>83</v>
      </c>
      <c r="L309">
        <v>122</v>
      </c>
      <c r="M309">
        <v>122</v>
      </c>
      <c r="N309">
        <v>183</v>
      </c>
      <c r="O309">
        <v>167</v>
      </c>
      <c r="P309">
        <v>236</v>
      </c>
      <c r="Q309">
        <v>249</v>
      </c>
      <c r="R309">
        <v>198</v>
      </c>
      <c r="T309" s="26">
        <f t="shared" si="24"/>
        <v>375</v>
      </c>
      <c r="U309" s="26">
        <f t="shared" si="25"/>
        <v>148</v>
      </c>
      <c r="V309" s="26">
        <f t="shared" si="26"/>
        <v>157.33333333333334</v>
      </c>
      <c r="W309" s="26">
        <f t="shared" si="27"/>
        <v>227.66666666666666</v>
      </c>
      <c r="X309" s="26">
        <f t="shared" si="28"/>
        <v>243.8235294117647</v>
      </c>
      <c r="Y309">
        <f t="shared" si="29"/>
        <v>4145</v>
      </c>
    </row>
    <row r="310" spans="1:25" x14ac:dyDescent="0.2">
      <c r="A310" s="23" t="s">
        <v>345</v>
      </c>
      <c r="B310">
        <v>382</v>
      </c>
      <c r="C310">
        <v>517</v>
      </c>
      <c r="D310">
        <v>410</v>
      </c>
      <c r="E310">
        <v>271</v>
      </c>
      <c r="F310">
        <v>269</v>
      </c>
      <c r="G310">
        <v>230</v>
      </c>
      <c r="H310">
        <v>264</v>
      </c>
      <c r="I310">
        <v>101</v>
      </c>
      <c r="J310">
        <v>183</v>
      </c>
      <c r="K310">
        <v>66</v>
      </c>
      <c r="L310">
        <v>114</v>
      </c>
      <c r="M310">
        <v>92</v>
      </c>
      <c r="N310">
        <v>186</v>
      </c>
      <c r="O310">
        <v>165</v>
      </c>
      <c r="P310">
        <v>203</v>
      </c>
      <c r="Q310">
        <v>213</v>
      </c>
      <c r="R310">
        <v>223</v>
      </c>
      <c r="T310" s="26">
        <f t="shared" si="24"/>
        <v>346.5</v>
      </c>
      <c r="U310" s="26">
        <f t="shared" si="25"/>
        <v>145.6</v>
      </c>
      <c r="V310" s="26">
        <f t="shared" si="26"/>
        <v>147.66666666666666</v>
      </c>
      <c r="W310" s="26">
        <f t="shared" si="27"/>
        <v>213</v>
      </c>
      <c r="X310" s="26">
        <f t="shared" si="28"/>
        <v>228.76470588235293</v>
      </c>
      <c r="Y310">
        <f t="shared" si="29"/>
        <v>3889</v>
      </c>
    </row>
    <row r="311" spans="1:25" x14ac:dyDescent="0.2">
      <c r="A311" s="23" t="s">
        <v>346</v>
      </c>
      <c r="B311">
        <v>434</v>
      </c>
      <c r="C311">
        <v>572</v>
      </c>
      <c r="D311">
        <v>466</v>
      </c>
      <c r="E311">
        <v>277</v>
      </c>
      <c r="F311">
        <v>265</v>
      </c>
      <c r="G311">
        <v>229</v>
      </c>
      <c r="H311">
        <v>289</v>
      </c>
      <c r="I311">
        <v>86</v>
      </c>
      <c r="J311">
        <v>191</v>
      </c>
      <c r="K311">
        <v>78</v>
      </c>
      <c r="L311">
        <v>104</v>
      </c>
      <c r="M311">
        <v>109</v>
      </c>
      <c r="N311">
        <v>180</v>
      </c>
      <c r="O311">
        <v>177</v>
      </c>
      <c r="P311">
        <v>209</v>
      </c>
      <c r="Q311">
        <v>238</v>
      </c>
      <c r="R311">
        <v>218</v>
      </c>
      <c r="T311" s="26">
        <f t="shared" si="24"/>
        <v>373.83333333333331</v>
      </c>
      <c r="U311" s="26">
        <f t="shared" si="25"/>
        <v>149.6</v>
      </c>
      <c r="V311" s="26">
        <f t="shared" si="26"/>
        <v>155.33333333333334</v>
      </c>
      <c r="W311" s="26">
        <f t="shared" si="27"/>
        <v>221.66666666666666</v>
      </c>
      <c r="X311" s="26">
        <f t="shared" si="28"/>
        <v>242.47058823529412</v>
      </c>
      <c r="Y311">
        <f t="shared" si="29"/>
        <v>4122</v>
      </c>
    </row>
    <row r="312" spans="1:25" x14ac:dyDescent="0.2">
      <c r="A312" s="23" t="s">
        <v>347</v>
      </c>
      <c r="B312">
        <v>420</v>
      </c>
      <c r="C312">
        <v>558</v>
      </c>
      <c r="D312">
        <v>411</v>
      </c>
      <c r="E312">
        <v>292</v>
      </c>
      <c r="F312">
        <v>587</v>
      </c>
      <c r="G312">
        <v>224</v>
      </c>
      <c r="H312">
        <v>270</v>
      </c>
      <c r="I312">
        <v>71</v>
      </c>
      <c r="J312">
        <v>180</v>
      </c>
      <c r="K312">
        <v>84</v>
      </c>
      <c r="L312">
        <v>115</v>
      </c>
      <c r="M312">
        <v>114</v>
      </c>
      <c r="N312">
        <v>191</v>
      </c>
      <c r="O312">
        <v>148</v>
      </c>
      <c r="P312">
        <v>223</v>
      </c>
      <c r="Q312">
        <v>200</v>
      </c>
      <c r="R312">
        <v>210</v>
      </c>
      <c r="T312" s="26">
        <f t="shared" si="24"/>
        <v>415.33333333333331</v>
      </c>
      <c r="U312" s="26">
        <f t="shared" si="25"/>
        <v>144</v>
      </c>
      <c r="V312" s="26">
        <f t="shared" si="26"/>
        <v>151</v>
      </c>
      <c r="W312" s="26">
        <f t="shared" si="27"/>
        <v>211</v>
      </c>
      <c r="X312" s="26">
        <f t="shared" si="28"/>
        <v>252.8235294117647</v>
      </c>
      <c r="Y312">
        <f t="shared" si="29"/>
        <v>4298</v>
      </c>
    </row>
    <row r="313" spans="1:25" x14ac:dyDescent="0.2">
      <c r="A313" s="23" t="s">
        <v>348</v>
      </c>
      <c r="B313">
        <v>373</v>
      </c>
      <c r="C313">
        <v>495</v>
      </c>
      <c r="D313">
        <v>373</v>
      </c>
      <c r="E313">
        <v>268</v>
      </c>
      <c r="F313">
        <v>400</v>
      </c>
      <c r="G313">
        <v>188</v>
      </c>
      <c r="H313">
        <v>282</v>
      </c>
      <c r="I313">
        <v>78</v>
      </c>
      <c r="J313">
        <v>148</v>
      </c>
      <c r="K313">
        <v>84</v>
      </c>
      <c r="L313">
        <v>105</v>
      </c>
      <c r="M313">
        <v>98</v>
      </c>
      <c r="N313">
        <v>174</v>
      </c>
      <c r="O313">
        <v>158</v>
      </c>
      <c r="P313">
        <v>207</v>
      </c>
      <c r="Q313">
        <v>215</v>
      </c>
      <c r="R313">
        <v>202</v>
      </c>
      <c r="T313" s="26">
        <f t="shared" si="24"/>
        <v>349.5</v>
      </c>
      <c r="U313" s="26">
        <f t="shared" si="25"/>
        <v>139.4</v>
      </c>
      <c r="V313" s="26">
        <f t="shared" si="26"/>
        <v>143.33333333333334</v>
      </c>
      <c r="W313" s="26">
        <f t="shared" si="27"/>
        <v>208</v>
      </c>
      <c r="X313" s="26">
        <f t="shared" si="28"/>
        <v>226.35294117647058</v>
      </c>
      <c r="Y313">
        <f t="shared" si="29"/>
        <v>3848</v>
      </c>
    </row>
    <row r="314" spans="1:25" x14ac:dyDescent="0.2">
      <c r="A314" s="23" t="s">
        <v>349</v>
      </c>
      <c r="B314">
        <v>450</v>
      </c>
      <c r="C314">
        <v>589</v>
      </c>
      <c r="D314">
        <v>476</v>
      </c>
      <c r="E314">
        <v>332</v>
      </c>
      <c r="F314">
        <v>326</v>
      </c>
      <c r="G314">
        <v>220</v>
      </c>
      <c r="H314">
        <v>285</v>
      </c>
      <c r="I314">
        <v>98</v>
      </c>
      <c r="J314">
        <v>142</v>
      </c>
      <c r="K314">
        <v>71</v>
      </c>
      <c r="L314">
        <v>105</v>
      </c>
      <c r="M314">
        <v>118</v>
      </c>
      <c r="N314">
        <v>183</v>
      </c>
      <c r="O314">
        <v>160</v>
      </c>
      <c r="P314">
        <v>234</v>
      </c>
      <c r="Q314">
        <v>196</v>
      </c>
      <c r="R314">
        <v>228</v>
      </c>
      <c r="T314" s="26">
        <f t="shared" si="24"/>
        <v>398.83333333333331</v>
      </c>
      <c r="U314" s="26">
        <f t="shared" si="25"/>
        <v>140.19999999999999</v>
      </c>
      <c r="V314" s="26">
        <f t="shared" si="26"/>
        <v>153.66666666666666</v>
      </c>
      <c r="W314" s="26">
        <f t="shared" si="27"/>
        <v>219.33333333333334</v>
      </c>
      <c r="X314" s="26">
        <f t="shared" si="28"/>
        <v>247.8235294117647</v>
      </c>
      <c r="Y314">
        <f t="shared" si="29"/>
        <v>4213</v>
      </c>
    </row>
    <row r="315" spans="1:25" x14ac:dyDescent="0.2">
      <c r="A315" s="23" t="s">
        <v>350</v>
      </c>
      <c r="B315">
        <v>392</v>
      </c>
      <c r="C315">
        <v>524</v>
      </c>
      <c r="D315">
        <v>410</v>
      </c>
      <c r="E315">
        <v>278</v>
      </c>
      <c r="F315">
        <v>163</v>
      </c>
      <c r="G315">
        <v>246</v>
      </c>
      <c r="H315">
        <v>267</v>
      </c>
      <c r="I315">
        <v>83</v>
      </c>
      <c r="J315">
        <v>143</v>
      </c>
      <c r="K315">
        <v>71</v>
      </c>
      <c r="L315">
        <v>114</v>
      </c>
      <c r="M315">
        <v>110</v>
      </c>
      <c r="N315">
        <v>180</v>
      </c>
      <c r="O315">
        <v>150</v>
      </c>
      <c r="P315">
        <v>197</v>
      </c>
      <c r="Q315">
        <v>170</v>
      </c>
      <c r="R315">
        <v>192</v>
      </c>
      <c r="T315" s="26">
        <f t="shared" si="24"/>
        <v>335.5</v>
      </c>
      <c r="U315" s="26">
        <f t="shared" si="25"/>
        <v>135.6</v>
      </c>
      <c r="V315" s="26">
        <f t="shared" si="26"/>
        <v>146.66666666666666</v>
      </c>
      <c r="W315" s="26">
        <f t="shared" si="27"/>
        <v>186.33333333333334</v>
      </c>
      <c r="X315" s="26">
        <f t="shared" si="28"/>
        <v>217.05882352941177</v>
      </c>
      <c r="Y315">
        <f t="shared" si="29"/>
        <v>3690</v>
      </c>
    </row>
    <row r="316" spans="1:25" x14ac:dyDescent="0.2">
      <c r="A316" s="23" t="s">
        <v>351</v>
      </c>
      <c r="B316">
        <v>409</v>
      </c>
      <c r="C316">
        <v>553</v>
      </c>
      <c r="D316">
        <v>473</v>
      </c>
      <c r="E316">
        <v>315</v>
      </c>
      <c r="F316">
        <v>178</v>
      </c>
      <c r="G316">
        <v>248</v>
      </c>
      <c r="H316">
        <v>238</v>
      </c>
      <c r="I316">
        <v>72</v>
      </c>
      <c r="J316">
        <v>132</v>
      </c>
      <c r="K316">
        <v>63</v>
      </c>
      <c r="L316">
        <v>101</v>
      </c>
      <c r="M316">
        <v>84</v>
      </c>
      <c r="N316">
        <v>168</v>
      </c>
      <c r="O316">
        <v>109</v>
      </c>
      <c r="P316">
        <v>176</v>
      </c>
      <c r="Q316">
        <v>189</v>
      </c>
      <c r="R316">
        <v>188</v>
      </c>
      <c r="T316" s="26">
        <f t="shared" si="24"/>
        <v>362.66666666666669</v>
      </c>
      <c r="U316" s="26">
        <f t="shared" si="25"/>
        <v>121.2</v>
      </c>
      <c r="V316" s="26">
        <f t="shared" si="26"/>
        <v>120.33333333333333</v>
      </c>
      <c r="W316" s="26">
        <f t="shared" si="27"/>
        <v>184.33333333333334</v>
      </c>
      <c r="X316" s="26">
        <f t="shared" si="28"/>
        <v>217.41176470588235</v>
      </c>
      <c r="Y316">
        <f t="shared" si="29"/>
        <v>3696</v>
      </c>
    </row>
    <row r="317" spans="1:25" x14ac:dyDescent="0.2">
      <c r="A317" s="23" t="s">
        <v>352</v>
      </c>
      <c r="B317">
        <v>481</v>
      </c>
      <c r="C317">
        <v>676</v>
      </c>
      <c r="D317">
        <v>495</v>
      </c>
      <c r="E317">
        <v>342</v>
      </c>
      <c r="F317">
        <v>171</v>
      </c>
      <c r="G317">
        <v>251</v>
      </c>
      <c r="H317">
        <v>305</v>
      </c>
      <c r="I317">
        <v>107</v>
      </c>
      <c r="J317">
        <v>142</v>
      </c>
      <c r="K317">
        <v>84</v>
      </c>
      <c r="L317">
        <v>127</v>
      </c>
      <c r="M317">
        <v>84</v>
      </c>
      <c r="N317">
        <v>202</v>
      </c>
      <c r="O317">
        <v>160</v>
      </c>
      <c r="P317">
        <v>214</v>
      </c>
      <c r="Q317">
        <v>198</v>
      </c>
      <c r="R317">
        <v>203</v>
      </c>
      <c r="T317" s="26">
        <f t="shared" si="24"/>
        <v>402.66666666666669</v>
      </c>
      <c r="U317" s="26">
        <f t="shared" si="25"/>
        <v>153</v>
      </c>
      <c r="V317" s="26">
        <f t="shared" si="26"/>
        <v>148.66666666666666</v>
      </c>
      <c r="W317" s="26">
        <f t="shared" si="27"/>
        <v>205</v>
      </c>
      <c r="X317" s="26">
        <f t="shared" si="28"/>
        <v>249.52941176470588</v>
      </c>
      <c r="Y317">
        <f t="shared" si="29"/>
        <v>4242</v>
      </c>
    </row>
    <row r="318" spans="1:25" x14ac:dyDescent="0.2">
      <c r="A318" s="23" t="s">
        <v>353</v>
      </c>
      <c r="B318">
        <v>479</v>
      </c>
      <c r="C318">
        <v>679</v>
      </c>
      <c r="D318">
        <v>521</v>
      </c>
      <c r="E318">
        <v>396</v>
      </c>
      <c r="F318">
        <v>267</v>
      </c>
      <c r="G318">
        <v>290</v>
      </c>
      <c r="H318">
        <v>295</v>
      </c>
      <c r="I318">
        <v>104</v>
      </c>
      <c r="J318">
        <v>144</v>
      </c>
      <c r="K318">
        <v>87</v>
      </c>
      <c r="L318">
        <v>124</v>
      </c>
      <c r="M318">
        <v>107</v>
      </c>
      <c r="N318">
        <v>226</v>
      </c>
      <c r="O318">
        <v>151</v>
      </c>
      <c r="P318">
        <v>218</v>
      </c>
      <c r="Q318">
        <v>222</v>
      </c>
      <c r="R318">
        <v>213</v>
      </c>
      <c r="T318" s="26">
        <f t="shared" si="24"/>
        <v>438.66666666666669</v>
      </c>
      <c r="U318" s="26">
        <f t="shared" si="25"/>
        <v>150.80000000000001</v>
      </c>
      <c r="V318" s="26">
        <f t="shared" si="26"/>
        <v>161.33333333333334</v>
      </c>
      <c r="W318" s="26">
        <f t="shared" si="27"/>
        <v>217.66666666666666</v>
      </c>
      <c r="X318" s="26">
        <f t="shared" si="28"/>
        <v>266.05882352941177</v>
      </c>
      <c r="Y318">
        <f t="shared" si="29"/>
        <v>4523</v>
      </c>
    </row>
    <row r="319" spans="1:25" x14ac:dyDescent="0.2">
      <c r="A319" s="23" t="s">
        <v>354</v>
      </c>
      <c r="B319">
        <v>423</v>
      </c>
      <c r="C319">
        <v>616</v>
      </c>
      <c r="D319">
        <v>501</v>
      </c>
      <c r="E319">
        <v>367</v>
      </c>
      <c r="F319">
        <v>196</v>
      </c>
      <c r="G319">
        <v>273</v>
      </c>
      <c r="H319">
        <v>289</v>
      </c>
      <c r="I319">
        <v>102</v>
      </c>
      <c r="J319">
        <v>159</v>
      </c>
      <c r="K319">
        <v>93</v>
      </c>
      <c r="L319">
        <v>152</v>
      </c>
      <c r="M319">
        <v>124</v>
      </c>
      <c r="N319">
        <v>226</v>
      </c>
      <c r="O319">
        <v>147</v>
      </c>
      <c r="P319">
        <v>193</v>
      </c>
      <c r="Q319">
        <v>198</v>
      </c>
      <c r="R319">
        <v>208</v>
      </c>
      <c r="T319" s="26">
        <f t="shared" si="24"/>
        <v>396</v>
      </c>
      <c r="U319" s="26">
        <f t="shared" si="25"/>
        <v>159</v>
      </c>
      <c r="V319" s="26">
        <f t="shared" si="26"/>
        <v>165.66666666666666</v>
      </c>
      <c r="W319" s="26">
        <f t="shared" si="27"/>
        <v>199.66666666666666</v>
      </c>
      <c r="X319" s="26">
        <f t="shared" si="28"/>
        <v>251</v>
      </c>
      <c r="Y319">
        <f t="shared" si="29"/>
        <v>4267</v>
      </c>
    </row>
    <row r="320" spans="1:25" x14ac:dyDescent="0.2">
      <c r="A320" s="23" t="s">
        <v>355</v>
      </c>
      <c r="B320">
        <v>377</v>
      </c>
      <c r="C320">
        <v>559</v>
      </c>
      <c r="D320">
        <v>460</v>
      </c>
      <c r="E320">
        <v>311</v>
      </c>
      <c r="F320">
        <v>221</v>
      </c>
      <c r="G320">
        <v>224</v>
      </c>
      <c r="H320">
        <v>281</v>
      </c>
      <c r="I320">
        <v>106</v>
      </c>
      <c r="J320">
        <v>161</v>
      </c>
      <c r="K320">
        <v>94</v>
      </c>
      <c r="L320">
        <v>125</v>
      </c>
      <c r="M320">
        <v>117</v>
      </c>
      <c r="N320">
        <v>225</v>
      </c>
      <c r="O320">
        <v>150</v>
      </c>
      <c r="P320">
        <v>207</v>
      </c>
      <c r="Q320">
        <v>224</v>
      </c>
      <c r="R320">
        <v>211</v>
      </c>
      <c r="T320" s="26">
        <f t="shared" si="24"/>
        <v>358.66666666666669</v>
      </c>
      <c r="U320" s="26">
        <f t="shared" si="25"/>
        <v>153.4</v>
      </c>
      <c r="V320" s="26">
        <f t="shared" si="26"/>
        <v>164</v>
      </c>
      <c r="W320" s="26">
        <f t="shared" si="27"/>
        <v>214</v>
      </c>
      <c r="X320" s="26">
        <f t="shared" si="28"/>
        <v>238.41176470588235</v>
      </c>
      <c r="Y320">
        <f t="shared" si="29"/>
        <v>4053</v>
      </c>
    </row>
    <row r="321" spans="1:25" x14ac:dyDescent="0.2">
      <c r="A321" s="23" t="s">
        <v>356</v>
      </c>
      <c r="B321">
        <v>432</v>
      </c>
      <c r="C321">
        <v>637</v>
      </c>
      <c r="D321">
        <v>563</v>
      </c>
      <c r="E321">
        <v>371</v>
      </c>
      <c r="F321">
        <v>286</v>
      </c>
      <c r="G321">
        <v>290</v>
      </c>
      <c r="H321">
        <v>285</v>
      </c>
      <c r="I321">
        <v>85</v>
      </c>
      <c r="J321">
        <v>152</v>
      </c>
      <c r="K321">
        <v>86</v>
      </c>
      <c r="L321">
        <v>135</v>
      </c>
      <c r="M321">
        <v>111</v>
      </c>
      <c r="N321">
        <v>237</v>
      </c>
      <c r="O321">
        <v>153</v>
      </c>
      <c r="P321">
        <v>236</v>
      </c>
      <c r="Q321">
        <v>212</v>
      </c>
      <c r="R321">
        <v>197</v>
      </c>
      <c r="T321" s="26">
        <f t="shared" si="24"/>
        <v>429.83333333333331</v>
      </c>
      <c r="U321" s="26">
        <f t="shared" si="25"/>
        <v>148.6</v>
      </c>
      <c r="V321" s="26">
        <f t="shared" si="26"/>
        <v>167</v>
      </c>
      <c r="W321" s="26">
        <f t="shared" si="27"/>
        <v>215</v>
      </c>
      <c r="X321" s="26">
        <f t="shared" si="28"/>
        <v>262.8235294117647</v>
      </c>
      <c r="Y321">
        <f t="shared" si="29"/>
        <v>4468</v>
      </c>
    </row>
    <row r="322" spans="1:25" x14ac:dyDescent="0.2">
      <c r="A322" s="23" t="s">
        <v>357</v>
      </c>
      <c r="B322">
        <v>443</v>
      </c>
      <c r="C322">
        <v>624</v>
      </c>
      <c r="D322">
        <v>530</v>
      </c>
      <c r="E322">
        <v>451</v>
      </c>
      <c r="F322">
        <v>213</v>
      </c>
      <c r="G322">
        <v>270</v>
      </c>
      <c r="H322">
        <v>242</v>
      </c>
      <c r="I322">
        <v>73</v>
      </c>
      <c r="J322">
        <v>135</v>
      </c>
      <c r="K322">
        <v>90</v>
      </c>
      <c r="L322">
        <v>120</v>
      </c>
      <c r="M322">
        <v>94</v>
      </c>
      <c r="N322">
        <v>196</v>
      </c>
      <c r="O322">
        <v>158</v>
      </c>
      <c r="P322">
        <v>217</v>
      </c>
      <c r="Q322">
        <v>183</v>
      </c>
      <c r="R322">
        <v>169</v>
      </c>
      <c r="T322" s="26">
        <f t="shared" si="24"/>
        <v>421.83333333333331</v>
      </c>
      <c r="U322" s="26">
        <f t="shared" si="25"/>
        <v>132</v>
      </c>
      <c r="V322" s="26">
        <f t="shared" si="26"/>
        <v>149.33333333333334</v>
      </c>
      <c r="W322" s="26">
        <f t="shared" si="27"/>
        <v>189.66666666666666</v>
      </c>
      <c r="X322" s="26">
        <f t="shared" si="28"/>
        <v>247.52941176470588</v>
      </c>
      <c r="Y322">
        <f t="shared" si="29"/>
        <v>4208</v>
      </c>
    </row>
    <row r="323" spans="1:25" x14ac:dyDescent="0.2">
      <c r="A323" s="23" t="s">
        <v>358</v>
      </c>
      <c r="B323">
        <v>413</v>
      </c>
      <c r="C323">
        <v>582</v>
      </c>
      <c r="D323">
        <v>432</v>
      </c>
      <c r="E323">
        <v>302</v>
      </c>
      <c r="F323">
        <v>166</v>
      </c>
      <c r="G323">
        <v>241</v>
      </c>
      <c r="H323">
        <v>261</v>
      </c>
      <c r="I323">
        <v>93</v>
      </c>
      <c r="J323">
        <v>158</v>
      </c>
      <c r="K323">
        <v>82</v>
      </c>
      <c r="L323">
        <v>110</v>
      </c>
      <c r="M323">
        <v>93</v>
      </c>
      <c r="N323">
        <v>206</v>
      </c>
      <c r="O323">
        <v>126</v>
      </c>
      <c r="P323">
        <v>255</v>
      </c>
      <c r="Q323">
        <v>206</v>
      </c>
      <c r="R323">
        <v>189</v>
      </c>
      <c r="T323" s="26">
        <f t="shared" ref="T323:T367" si="30">AVERAGE(B323:G323)</f>
        <v>356</v>
      </c>
      <c r="U323" s="26">
        <f t="shared" ref="U323:U367" si="31">AVERAGE(H323:L323)</f>
        <v>140.80000000000001</v>
      </c>
      <c r="V323" s="26">
        <f t="shared" ref="V323:V367" si="32">AVERAGE(M323:O323)</f>
        <v>141.66666666666666</v>
      </c>
      <c r="W323" s="26">
        <f t="shared" ref="W323:W367" si="33">AVERAGE(P323:R323)</f>
        <v>216.66666666666666</v>
      </c>
      <c r="X323" s="26">
        <f t="shared" ref="X323:X367" si="34">AVERAGE(B323:R323)</f>
        <v>230.29411764705881</v>
      </c>
      <c r="Y323">
        <f t="shared" ref="Y323:Y367" si="35">SUM(B323:R323)</f>
        <v>3915</v>
      </c>
    </row>
    <row r="324" spans="1:25" x14ac:dyDescent="0.2">
      <c r="A324" s="23" t="s">
        <v>359</v>
      </c>
      <c r="B324">
        <v>483</v>
      </c>
      <c r="C324">
        <v>716</v>
      </c>
      <c r="D324">
        <v>571</v>
      </c>
      <c r="E324">
        <v>416</v>
      </c>
      <c r="F324">
        <v>267</v>
      </c>
      <c r="G324">
        <v>271</v>
      </c>
      <c r="H324">
        <v>225</v>
      </c>
      <c r="I324">
        <v>65</v>
      </c>
      <c r="J324">
        <v>174</v>
      </c>
      <c r="K324">
        <v>80</v>
      </c>
      <c r="L324">
        <v>117</v>
      </c>
      <c r="M324">
        <v>100</v>
      </c>
      <c r="N324">
        <v>184</v>
      </c>
      <c r="O324">
        <v>180</v>
      </c>
      <c r="P324">
        <v>194</v>
      </c>
      <c r="Q324">
        <v>163</v>
      </c>
      <c r="R324">
        <v>185</v>
      </c>
      <c r="T324" s="26">
        <f t="shared" si="30"/>
        <v>454</v>
      </c>
      <c r="U324" s="26">
        <f t="shared" si="31"/>
        <v>132.19999999999999</v>
      </c>
      <c r="V324" s="26">
        <f t="shared" si="32"/>
        <v>154.66666666666666</v>
      </c>
      <c r="W324" s="26">
        <f t="shared" si="33"/>
        <v>180.66666666666666</v>
      </c>
      <c r="X324" s="26">
        <f t="shared" si="34"/>
        <v>258.29411764705884</v>
      </c>
      <c r="Y324">
        <f t="shared" si="35"/>
        <v>4391</v>
      </c>
    </row>
    <row r="325" spans="1:25" x14ac:dyDescent="0.2">
      <c r="A325" s="23" t="s">
        <v>360</v>
      </c>
      <c r="B325">
        <v>429</v>
      </c>
      <c r="C325">
        <v>644</v>
      </c>
      <c r="D325">
        <v>483</v>
      </c>
      <c r="E325">
        <v>315</v>
      </c>
      <c r="F325">
        <v>172</v>
      </c>
      <c r="G325">
        <v>224</v>
      </c>
      <c r="H325">
        <v>442</v>
      </c>
      <c r="I325">
        <v>128</v>
      </c>
      <c r="J325">
        <v>233</v>
      </c>
      <c r="K325">
        <v>117</v>
      </c>
      <c r="L325">
        <v>161</v>
      </c>
      <c r="M325">
        <v>166</v>
      </c>
      <c r="N325">
        <v>232</v>
      </c>
      <c r="O325">
        <v>197</v>
      </c>
      <c r="P325">
        <v>282</v>
      </c>
      <c r="Q325">
        <v>290</v>
      </c>
      <c r="R325">
        <v>305</v>
      </c>
      <c r="T325" s="26">
        <f t="shared" si="30"/>
        <v>377.83333333333331</v>
      </c>
      <c r="U325" s="26">
        <f t="shared" si="31"/>
        <v>216.2</v>
      </c>
      <c r="V325" s="26">
        <f t="shared" si="32"/>
        <v>198.33333333333334</v>
      </c>
      <c r="W325" s="26">
        <f t="shared" si="33"/>
        <v>292.33333333333331</v>
      </c>
      <c r="X325" s="26">
        <f t="shared" si="34"/>
        <v>283.52941176470586</v>
      </c>
      <c r="Y325">
        <f t="shared" si="35"/>
        <v>4820</v>
      </c>
    </row>
    <row r="326" spans="1:25" x14ac:dyDescent="0.2">
      <c r="A326" s="23" t="s">
        <v>361</v>
      </c>
      <c r="B326">
        <v>642</v>
      </c>
      <c r="C326">
        <v>789</v>
      </c>
      <c r="D326">
        <v>693</v>
      </c>
      <c r="E326">
        <v>581</v>
      </c>
      <c r="F326">
        <v>340</v>
      </c>
      <c r="G326">
        <v>441</v>
      </c>
      <c r="H326">
        <v>301</v>
      </c>
      <c r="I326">
        <v>126</v>
      </c>
      <c r="J326">
        <v>229</v>
      </c>
      <c r="K326">
        <v>110</v>
      </c>
      <c r="L326">
        <v>179</v>
      </c>
      <c r="M326">
        <v>214</v>
      </c>
      <c r="N326">
        <v>255</v>
      </c>
      <c r="O326">
        <v>188</v>
      </c>
      <c r="P326">
        <v>288</v>
      </c>
      <c r="Q326">
        <v>246</v>
      </c>
      <c r="R326">
        <v>238</v>
      </c>
      <c r="T326" s="26">
        <f t="shared" si="30"/>
        <v>581</v>
      </c>
      <c r="U326" s="26">
        <f t="shared" si="31"/>
        <v>189</v>
      </c>
      <c r="V326" s="26">
        <f t="shared" si="32"/>
        <v>219</v>
      </c>
      <c r="W326" s="26">
        <f t="shared" si="33"/>
        <v>257.33333333333331</v>
      </c>
      <c r="X326" s="26">
        <f t="shared" si="34"/>
        <v>344.70588235294116</v>
      </c>
      <c r="Y326">
        <f t="shared" si="35"/>
        <v>5860</v>
      </c>
    </row>
    <row r="327" spans="1:25" x14ac:dyDescent="0.2">
      <c r="A327" s="23" t="s">
        <v>362</v>
      </c>
      <c r="B327">
        <v>589</v>
      </c>
      <c r="C327">
        <v>858</v>
      </c>
      <c r="D327">
        <v>721</v>
      </c>
      <c r="E327">
        <v>611</v>
      </c>
      <c r="F327">
        <v>311</v>
      </c>
      <c r="G327">
        <v>404</v>
      </c>
      <c r="H327">
        <v>343</v>
      </c>
      <c r="I327">
        <v>113</v>
      </c>
      <c r="J327">
        <v>207</v>
      </c>
      <c r="K327">
        <v>90</v>
      </c>
      <c r="L327">
        <v>136</v>
      </c>
      <c r="M327">
        <v>142</v>
      </c>
      <c r="N327">
        <v>239</v>
      </c>
      <c r="O327">
        <v>152</v>
      </c>
      <c r="P327">
        <v>208</v>
      </c>
      <c r="Q327">
        <v>180</v>
      </c>
      <c r="R327">
        <v>202</v>
      </c>
      <c r="T327" s="26">
        <f t="shared" si="30"/>
        <v>582.33333333333337</v>
      </c>
      <c r="U327" s="26">
        <f t="shared" si="31"/>
        <v>177.8</v>
      </c>
      <c r="V327" s="26">
        <f t="shared" si="32"/>
        <v>177.66666666666666</v>
      </c>
      <c r="W327" s="26">
        <f t="shared" si="33"/>
        <v>196.66666666666666</v>
      </c>
      <c r="X327" s="26">
        <f t="shared" si="34"/>
        <v>323.88235294117646</v>
      </c>
      <c r="Y327">
        <f t="shared" si="35"/>
        <v>5506</v>
      </c>
    </row>
    <row r="328" spans="1:25" x14ac:dyDescent="0.2">
      <c r="A328" s="23" t="s">
        <v>363</v>
      </c>
      <c r="B328">
        <v>598</v>
      </c>
      <c r="C328">
        <v>1003</v>
      </c>
      <c r="D328">
        <v>755</v>
      </c>
      <c r="E328">
        <v>604</v>
      </c>
      <c r="F328">
        <v>446</v>
      </c>
      <c r="G328">
        <v>442</v>
      </c>
      <c r="H328">
        <v>396</v>
      </c>
      <c r="I328">
        <v>172</v>
      </c>
      <c r="J328">
        <v>245</v>
      </c>
      <c r="K328">
        <v>120</v>
      </c>
      <c r="L328">
        <v>196</v>
      </c>
      <c r="M328">
        <v>183</v>
      </c>
      <c r="N328">
        <v>365</v>
      </c>
      <c r="O328">
        <v>215</v>
      </c>
      <c r="P328">
        <v>295</v>
      </c>
      <c r="Q328">
        <v>274</v>
      </c>
      <c r="R328">
        <v>283</v>
      </c>
      <c r="T328" s="26">
        <f t="shared" si="30"/>
        <v>641.33333333333337</v>
      </c>
      <c r="U328" s="26">
        <f t="shared" si="31"/>
        <v>225.8</v>
      </c>
      <c r="V328" s="26">
        <f t="shared" si="32"/>
        <v>254.33333333333334</v>
      </c>
      <c r="W328" s="26">
        <f t="shared" si="33"/>
        <v>284</v>
      </c>
      <c r="X328" s="26">
        <f t="shared" si="34"/>
        <v>387.76470588235293</v>
      </c>
      <c r="Y328">
        <f t="shared" si="35"/>
        <v>6592</v>
      </c>
    </row>
    <row r="329" spans="1:25" x14ac:dyDescent="0.2">
      <c r="A329" s="23" t="s">
        <v>364</v>
      </c>
      <c r="B329">
        <v>687</v>
      </c>
      <c r="C329">
        <v>1012</v>
      </c>
      <c r="D329">
        <v>816</v>
      </c>
      <c r="E329">
        <v>681</v>
      </c>
      <c r="F329">
        <v>452</v>
      </c>
      <c r="G329">
        <v>488</v>
      </c>
      <c r="H329">
        <v>371</v>
      </c>
      <c r="I329">
        <v>152</v>
      </c>
      <c r="J329">
        <v>198</v>
      </c>
      <c r="K329">
        <v>123</v>
      </c>
      <c r="L329">
        <v>165</v>
      </c>
      <c r="M329">
        <v>168</v>
      </c>
      <c r="N329">
        <v>294</v>
      </c>
      <c r="O329">
        <v>193</v>
      </c>
      <c r="P329">
        <v>339</v>
      </c>
      <c r="Q329">
        <v>352</v>
      </c>
      <c r="R329">
        <v>263</v>
      </c>
      <c r="T329" s="26">
        <f t="shared" si="30"/>
        <v>689.33333333333337</v>
      </c>
      <c r="U329" s="26">
        <f t="shared" si="31"/>
        <v>201.8</v>
      </c>
      <c r="V329" s="26">
        <f t="shared" si="32"/>
        <v>218.33333333333334</v>
      </c>
      <c r="W329" s="26">
        <f t="shared" si="33"/>
        <v>318</v>
      </c>
      <c r="X329" s="26">
        <f t="shared" si="34"/>
        <v>397.29411764705884</v>
      </c>
      <c r="Y329">
        <f t="shared" si="35"/>
        <v>6754</v>
      </c>
    </row>
    <row r="330" spans="1:25" x14ac:dyDescent="0.2">
      <c r="A330" s="23" t="s">
        <v>365</v>
      </c>
      <c r="B330">
        <v>511</v>
      </c>
      <c r="C330">
        <v>724</v>
      </c>
      <c r="D330">
        <v>642</v>
      </c>
      <c r="E330">
        <v>519</v>
      </c>
      <c r="F330">
        <v>320</v>
      </c>
      <c r="G330">
        <v>386</v>
      </c>
      <c r="H330">
        <v>276</v>
      </c>
      <c r="I330">
        <v>90</v>
      </c>
      <c r="J330">
        <v>198</v>
      </c>
      <c r="K330">
        <v>88</v>
      </c>
      <c r="L330">
        <v>129</v>
      </c>
      <c r="M330">
        <v>147</v>
      </c>
      <c r="N330">
        <v>214</v>
      </c>
      <c r="O330">
        <v>168</v>
      </c>
      <c r="P330">
        <v>221</v>
      </c>
      <c r="Q330">
        <v>207</v>
      </c>
      <c r="R330">
        <v>203</v>
      </c>
      <c r="T330" s="26">
        <f t="shared" si="30"/>
        <v>517</v>
      </c>
      <c r="U330" s="26">
        <f t="shared" si="31"/>
        <v>156.19999999999999</v>
      </c>
      <c r="V330" s="26">
        <f t="shared" si="32"/>
        <v>176.33333333333334</v>
      </c>
      <c r="W330" s="26">
        <f t="shared" si="33"/>
        <v>210.33333333333334</v>
      </c>
      <c r="X330" s="26">
        <f t="shared" si="34"/>
        <v>296.64705882352939</v>
      </c>
      <c r="Y330">
        <f t="shared" si="35"/>
        <v>5043</v>
      </c>
    </row>
    <row r="331" spans="1:25" x14ac:dyDescent="0.2">
      <c r="A331" s="23" t="s">
        <v>366</v>
      </c>
      <c r="B331">
        <v>638</v>
      </c>
      <c r="C331">
        <v>927</v>
      </c>
      <c r="D331">
        <v>832</v>
      </c>
      <c r="E331">
        <v>669</v>
      </c>
      <c r="F331">
        <v>431</v>
      </c>
      <c r="G331">
        <v>541</v>
      </c>
      <c r="H331">
        <v>260</v>
      </c>
      <c r="I331">
        <v>112</v>
      </c>
      <c r="J331">
        <v>202</v>
      </c>
      <c r="K331">
        <v>96</v>
      </c>
      <c r="L331">
        <v>159</v>
      </c>
      <c r="M331">
        <v>128</v>
      </c>
      <c r="N331">
        <v>230</v>
      </c>
      <c r="O331">
        <v>167</v>
      </c>
      <c r="P331">
        <v>241</v>
      </c>
      <c r="Q331">
        <v>232</v>
      </c>
      <c r="R331">
        <v>224</v>
      </c>
      <c r="T331" s="26">
        <f t="shared" si="30"/>
        <v>673</v>
      </c>
      <c r="U331" s="26">
        <f t="shared" si="31"/>
        <v>165.8</v>
      </c>
      <c r="V331" s="26">
        <f t="shared" si="32"/>
        <v>175</v>
      </c>
      <c r="W331" s="26">
        <f t="shared" si="33"/>
        <v>232.33333333333334</v>
      </c>
      <c r="X331" s="26">
        <f t="shared" si="34"/>
        <v>358.1764705882353</v>
      </c>
      <c r="Y331">
        <f t="shared" si="35"/>
        <v>6089</v>
      </c>
    </row>
    <row r="332" spans="1:25" x14ac:dyDescent="0.2">
      <c r="A332" s="23" t="s">
        <v>367</v>
      </c>
      <c r="B332">
        <v>519</v>
      </c>
      <c r="C332">
        <v>746</v>
      </c>
      <c r="D332">
        <v>644</v>
      </c>
      <c r="E332">
        <v>488</v>
      </c>
      <c r="F332">
        <v>258</v>
      </c>
      <c r="G332">
        <v>358</v>
      </c>
      <c r="H332">
        <v>246</v>
      </c>
      <c r="I332">
        <v>92</v>
      </c>
      <c r="J332">
        <v>195</v>
      </c>
      <c r="K332">
        <v>82</v>
      </c>
      <c r="L332">
        <v>128</v>
      </c>
      <c r="M332">
        <v>147</v>
      </c>
      <c r="N332">
        <v>203</v>
      </c>
      <c r="O332">
        <v>124</v>
      </c>
      <c r="P332">
        <v>221</v>
      </c>
      <c r="Q332">
        <v>196</v>
      </c>
      <c r="R332">
        <v>194</v>
      </c>
      <c r="T332" s="26">
        <f t="shared" si="30"/>
        <v>502.16666666666669</v>
      </c>
      <c r="U332" s="26">
        <f t="shared" si="31"/>
        <v>148.6</v>
      </c>
      <c r="V332" s="26">
        <f t="shared" si="32"/>
        <v>158</v>
      </c>
      <c r="W332" s="26">
        <f t="shared" si="33"/>
        <v>203.66666666666666</v>
      </c>
      <c r="X332" s="26">
        <f t="shared" si="34"/>
        <v>284.76470588235293</v>
      </c>
      <c r="Y332">
        <f t="shared" si="35"/>
        <v>4841</v>
      </c>
    </row>
    <row r="333" spans="1:25" x14ac:dyDescent="0.2">
      <c r="A333" s="23" t="s">
        <v>368</v>
      </c>
      <c r="B333">
        <v>508</v>
      </c>
      <c r="C333">
        <v>801</v>
      </c>
      <c r="D333">
        <v>549</v>
      </c>
      <c r="E333">
        <v>438</v>
      </c>
      <c r="F333">
        <v>300</v>
      </c>
      <c r="G333">
        <v>366</v>
      </c>
      <c r="H333">
        <v>279</v>
      </c>
      <c r="I333">
        <v>82</v>
      </c>
      <c r="J333">
        <v>201</v>
      </c>
      <c r="K333">
        <v>76</v>
      </c>
      <c r="L333">
        <v>128</v>
      </c>
      <c r="M333">
        <v>116</v>
      </c>
      <c r="N333">
        <v>177</v>
      </c>
      <c r="O333">
        <v>152</v>
      </c>
      <c r="P333">
        <v>198</v>
      </c>
      <c r="Q333">
        <v>179</v>
      </c>
      <c r="R333">
        <v>219</v>
      </c>
      <c r="T333" s="26">
        <f t="shared" si="30"/>
        <v>493.66666666666669</v>
      </c>
      <c r="U333" s="26">
        <f t="shared" si="31"/>
        <v>153.19999999999999</v>
      </c>
      <c r="V333" s="26">
        <f t="shared" si="32"/>
        <v>148.33333333333334</v>
      </c>
      <c r="W333" s="26">
        <f t="shared" si="33"/>
        <v>198.66666666666666</v>
      </c>
      <c r="X333" s="26">
        <f t="shared" si="34"/>
        <v>280.52941176470586</v>
      </c>
      <c r="Y333">
        <f t="shared" si="35"/>
        <v>4769</v>
      </c>
    </row>
    <row r="334" spans="1:25" x14ac:dyDescent="0.2">
      <c r="A334" s="23" t="s">
        <v>369</v>
      </c>
      <c r="B334">
        <v>546</v>
      </c>
      <c r="C334">
        <v>882</v>
      </c>
      <c r="D334">
        <v>630</v>
      </c>
      <c r="E334">
        <v>431</v>
      </c>
      <c r="F334">
        <v>586</v>
      </c>
      <c r="G334">
        <v>334</v>
      </c>
      <c r="H334">
        <v>253</v>
      </c>
      <c r="I334">
        <v>84</v>
      </c>
      <c r="J334">
        <v>172</v>
      </c>
      <c r="K334">
        <v>78</v>
      </c>
      <c r="L334">
        <v>140</v>
      </c>
      <c r="M334">
        <v>126</v>
      </c>
      <c r="N334">
        <v>180</v>
      </c>
      <c r="O334">
        <v>134</v>
      </c>
      <c r="P334">
        <v>184</v>
      </c>
      <c r="Q334">
        <v>212</v>
      </c>
      <c r="R334">
        <v>168</v>
      </c>
      <c r="T334" s="26">
        <f t="shared" si="30"/>
        <v>568.16666666666663</v>
      </c>
      <c r="U334" s="26">
        <f t="shared" si="31"/>
        <v>145.4</v>
      </c>
      <c r="V334" s="26">
        <f t="shared" si="32"/>
        <v>146.66666666666666</v>
      </c>
      <c r="W334" s="26">
        <f t="shared" si="33"/>
        <v>188</v>
      </c>
      <c r="X334" s="26">
        <f t="shared" si="34"/>
        <v>302.35294117647061</v>
      </c>
      <c r="Y334">
        <f t="shared" si="35"/>
        <v>5140</v>
      </c>
    </row>
    <row r="335" spans="1:25" x14ac:dyDescent="0.2">
      <c r="A335" s="23" t="s">
        <v>370</v>
      </c>
      <c r="B335">
        <v>533</v>
      </c>
      <c r="C335">
        <v>724</v>
      </c>
      <c r="D335">
        <v>560</v>
      </c>
      <c r="E335">
        <v>382</v>
      </c>
      <c r="F335">
        <v>237</v>
      </c>
      <c r="G335">
        <v>335</v>
      </c>
      <c r="H335">
        <v>229</v>
      </c>
      <c r="I335">
        <v>80</v>
      </c>
      <c r="J335">
        <v>180</v>
      </c>
      <c r="K335">
        <v>95</v>
      </c>
      <c r="L335">
        <v>141</v>
      </c>
      <c r="M335">
        <v>124</v>
      </c>
      <c r="N335">
        <v>174</v>
      </c>
      <c r="O335">
        <v>137</v>
      </c>
      <c r="P335">
        <v>191</v>
      </c>
      <c r="Q335">
        <v>211</v>
      </c>
      <c r="R335">
        <v>173</v>
      </c>
      <c r="T335" s="26">
        <f t="shared" si="30"/>
        <v>461.83333333333331</v>
      </c>
      <c r="U335" s="26">
        <f t="shared" si="31"/>
        <v>145</v>
      </c>
      <c r="V335" s="26">
        <f t="shared" si="32"/>
        <v>145</v>
      </c>
      <c r="W335" s="26">
        <f t="shared" si="33"/>
        <v>191.66666666666666</v>
      </c>
      <c r="X335" s="26">
        <f t="shared" si="34"/>
        <v>265.05882352941177</v>
      </c>
      <c r="Y335">
        <f t="shared" si="35"/>
        <v>4506</v>
      </c>
    </row>
    <row r="336" spans="1:25" x14ac:dyDescent="0.2">
      <c r="A336" s="23" t="s">
        <v>371</v>
      </c>
      <c r="B336">
        <v>427</v>
      </c>
      <c r="C336">
        <v>561</v>
      </c>
      <c r="D336">
        <v>497</v>
      </c>
      <c r="E336">
        <v>374</v>
      </c>
      <c r="F336">
        <v>829</v>
      </c>
      <c r="G336">
        <v>276</v>
      </c>
      <c r="H336">
        <v>218</v>
      </c>
      <c r="I336">
        <v>114</v>
      </c>
      <c r="J336">
        <v>180</v>
      </c>
      <c r="K336">
        <v>87</v>
      </c>
      <c r="L336">
        <v>125</v>
      </c>
      <c r="M336">
        <v>119</v>
      </c>
      <c r="N336">
        <v>184</v>
      </c>
      <c r="O336">
        <v>138</v>
      </c>
      <c r="P336">
        <v>174</v>
      </c>
      <c r="Q336">
        <v>180</v>
      </c>
      <c r="R336">
        <v>199</v>
      </c>
      <c r="T336" s="26">
        <f t="shared" si="30"/>
        <v>494</v>
      </c>
      <c r="U336" s="26">
        <f t="shared" si="31"/>
        <v>144.80000000000001</v>
      </c>
      <c r="V336" s="26">
        <f t="shared" si="32"/>
        <v>147</v>
      </c>
      <c r="W336" s="26">
        <f t="shared" si="33"/>
        <v>184.33333333333334</v>
      </c>
      <c r="X336" s="26">
        <f t="shared" si="34"/>
        <v>275.41176470588238</v>
      </c>
      <c r="Y336">
        <f t="shared" si="35"/>
        <v>4682</v>
      </c>
    </row>
    <row r="337" spans="1:25" x14ac:dyDescent="0.2">
      <c r="A337" s="23" t="s">
        <v>372</v>
      </c>
      <c r="B337">
        <v>487</v>
      </c>
      <c r="C337">
        <v>560</v>
      </c>
      <c r="D337">
        <v>485</v>
      </c>
      <c r="E337">
        <v>337</v>
      </c>
      <c r="F337">
        <v>278</v>
      </c>
      <c r="G337">
        <v>293</v>
      </c>
      <c r="H337">
        <v>269</v>
      </c>
      <c r="I337">
        <v>104</v>
      </c>
      <c r="J337">
        <v>148</v>
      </c>
      <c r="K337">
        <v>70</v>
      </c>
      <c r="L337">
        <v>99</v>
      </c>
      <c r="M337">
        <v>114</v>
      </c>
      <c r="N337">
        <v>225</v>
      </c>
      <c r="O337">
        <v>163</v>
      </c>
      <c r="P337">
        <v>240</v>
      </c>
      <c r="Q337">
        <v>232</v>
      </c>
      <c r="R337">
        <v>222</v>
      </c>
      <c r="T337" s="26">
        <f t="shared" si="30"/>
        <v>406.66666666666669</v>
      </c>
      <c r="U337" s="26">
        <f t="shared" si="31"/>
        <v>138</v>
      </c>
      <c r="V337" s="26">
        <f t="shared" si="32"/>
        <v>167.33333333333334</v>
      </c>
      <c r="W337" s="26">
        <f t="shared" si="33"/>
        <v>231.33333333333334</v>
      </c>
      <c r="X337" s="26">
        <f t="shared" si="34"/>
        <v>254.47058823529412</v>
      </c>
      <c r="Y337">
        <f t="shared" si="35"/>
        <v>4326</v>
      </c>
    </row>
    <row r="338" spans="1:25" x14ac:dyDescent="0.2">
      <c r="A338" s="23" t="s">
        <v>373</v>
      </c>
      <c r="B338">
        <v>347</v>
      </c>
      <c r="C338">
        <v>470</v>
      </c>
      <c r="D338">
        <v>410</v>
      </c>
      <c r="E338">
        <v>323</v>
      </c>
      <c r="F338">
        <v>171</v>
      </c>
      <c r="G338">
        <v>245</v>
      </c>
      <c r="H338">
        <v>322</v>
      </c>
      <c r="I338">
        <v>115</v>
      </c>
      <c r="J338">
        <v>154</v>
      </c>
      <c r="K338">
        <v>76</v>
      </c>
      <c r="L338">
        <v>112</v>
      </c>
      <c r="M338">
        <v>143</v>
      </c>
      <c r="N338">
        <v>200</v>
      </c>
      <c r="O338">
        <v>201</v>
      </c>
      <c r="P338">
        <v>227</v>
      </c>
      <c r="Q338">
        <v>264</v>
      </c>
      <c r="R338">
        <v>243</v>
      </c>
      <c r="T338" s="26">
        <f t="shared" si="30"/>
        <v>327.66666666666669</v>
      </c>
      <c r="U338" s="26">
        <f t="shared" si="31"/>
        <v>155.80000000000001</v>
      </c>
      <c r="V338" s="26">
        <f t="shared" si="32"/>
        <v>181.33333333333334</v>
      </c>
      <c r="W338" s="26">
        <f t="shared" si="33"/>
        <v>244.66666666666666</v>
      </c>
      <c r="X338" s="26">
        <f t="shared" si="34"/>
        <v>236.64705882352942</v>
      </c>
      <c r="Y338">
        <f t="shared" si="35"/>
        <v>4023</v>
      </c>
    </row>
    <row r="339" spans="1:25" x14ac:dyDescent="0.2">
      <c r="A339" s="23" t="s">
        <v>374</v>
      </c>
      <c r="B339">
        <v>407</v>
      </c>
      <c r="C339">
        <v>481</v>
      </c>
      <c r="D339">
        <v>399</v>
      </c>
      <c r="E339">
        <v>347</v>
      </c>
      <c r="F339">
        <v>186</v>
      </c>
      <c r="G339">
        <v>232</v>
      </c>
      <c r="H339">
        <v>284</v>
      </c>
      <c r="I339">
        <v>123</v>
      </c>
      <c r="J339">
        <v>166</v>
      </c>
      <c r="K339">
        <v>94</v>
      </c>
      <c r="L339">
        <v>107</v>
      </c>
      <c r="M339">
        <v>137</v>
      </c>
      <c r="N339">
        <v>193</v>
      </c>
      <c r="O339">
        <v>161</v>
      </c>
      <c r="P339">
        <v>248</v>
      </c>
      <c r="Q339">
        <v>250</v>
      </c>
      <c r="R339">
        <v>230</v>
      </c>
      <c r="T339" s="26">
        <f t="shared" si="30"/>
        <v>342</v>
      </c>
      <c r="U339" s="26">
        <f t="shared" si="31"/>
        <v>154.80000000000001</v>
      </c>
      <c r="V339" s="26">
        <f t="shared" si="32"/>
        <v>163.66666666666666</v>
      </c>
      <c r="W339" s="26">
        <f t="shared" si="33"/>
        <v>242.66666666666666</v>
      </c>
      <c r="X339" s="26">
        <f t="shared" si="34"/>
        <v>237.94117647058823</v>
      </c>
      <c r="Y339">
        <f t="shared" si="35"/>
        <v>4045</v>
      </c>
    </row>
    <row r="340" spans="1:25" x14ac:dyDescent="0.2">
      <c r="A340" s="23" t="s">
        <v>375</v>
      </c>
      <c r="B340">
        <v>382</v>
      </c>
      <c r="C340">
        <v>483</v>
      </c>
      <c r="D340">
        <v>387</v>
      </c>
      <c r="E340">
        <v>277</v>
      </c>
      <c r="F340">
        <v>169</v>
      </c>
      <c r="G340">
        <v>239</v>
      </c>
      <c r="H340">
        <v>302</v>
      </c>
      <c r="I340">
        <v>98</v>
      </c>
      <c r="J340">
        <v>184</v>
      </c>
      <c r="K340">
        <v>102</v>
      </c>
      <c r="L340">
        <v>144</v>
      </c>
      <c r="M340">
        <v>125</v>
      </c>
      <c r="N340">
        <v>194</v>
      </c>
      <c r="O340">
        <v>201</v>
      </c>
      <c r="P340">
        <v>286</v>
      </c>
      <c r="Q340">
        <v>268</v>
      </c>
      <c r="R340">
        <v>379</v>
      </c>
      <c r="T340" s="26">
        <f t="shared" si="30"/>
        <v>322.83333333333331</v>
      </c>
      <c r="U340" s="26">
        <f t="shared" si="31"/>
        <v>166</v>
      </c>
      <c r="V340" s="26">
        <f t="shared" si="32"/>
        <v>173.33333333333334</v>
      </c>
      <c r="W340" s="26">
        <f t="shared" si="33"/>
        <v>311</v>
      </c>
      <c r="X340" s="26">
        <f t="shared" si="34"/>
        <v>248.23529411764707</v>
      </c>
      <c r="Y340">
        <f t="shared" si="35"/>
        <v>4220</v>
      </c>
    </row>
    <row r="341" spans="1:25" x14ac:dyDescent="0.2">
      <c r="A341" s="23" t="s">
        <v>376</v>
      </c>
      <c r="B341">
        <v>419</v>
      </c>
      <c r="C341">
        <v>505</v>
      </c>
      <c r="D341">
        <v>455</v>
      </c>
      <c r="E341">
        <v>378</v>
      </c>
      <c r="F341">
        <v>201</v>
      </c>
      <c r="G341">
        <v>265</v>
      </c>
      <c r="H341">
        <v>311</v>
      </c>
      <c r="I341">
        <v>100</v>
      </c>
      <c r="J341">
        <v>217</v>
      </c>
      <c r="K341">
        <v>80</v>
      </c>
      <c r="L341">
        <v>126</v>
      </c>
      <c r="M341">
        <v>141</v>
      </c>
      <c r="N341">
        <v>198</v>
      </c>
      <c r="O341">
        <v>163</v>
      </c>
      <c r="P341">
        <v>256</v>
      </c>
      <c r="Q341">
        <v>270</v>
      </c>
      <c r="R341">
        <v>254</v>
      </c>
      <c r="T341" s="26">
        <f t="shared" si="30"/>
        <v>370.5</v>
      </c>
      <c r="U341" s="26">
        <f t="shared" si="31"/>
        <v>166.8</v>
      </c>
      <c r="V341" s="26">
        <f t="shared" si="32"/>
        <v>167.33333333333334</v>
      </c>
      <c r="W341" s="26">
        <f t="shared" si="33"/>
        <v>260</v>
      </c>
      <c r="X341" s="26">
        <f t="shared" si="34"/>
        <v>255.23529411764707</v>
      </c>
      <c r="Y341">
        <f t="shared" si="35"/>
        <v>4339</v>
      </c>
    </row>
    <row r="342" spans="1:25" x14ac:dyDescent="0.2">
      <c r="A342" s="23" t="s">
        <v>377</v>
      </c>
      <c r="B342">
        <v>398</v>
      </c>
      <c r="C342">
        <v>511</v>
      </c>
      <c r="D342">
        <v>451</v>
      </c>
      <c r="E342">
        <v>331</v>
      </c>
      <c r="F342">
        <v>195</v>
      </c>
      <c r="G342">
        <v>255</v>
      </c>
      <c r="H342">
        <v>288</v>
      </c>
      <c r="I342">
        <v>109</v>
      </c>
      <c r="J342">
        <v>191</v>
      </c>
      <c r="K342">
        <v>103</v>
      </c>
      <c r="L342">
        <v>128</v>
      </c>
      <c r="M342">
        <v>121</v>
      </c>
      <c r="N342">
        <v>185</v>
      </c>
      <c r="O342">
        <v>208</v>
      </c>
      <c r="P342">
        <v>225</v>
      </c>
      <c r="Q342">
        <v>239</v>
      </c>
      <c r="R342">
        <v>215</v>
      </c>
      <c r="T342" s="26">
        <f t="shared" si="30"/>
        <v>356.83333333333331</v>
      </c>
      <c r="U342" s="26">
        <f t="shared" si="31"/>
        <v>163.80000000000001</v>
      </c>
      <c r="V342" s="26">
        <f t="shared" si="32"/>
        <v>171.33333333333334</v>
      </c>
      <c r="W342" s="26">
        <f t="shared" si="33"/>
        <v>226.33333333333334</v>
      </c>
      <c r="X342" s="26">
        <f t="shared" si="34"/>
        <v>244.29411764705881</v>
      </c>
      <c r="Y342">
        <f t="shared" si="35"/>
        <v>4153</v>
      </c>
    </row>
    <row r="343" spans="1:25" x14ac:dyDescent="0.2">
      <c r="A343" s="23" t="s">
        <v>378</v>
      </c>
      <c r="B343">
        <v>380</v>
      </c>
      <c r="C343">
        <v>469</v>
      </c>
      <c r="D343">
        <v>371</v>
      </c>
      <c r="E343">
        <v>240</v>
      </c>
      <c r="F343">
        <v>203</v>
      </c>
      <c r="G343">
        <v>203</v>
      </c>
      <c r="H343">
        <v>301</v>
      </c>
      <c r="I343">
        <v>103</v>
      </c>
      <c r="J343">
        <v>190</v>
      </c>
      <c r="K343">
        <v>67</v>
      </c>
      <c r="L343">
        <v>109</v>
      </c>
      <c r="M343">
        <v>116</v>
      </c>
      <c r="N343">
        <v>171</v>
      </c>
      <c r="O343">
        <v>185</v>
      </c>
      <c r="P343">
        <v>259</v>
      </c>
      <c r="Q343">
        <v>254</v>
      </c>
      <c r="R343">
        <v>239</v>
      </c>
      <c r="T343" s="26">
        <f t="shared" si="30"/>
        <v>311</v>
      </c>
      <c r="U343" s="26">
        <f t="shared" si="31"/>
        <v>154</v>
      </c>
      <c r="V343" s="26">
        <f t="shared" si="32"/>
        <v>157.33333333333334</v>
      </c>
      <c r="W343" s="26">
        <f t="shared" si="33"/>
        <v>250.66666666666666</v>
      </c>
      <c r="X343" s="26">
        <f t="shared" si="34"/>
        <v>227.05882352941177</v>
      </c>
      <c r="Y343">
        <f t="shared" si="35"/>
        <v>3860</v>
      </c>
    </row>
    <row r="344" spans="1:25" x14ac:dyDescent="0.2">
      <c r="A344" s="23" t="s">
        <v>379</v>
      </c>
      <c r="B344">
        <v>478</v>
      </c>
      <c r="C344">
        <v>589</v>
      </c>
      <c r="D344">
        <v>462</v>
      </c>
      <c r="E344">
        <v>301</v>
      </c>
      <c r="F344">
        <v>209</v>
      </c>
      <c r="G344">
        <v>264</v>
      </c>
      <c r="H344">
        <v>310</v>
      </c>
      <c r="I344">
        <v>127</v>
      </c>
      <c r="J344">
        <v>161</v>
      </c>
      <c r="K344">
        <v>87</v>
      </c>
      <c r="L344">
        <v>132</v>
      </c>
      <c r="M344">
        <v>132</v>
      </c>
      <c r="N344">
        <v>211</v>
      </c>
      <c r="O344">
        <v>171</v>
      </c>
      <c r="P344">
        <v>238</v>
      </c>
      <c r="Q344">
        <v>246</v>
      </c>
      <c r="R344">
        <v>257</v>
      </c>
      <c r="T344" s="26">
        <f t="shared" si="30"/>
        <v>383.83333333333331</v>
      </c>
      <c r="U344" s="26">
        <f t="shared" si="31"/>
        <v>163.4</v>
      </c>
      <c r="V344" s="26">
        <f t="shared" si="32"/>
        <v>171.33333333333334</v>
      </c>
      <c r="W344" s="26">
        <f t="shared" si="33"/>
        <v>247</v>
      </c>
      <c r="X344" s="26">
        <f t="shared" si="34"/>
        <v>257.35294117647061</v>
      </c>
      <c r="Y344">
        <f t="shared" si="35"/>
        <v>4375</v>
      </c>
    </row>
    <row r="345" spans="1:25" x14ac:dyDescent="0.2">
      <c r="A345" s="23" t="s">
        <v>380</v>
      </c>
      <c r="B345">
        <v>382</v>
      </c>
      <c r="C345">
        <v>526</v>
      </c>
      <c r="D345">
        <v>390</v>
      </c>
      <c r="E345">
        <v>307</v>
      </c>
      <c r="F345">
        <v>288</v>
      </c>
      <c r="G345">
        <v>242</v>
      </c>
      <c r="H345">
        <v>268</v>
      </c>
      <c r="I345">
        <v>124</v>
      </c>
      <c r="J345">
        <v>143</v>
      </c>
      <c r="K345">
        <v>83</v>
      </c>
      <c r="L345">
        <v>119</v>
      </c>
      <c r="M345">
        <v>127</v>
      </c>
      <c r="N345">
        <v>190</v>
      </c>
      <c r="O345">
        <v>150</v>
      </c>
      <c r="P345">
        <v>226</v>
      </c>
      <c r="Q345">
        <v>218</v>
      </c>
      <c r="R345">
        <v>225</v>
      </c>
      <c r="T345" s="26">
        <f t="shared" si="30"/>
        <v>355.83333333333331</v>
      </c>
      <c r="U345" s="26">
        <f t="shared" si="31"/>
        <v>147.4</v>
      </c>
      <c r="V345" s="26">
        <f t="shared" si="32"/>
        <v>155.66666666666666</v>
      </c>
      <c r="W345" s="26">
        <f t="shared" si="33"/>
        <v>223</v>
      </c>
      <c r="X345" s="26">
        <f t="shared" si="34"/>
        <v>235.76470588235293</v>
      </c>
      <c r="Y345">
        <f t="shared" si="35"/>
        <v>4008</v>
      </c>
    </row>
    <row r="346" spans="1:25" x14ac:dyDescent="0.2">
      <c r="A346" s="23" t="s">
        <v>381</v>
      </c>
      <c r="B346">
        <v>630</v>
      </c>
      <c r="C346">
        <v>731</v>
      </c>
      <c r="D346">
        <v>606</v>
      </c>
      <c r="E346">
        <v>484</v>
      </c>
      <c r="F346">
        <v>576</v>
      </c>
      <c r="G346">
        <v>412</v>
      </c>
      <c r="H346">
        <v>289</v>
      </c>
      <c r="I346">
        <v>124</v>
      </c>
      <c r="J346">
        <v>172</v>
      </c>
      <c r="K346">
        <v>95</v>
      </c>
      <c r="L346">
        <v>125</v>
      </c>
      <c r="M346">
        <v>139</v>
      </c>
      <c r="N346">
        <v>257</v>
      </c>
      <c r="O346">
        <v>157</v>
      </c>
      <c r="P346">
        <v>244</v>
      </c>
      <c r="Q346">
        <v>215</v>
      </c>
      <c r="R346">
        <v>232</v>
      </c>
      <c r="T346" s="26">
        <f t="shared" si="30"/>
        <v>573.16666666666663</v>
      </c>
      <c r="U346" s="26">
        <f t="shared" si="31"/>
        <v>161</v>
      </c>
      <c r="V346" s="26">
        <f t="shared" si="32"/>
        <v>184.33333333333334</v>
      </c>
      <c r="W346" s="26">
        <f t="shared" si="33"/>
        <v>230.33333333333334</v>
      </c>
      <c r="X346" s="26">
        <f t="shared" si="34"/>
        <v>322.8235294117647</v>
      </c>
      <c r="Y346">
        <f t="shared" si="35"/>
        <v>5488</v>
      </c>
    </row>
    <row r="347" spans="1:25" x14ac:dyDescent="0.2">
      <c r="A347" s="23" t="s">
        <v>382</v>
      </c>
      <c r="B347">
        <v>519</v>
      </c>
      <c r="C347">
        <v>660</v>
      </c>
      <c r="D347">
        <v>547</v>
      </c>
      <c r="E347">
        <v>382</v>
      </c>
      <c r="F347">
        <v>586</v>
      </c>
      <c r="G347">
        <v>293</v>
      </c>
      <c r="H347">
        <v>295</v>
      </c>
      <c r="I347">
        <v>107</v>
      </c>
      <c r="J347">
        <v>159</v>
      </c>
      <c r="K347">
        <v>104</v>
      </c>
      <c r="L347">
        <v>138</v>
      </c>
      <c r="M347">
        <v>165</v>
      </c>
      <c r="N347">
        <v>218</v>
      </c>
      <c r="O347">
        <v>166</v>
      </c>
      <c r="P347">
        <v>250</v>
      </c>
      <c r="Q347">
        <v>216</v>
      </c>
      <c r="R347">
        <v>217</v>
      </c>
      <c r="T347" s="26">
        <f t="shared" si="30"/>
        <v>497.83333333333331</v>
      </c>
      <c r="U347" s="26">
        <f t="shared" si="31"/>
        <v>160.6</v>
      </c>
      <c r="V347" s="26">
        <f t="shared" si="32"/>
        <v>183</v>
      </c>
      <c r="W347" s="26">
        <f t="shared" si="33"/>
        <v>227.66666666666666</v>
      </c>
      <c r="X347" s="26">
        <f t="shared" si="34"/>
        <v>295.41176470588238</v>
      </c>
      <c r="Y347">
        <f t="shared" si="35"/>
        <v>5022</v>
      </c>
    </row>
    <row r="348" spans="1:25" x14ac:dyDescent="0.2">
      <c r="A348" s="23" t="s">
        <v>383</v>
      </c>
      <c r="B348">
        <v>658</v>
      </c>
      <c r="C348">
        <v>888</v>
      </c>
      <c r="D348">
        <v>755</v>
      </c>
      <c r="E348">
        <v>544</v>
      </c>
      <c r="F348">
        <v>387</v>
      </c>
      <c r="G348">
        <v>414</v>
      </c>
      <c r="H348">
        <v>373</v>
      </c>
      <c r="I348">
        <v>194</v>
      </c>
      <c r="J348">
        <v>220</v>
      </c>
      <c r="K348">
        <v>135</v>
      </c>
      <c r="L348">
        <v>202</v>
      </c>
      <c r="M348">
        <v>213</v>
      </c>
      <c r="N348">
        <v>375</v>
      </c>
      <c r="O348">
        <v>257</v>
      </c>
      <c r="P348">
        <v>313</v>
      </c>
      <c r="Q348">
        <v>310</v>
      </c>
      <c r="R348">
        <v>311</v>
      </c>
      <c r="T348" s="26">
        <f t="shared" si="30"/>
        <v>607.66666666666663</v>
      </c>
      <c r="U348" s="26">
        <f t="shared" si="31"/>
        <v>224.8</v>
      </c>
      <c r="V348" s="26">
        <f t="shared" si="32"/>
        <v>281.66666666666669</v>
      </c>
      <c r="W348" s="26">
        <f t="shared" si="33"/>
        <v>311.33333333333331</v>
      </c>
      <c r="X348" s="26">
        <f t="shared" si="34"/>
        <v>385.23529411764707</v>
      </c>
      <c r="Y348">
        <f t="shared" si="35"/>
        <v>6549</v>
      </c>
    </row>
    <row r="349" spans="1:25" x14ac:dyDescent="0.2">
      <c r="A349" s="23" t="s">
        <v>384</v>
      </c>
      <c r="B349">
        <v>583</v>
      </c>
      <c r="C349">
        <v>843</v>
      </c>
      <c r="D349">
        <v>712</v>
      </c>
      <c r="E349">
        <v>526</v>
      </c>
      <c r="F349">
        <v>467</v>
      </c>
      <c r="G349">
        <v>403</v>
      </c>
      <c r="H349">
        <v>386</v>
      </c>
      <c r="I349">
        <v>135</v>
      </c>
      <c r="J349">
        <v>250</v>
      </c>
      <c r="K349">
        <v>113</v>
      </c>
      <c r="L349">
        <v>167</v>
      </c>
      <c r="M349">
        <v>191</v>
      </c>
      <c r="N349">
        <v>335</v>
      </c>
      <c r="O349">
        <v>197</v>
      </c>
      <c r="P349">
        <v>280</v>
      </c>
      <c r="Q349">
        <v>251</v>
      </c>
      <c r="R349">
        <v>265</v>
      </c>
      <c r="T349" s="26">
        <f t="shared" si="30"/>
        <v>589</v>
      </c>
      <c r="U349" s="26">
        <f t="shared" si="31"/>
        <v>210.2</v>
      </c>
      <c r="V349" s="26">
        <f t="shared" si="32"/>
        <v>241</v>
      </c>
      <c r="W349" s="26">
        <f t="shared" si="33"/>
        <v>265.33333333333331</v>
      </c>
      <c r="X349" s="26">
        <f t="shared" si="34"/>
        <v>359.05882352941177</v>
      </c>
      <c r="Y349">
        <f t="shared" si="35"/>
        <v>6104</v>
      </c>
    </row>
    <row r="350" spans="1:25" x14ac:dyDescent="0.2">
      <c r="A350" s="23" t="s">
        <v>385</v>
      </c>
      <c r="B350">
        <v>539</v>
      </c>
      <c r="C350">
        <v>681</v>
      </c>
      <c r="D350">
        <v>560</v>
      </c>
      <c r="E350">
        <v>471</v>
      </c>
      <c r="F350">
        <v>330</v>
      </c>
      <c r="G350">
        <v>345</v>
      </c>
      <c r="H350">
        <v>327</v>
      </c>
      <c r="I350">
        <v>127</v>
      </c>
      <c r="J350">
        <v>229</v>
      </c>
      <c r="K350">
        <v>116</v>
      </c>
      <c r="L350">
        <v>171</v>
      </c>
      <c r="M350">
        <v>197</v>
      </c>
      <c r="N350">
        <v>297</v>
      </c>
      <c r="O350">
        <v>199</v>
      </c>
      <c r="P350">
        <v>258</v>
      </c>
      <c r="Q350">
        <v>239</v>
      </c>
      <c r="R350">
        <v>266</v>
      </c>
      <c r="T350" s="26">
        <f t="shared" si="30"/>
        <v>487.66666666666669</v>
      </c>
      <c r="U350" s="26">
        <f t="shared" si="31"/>
        <v>194</v>
      </c>
      <c r="V350" s="26">
        <f t="shared" si="32"/>
        <v>231</v>
      </c>
      <c r="W350" s="26">
        <f t="shared" si="33"/>
        <v>254.33333333333334</v>
      </c>
      <c r="X350" s="26">
        <f t="shared" si="34"/>
        <v>314.8235294117647</v>
      </c>
      <c r="Y350">
        <f t="shared" si="35"/>
        <v>5352</v>
      </c>
    </row>
    <row r="351" spans="1:25" x14ac:dyDescent="0.2">
      <c r="A351" s="23" t="s">
        <v>386</v>
      </c>
      <c r="B351">
        <v>559</v>
      </c>
      <c r="C351">
        <v>825</v>
      </c>
      <c r="D351">
        <v>677</v>
      </c>
      <c r="E351">
        <v>495</v>
      </c>
      <c r="F351">
        <v>374</v>
      </c>
      <c r="G351">
        <v>411</v>
      </c>
      <c r="H351">
        <v>301</v>
      </c>
      <c r="I351">
        <v>103</v>
      </c>
      <c r="J351">
        <v>225</v>
      </c>
      <c r="K351">
        <v>119</v>
      </c>
      <c r="L351">
        <v>139</v>
      </c>
      <c r="M351">
        <v>178</v>
      </c>
      <c r="N351">
        <v>278</v>
      </c>
      <c r="O351">
        <v>181</v>
      </c>
      <c r="P351">
        <v>251</v>
      </c>
      <c r="Q351">
        <v>266</v>
      </c>
      <c r="R351">
        <v>234</v>
      </c>
      <c r="T351" s="26">
        <f t="shared" si="30"/>
        <v>556.83333333333337</v>
      </c>
      <c r="U351" s="26">
        <f t="shared" si="31"/>
        <v>177.4</v>
      </c>
      <c r="V351" s="26">
        <f t="shared" si="32"/>
        <v>212.33333333333334</v>
      </c>
      <c r="W351" s="26">
        <f t="shared" si="33"/>
        <v>250.33333333333334</v>
      </c>
      <c r="X351" s="26">
        <f t="shared" si="34"/>
        <v>330.35294117647061</v>
      </c>
      <c r="Y351">
        <f t="shared" si="35"/>
        <v>5616</v>
      </c>
    </row>
    <row r="352" spans="1:25" x14ac:dyDescent="0.2">
      <c r="A352" s="23" t="s">
        <v>387</v>
      </c>
      <c r="B352">
        <v>547</v>
      </c>
      <c r="C352">
        <v>768</v>
      </c>
      <c r="D352">
        <v>588</v>
      </c>
      <c r="E352">
        <v>460</v>
      </c>
      <c r="F352">
        <v>332</v>
      </c>
      <c r="G352">
        <v>364</v>
      </c>
      <c r="H352">
        <v>300</v>
      </c>
      <c r="I352">
        <v>109</v>
      </c>
      <c r="J352">
        <v>190</v>
      </c>
      <c r="K352">
        <v>72</v>
      </c>
      <c r="L352">
        <v>133</v>
      </c>
      <c r="M352">
        <v>155</v>
      </c>
      <c r="N352">
        <v>221</v>
      </c>
      <c r="O352">
        <v>166</v>
      </c>
      <c r="P352">
        <v>227</v>
      </c>
      <c r="Q352">
        <v>195</v>
      </c>
      <c r="R352">
        <v>193</v>
      </c>
      <c r="T352" s="26">
        <f t="shared" si="30"/>
        <v>509.83333333333331</v>
      </c>
      <c r="U352" s="26">
        <f t="shared" si="31"/>
        <v>160.80000000000001</v>
      </c>
      <c r="V352" s="26">
        <f t="shared" si="32"/>
        <v>180.66666666666666</v>
      </c>
      <c r="W352" s="26">
        <f t="shared" si="33"/>
        <v>205</v>
      </c>
      <c r="X352" s="26">
        <f t="shared" si="34"/>
        <v>295.29411764705884</v>
      </c>
      <c r="Y352">
        <f t="shared" si="35"/>
        <v>5020</v>
      </c>
    </row>
    <row r="353" spans="1:25" x14ac:dyDescent="0.2">
      <c r="A353" s="23" t="s">
        <v>388</v>
      </c>
      <c r="B353">
        <v>462</v>
      </c>
      <c r="C353">
        <v>648</v>
      </c>
      <c r="D353">
        <v>561</v>
      </c>
      <c r="E353">
        <v>435</v>
      </c>
      <c r="F353">
        <v>324</v>
      </c>
      <c r="G353">
        <v>332</v>
      </c>
      <c r="H353">
        <v>282</v>
      </c>
      <c r="I353">
        <v>114</v>
      </c>
      <c r="J353">
        <v>206</v>
      </c>
      <c r="K353">
        <v>89</v>
      </c>
      <c r="L353">
        <v>118</v>
      </c>
      <c r="M353">
        <v>145</v>
      </c>
      <c r="N353">
        <v>180</v>
      </c>
      <c r="O353">
        <v>184</v>
      </c>
      <c r="P353">
        <v>213</v>
      </c>
      <c r="Q353">
        <v>210</v>
      </c>
      <c r="R353">
        <v>229</v>
      </c>
      <c r="T353" s="26">
        <f t="shared" si="30"/>
        <v>460.33333333333331</v>
      </c>
      <c r="U353" s="26">
        <f t="shared" si="31"/>
        <v>161.80000000000001</v>
      </c>
      <c r="V353" s="26">
        <f t="shared" si="32"/>
        <v>169.66666666666666</v>
      </c>
      <c r="W353" s="26">
        <f t="shared" si="33"/>
        <v>217.33333333333334</v>
      </c>
      <c r="X353" s="26">
        <f t="shared" si="34"/>
        <v>278.35294117647061</v>
      </c>
      <c r="Y353">
        <f t="shared" si="35"/>
        <v>4732</v>
      </c>
    </row>
    <row r="354" spans="1:25" x14ac:dyDescent="0.2">
      <c r="A354" s="23" t="s">
        <v>389</v>
      </c>
      <c r="B354">
        <v>609</v>
      </c>
      <c r="C354">
        <v>787</v>
      </c>
      <c r="D354">
        <v>655</v>
      </c>
      <c r="E354">
        <v>525</v>
      </c>
      <c r="F354">
        <v>285</v>
      </c>
      <c r="G354">
        <v>415</v>
      </c>
      <c r="H354">
        <v>289</v>
      </c>
      <c r="I354">
        <v>108</v>
      </c>
      <c r="J354">
        <v>205</v>
      </c>
      <c r="K354">
        <v>114</v>
      </c>
      <c r="L354">
        <v>151</v>
      </c>
      <c r="M354">
        <v>135</v>
      </c>
      <c r="N354">
        <v>228</v>
      </c>
      <c r="O354">
        <v>168</v>
      </c>
      <c r="P354">
        <v>252</v>
      </c>
      <c r="Q354">
        <v>241</v>
      </c>
      <c r="R354">
        <v>236</v>
      </c>
      <c r="T354" s="26">
        <f t="shared" si="30"/>
        <v>546</v>
      </c>
      <c r="U354" s="26">
        <f t="shared" si="31"/>
        <v>173.4</v>
      </c>
      <c r="V354" s="26">
        <f t="shared" si="32"/>
        <v>177</v>
      </c>
      <c r="W354" s="26">
        <f t="shared" si="33"/>
        <v>243</v>
      </c>
      <c r="X354" s="26">
        <f t="shared" si="34"/>
        <v>317.8235294117647</v>
      </c>
      <c r="Y354">
        <f t="shared" si="35"/>
        <v>5403</v>
      </c>
    </row>
    <row r="355" spans="1:25" x14ac:dyDescent="0.2">
      <c r="A355" s="23" t="s">
        <v>390</v>
      </c>
      <c r="B355">
        <v>510</v>
      </c>
      <c r="C355">
        <v>687</v>
      </c>
      <c r="D355">
        <v>538</v>
      </c>
      <c r="E355">
        <v>423</v>
      </c>
      <c r="F355">
        <v>273</v>
      </c>
      <c r="G355">
        <v>284</v>
      </c>
      <c r="H355">
        <v>392</v>
      </c>
      <c r="I355">
        <v>145</v>
      </c>
      <c r="J355">
        <v>262</v>
      </c>
      <c r="K355">
        <v>157</v>
      </c>
      <c r="L355">
        <v>211</v>
      </c>
      <c r="M355">
        <v>217</v>
      </c>
      <c r="N355">
        <v>284</v>
      </c>
      <c r="O355">
        <v>234</v>
      </c>
      <c r="P355">
        <v>335</v>
      </c>
      <c r="Q355">
        <v>321</v>
      </c>
      <c r="R355">
        <v>303</v>
      </c>
      <c r="T355" s="26">
        <f t="shared" si="30"/>
        <v>452.5</v>
      </c>
      <c r="U355" s="26">
        <f t="shared" si="31"/>
        <v>233.4</v>
      </c>
      <c r="V355" s="26">
        <f t="shared" si="32"/>
        <v>245</v>
      </c>
      <c r="W355" s="26">
        <f t="shared" si="33"/>
        <v>319.66666666666669</v>
      </c>
      <c r="X355" s="26">
        <f t="shared" si="34"/>
        <v>328</v>
      </c>
      <c r="Y355">
        <f t="shared" si="35"/>
        <v>5576</v>
      </c>
    </row>
    <row r="356" spans="1:25" x14ac:dyDescent="0.2">
      <c r="A356" s="23" t="s">
        <v>391</v>
      </c>
      <c r="B356">
        <v>563</v>
      </c>
      <c r="C356">
        <v>780</v>
      </c>
      <c r="D356">
        <v>637</v>
      </c>
      <c r="E356">
        <v>468</v>
      </c>
      <c r="F356">
        <v>412</v>
      </c>
      <c r="G356">
        <v>372</v>
      </c>
      <c r="H356">
        <v>325</v>
      </c>
      <c r="I356">
        <v>145</v>
      </c>
      <c r="J356">
        <v>216</v>
      </c>
      <c r="K356">
        <v>120</v>
      </c>
      <c r="L356">
        <v>142</v>
      </c>
      <c r="M356">
        <v>195</v>
      </c>
      <c r="N356">
        <v>317</v>
      </c>
      <c r="O356">
        <v>189</v>
      </c>
      <c r="P356">
        <v>255</v>
      </c>
      <c r="Q356">
        <v>273</v>
      </c>
      <c r="R356">
        <v>247</v>
      </c>
      <c r="T356" s="26">
        <f t="shared" si="30"/>
        <v>538.66666666666663</v>
      </c>
      <c r="U356" s="26">
        <f t="shared" si="31"/>
        <v>189.6</v>
      </c>
      <c r="V356" s="26">
        <f t="shared" si="32"/>
        <v>233.66666666666666</v>
      </c>
      <c r="W356" s="26">
        <f t="shared" si="33"/>
        <v>258.33333333333331</v>
      </c>
      <c r="X356" s="26">
        <f t="shared" si="34"/>
        <v>332.70588235294116</v>
      </c>
      <c r="Y356">
        <f t="shared" si="35"/>
        <v>5656</v>
      </c>
    </row>
    <row r="357" spans="1:25" x14ac:dyDescent="0.2">
      <c r="A357" s="23" t="s">
        <v>392</v>
      </c>
      <c r="B357">
        <v>531</v>
      </c>
      <c r="C357">
        <v>732</v>
      </c>
      <c r="D357">
        <v>619</v>
      </c>
      <c r="E357">
        <v>453</v>
      </c>
      <c r="F357">
        <v>304</v>
      </c>
      <c r="G357">
        <v>326</v>
      </c>
      <c r="H357">
        <v>385</v>
      </c>
      <c r="I357">
        <v>126</v>
      </c>
      <c r="J357">
        <v>242</v>
      </c>
      <c r="K357">
        <v>123</v>
      </c>
      <c r="L357">
        <v>163</v>
      </c>
      <c r="M357">
        <v>181</v>
      </c>
      <c r="N357">
        <v>301</v>
      </c>
      <c r="O357">
        <v>209</v>
      </c>
      <c r="P357">
        <v>274</v>
      </c>
      <c r="Q357">
        <v>250</v>
      </c>
      <c r="R357">
        <v>283</v>
      </c>
      <c r="T357" s="26">
        <f t="shared" si="30"/>
        <v>494.16666666666669</v>
      </c>
      <c r="U357" s="26">
        <f t="shared" si="31"/>
        <v>207.8</v>
      </c>
      <c r="V357" s="26">
        <f t="shared" si="32"/>
        <v>230.33333333333334</v>
      </c>
      <c r="W357" s="26">
        <f t="shared" si="33"/>
        <v>269</v>
      </c>
      <c r="X357" s="26">
        <f t="shared" si="34"/>
        <v>323.64705882352939</v>
      </c>
      <c r="Y357">
        <f t="shared" si="35"/>
        <v>5502</v>
      </c>
    </row>
    <row r="358" spans="1:25" x14ac:dyDescent="0.2">
      <c r="A358" s="23" t="s">
        <v>393</v>
      </c>
      <c r="B358">
        <v>339</v>
      </c>
      <c r="C358">
        <v>597</v>
      </c>
      <c r="D358">
        <v>410</v>
      </c>
      <c r="E358">
        <v>303</v>
      </c>
      <c r="F358">
        <v>198</v>
      </c>
      <c r="G358">
        <v>247</v>
      </c>
      <c r="H358">
        <v>300</v>
      </c>
      <c r="I358">
        <v>122</v>
      </c>
      <c r="J358">
        <v>196</v>
      </c>
      <c r="K358">
        <v>116</v>
      </c>
      <c r="L358">
        <v>142</v>
      </c>
      <c r="M358">
        <v>127</v>
      </c>
      <c r="N358">
        <v>252</v>
      </c>
      <c r="O358">
        <v>180</v>
      </c>
      <c r="P358">
        <v>249</v>
      </c>
      <c r="Q358">
        <v>238</v>
      </c>
      <c r="R358">
        <v>233</v>
      </c>
      <c r="T358" s="26">
        <f t="shared" si="30"/>
        <v>349</v>
      </c>
      <c r="U358" s="26">
        <f t="shared" si="31"/>
        <v>175.2</v>
      </c>
      <c r="V358" s="26">
        <f t="shared" si="32"/>
        <v>186.33333333333334</v>
      </c>
      <c r="W358" s="26">
        <f t="shared" si="33"/>
        <v>240</v>
      </c>
      <c r="X358" s="26">
        <f t="shared" si="34"/>
        <v>249.94117647058823</v>
      </c>
      <c r="Y358">
        <f t="shared" si="35"/>
        <v>4249</v>
      </c>
    </row>
    <row r="359" spans="1:25" x14ac:dyDescent="0.2">
      <c r="A359" s="23" t="s">
        <v>394</v>
      </c>
      <c r="B359">
        <v>459</v>
      </c>
      <c r="C359">
        <v>710</v>
      </c>
      <c r="D359">
        <v>599</v>
      </c>
      <c r="E359">
        <v>440</v>
      </c>
      <c r="F359">
        <v>289</v>
      </c>
      <c r="G359">
        <v>309</v>
      </c>
      <c r="H359">
        <v>333</v>
      </c>
      <c r="I359">
        <v>121</v>
      </c>
      <c r="J359">
        <v>216</v>
      </c>
      <c r="K359">
        <v>115</v>
      </c>
      <c r="L359">
        <v>165</v>
      </c>
      <c r="M359">
        <v>157</v>
      </c>
      <c r="N359">
        <v>279</v>
      </c>
      <c r="O359">
        <v>188</v>
      </c>
      <c r="P359">
        <v>255</v>
      </c>
      <c r="Q359">
        <v>246</v>
      </c>
      <c r="R359">
        <v>244</v>
      </c>
      <c r="T359" s="26">
        <f t="shared" si="30"/>
        <v>467.66666666666669</v>
      </c>
      <c r="U359" s="26">
        <f t="shared" si="31"/>
        <v>190</v>
      </c>
      <c r="V359" s="26">
        <f t="shared" si="32"/>
        <v>208</v>
      </c>
      <c r="W359" s="26">
        <f t="shared" si="33"/>
        <v>248.33333333333334</v>
      </c>
      <c r="X359" s="26">
        <f t="shared" si="34"/>
        <v>301.47058823529414</v>
      </c>
      <c r="Y359">
        <f t="shared" si="35"/>
        <v>5125</v>
      </c>
    </row>
    <row r="360" spans="1:25" x14ac:dyDescent="0.2">
      <c r="A360" s="23" t="s">
        <v>395</v>
      </c>
      <c r="B360">
        <v>555</v>
      </c>
      <c r="C360">
        <v>881</v>
      </c>
      <c r="D360">
        <v>614</v>
      </c>
      <c r="E360">
        <v>482</v>
      </c>
      <c r="F360">
        <v>276</v>
      </c>
      <c r="G360">
        <v>353</v>
      </c>
      <c r="H360">
        <v>314</v>
      </c>
      <c r="I360">
        <v>113</v>
      </c>
      <c r="J360">
        <v>199</v>
      </c>
      <c r="K360">
        <v>119</v>
      </c>
      <c r="L360">
        <v>153</v>
      </c>
      <c r="M360">
        <v>128</v>
      </c>
      <c r="N360">
        <v>250</v>
      </c>
      <c r="O360">
        <v>168</v>
      </c>
      <c r="P360">
        <v>248</v>
      </c>
      <c r="Q360">
        <v>215</v>
      </c>
      <c r="R360">
        <v>222</v>
      </c>
      <c r="T360" s="26">
        <f t="shared" si="30"/>
        <v>526.83333333333337</v>
      </c>
      <c r="U360" s="26">
        <f t="shared" si="31"/>
        <v>179.6</v>
      </c>
      <c r="V360" s="26">
        <f t="shared" si="32"/>
        <v>182</v>
      </c>
      <c r="W360" s="26">
        <f t="shared" si="33"/>
        <v>228.33333333333334</v>
      </c>
      <c r="X360" s="26">
        <f t="shared" si="34"/>
        <v>311.1764705882353</v>
      </c>
      <c r="Y360">
        <f t="shared" si="35"/>
        <v>5290</v>
      </c>
    </row>
    <row r="361" spans="1:25" x14ac:dyDescent="0.2">
      <c r="A361" s="23" t="s">
        <v>396</v>
      </c>
      <c r="B361">
        <v>651</v>
      </c>
      <c r="C361">
        <v>1054</v>
      </c>
      <c r="D361">
        <v>764</v>
      </c>
      <c r="E361">
        <v>577</v>
      </c>
      <c r="F361">
        <v>892</v>
      </c>
      <c r="G361">
        <v>459</v>
      </c>
      <c r="H361">
        <v>334</v>
      </c>
      <c r="I361">
        <v>110</v>
      </c>
      <c r="J361">
        <v>215</v>
      </c>
      <c r="K361">
        <v>104</v>
      </c>
      <c r="L361">
        <v>153</v>
      </c>
      <c r="M361">
        <v>127</v>
      </c>
      <c r="N361">
        <v>246</v>
      </c>
      <c r="O361">
        <v>160</v>
      </c>
      <c r="P361">
        <v>230</v>
      </c>
      <c r="Q361">
        <v>202</v>
      </c>
      <c r="R361">
        <v>228</v>
      </c>
      <c r="T361" s="26">
        <f t="shared" si="30"/>
        <v>732.83333333333337</v>
      </c>
      <c r="U361" s="26">
        <f t="shared" si="31"/>
        <v>183.2</v>
      </c>
      <c r="V361" s="26">
        <f t="shared" si="32"/>
        <v>177.66666666666666</v>
      </c>
      <c r="W361" s="26">
        <f t="shared" si="33"/>
        <v>220</v>
      </c>
      <c r="X361" s="26">
        <f t="shared" si="34"/>
        <v>382.70588235294116</v>
      </c>
      <c r="Y361">
        <f t="shared" si="35"/>
        <v>6506</v>
      </c>
    </row>
    <row r="362" spans="1:25" x14ac:dyDescent="0.2">
      <c r="A362" s="23" t="s">
        <v>397</v>
      </c>
      <c r="B362">
        <v>560</v>
      </c>
      <c r="C362">
        <v>825</v>
      </c>
      <c r="D362">
        <v>633</v>
      </c>
      <c r="E362">
        <v>486</v>
      </c>
      <c r="F362">
        <v>271</v>
      </c>
      <c r="G362">
        <v>364</v>
      </c>
      <c r="H362">
        <v>289</v>
      </c>
      <c r="I362">
        <v>162</v>
      </c>
      <c r="J362">
        <v>187</v>
      </c>
      <c r="K362">
        <v>75</v>
      </c>
      <c r="L362">
        <v>132</v>
      </c>
      <c r="M362">
        <v>142</v>
      </c>
      <c r="N362">
        <v>199</v>
      </c>
      <c r="O362">
        <v>137</v>
      </c>
      <c r="P362">
        <v>187</v>
      </c>
      <c r="Q362">
        <v>243</v>
      </c>
      <c r="R362">
        <v>222</v>
      </c>
      <c r="T362" s="26">
        <f t="shared" si="30"/>
        <v>523.16666666666663</v>
      </c>
      <c r="U362" s="26">
        <f t="shared" si="31"/>
        <v>169</v>
      </c>
      <c r="V362" s="26">
        <f t="shared" si="32"/>
        <v>159.33333333333334</v>
      </c>
      <c r="W362" s="26">
        <f t="shared" si="33"/>
        <v>217.33333333333334</v>
      </c>
      <c r="X362" s="26">
        <f t="shared" si="34"/>
        <v>300.8235294117647</v>
      </c>
      <c r="Y362">
        <f t="shared" si="35"/>
        <v>5114</v>
      </c>
    </row>
    <row r="363" spans="1:25" x14ac:dyDescent="0.2">
      <c r="A363" s="23" t="s">
        <v>398</v>
      </c>
      <c r="B363">
        <v>431</v>
      </c>
      <c r="C363">
        <v>651</v>
      </c>
      <c r="D363">
        <v>505</v>
      </c>
      <c r="E363">
        <v>315</v>
      </c>
      <c r="F363">
        <v>220</v>
      </c>
      <c r="G363">
        <v>256</v>
      </c>
      <c r="H363">
        <v>272</v>
      </c>
      <c r="I363">
        <v>84</v>
      </c>
      <c r="J363">
        <v>171</v>
      </c>
      <c r="K363">
        <v>92</v>
      </c>
      <c r="L363">
        <v>127</v>
      </c>
      <c r="M363">
        <v>135</v>
      </c>
      <c r="N363">
        <v>204</v>
      </c>
      <c r="O363">
        <v>155</v>
      </c>
      <c r="P363">
        <v>213</v>
      </c>
      <c r="Q363">
        <v>246</v>
      </c>
      <c r="R363">
        <v>238</v>
      </c>
      <c r="T363" s="26">
        <f t="shared" si="30"/>
        <v>396.33333333333331</v>
      </c>
      <c r="U363" s="26">
        <f t="shared" si="31"/>
        <v>149.19999999999999</v>
      </c>
      <c r="V363" s="26">
        <f t="shared" si="32"/>
        <v>164.66666666666666</v>
      </c>
      <c r="W363" s="26">
        <f t="shared" si="33"/>
        <v>232.33333333333334</v>
      </c>
      <c r="X363" s="26">
        <f t="shared" si="34"/>
        <v>253.8235294117647</v>
      </c>
      <c r="Y363">
        <f t="shared" si="35"/>
        <v>4315</v>
      </c>
    </row>
    <row r="364" spans="1:25" x14ac:dyDescent="0.2">
      <c r="A364" s="23" t="s">
        <v>399</v>
      </c>
      <c r="B364">
        <v>563</v>
      </c>
      <c r="C364">
        <v>762</v>
      </c>
      <c r="D364">
        <v>581</v>
      </c>
      <c r="E364">
        <v>384</v>
      </c>
      <c r="F364">
        <v>258</v>
      </c>
      <c r="G364">
        <v>329</v>
      </c>
      <c r="H364">
        <v>289</v>
      </c>
      <c r="I364">
        <v>108</v>
      </c>
      <c r="J364">
        <v>185</v>
      </c>
      <c r="K364">
        <v>100</v>
      </c>
      <c r="L364">
        <v>129</v>
      </c>
      <c r="M364">
        <v>119</v>
      </c>
      <c r="N364">
        <v>189</v>
      </c>
      <c r="O364">
        <v>152</v>
      </c>
      <c r="P364">
        <v>231</v>
      </c>
      <c r="Q364">
        <v>234</v>
      </c>
      <c r="R364">
        <v>194</v>
      </c>
      <c r="T364" s="26">
        <f t="shared" si="30"/>
        <v>479.5</v>
      </c>
      <c r="U364" s="26">
        <f t="shared" si="31"/>
        <v>162.19999999999999</v>
      </c>
      <c r="V364" s="26">
        <f t="shared" si="32"/>
        <v>153.33333333333334</v>
      </c>
      <c r="W364" s="26">
        <f t="shared" si="33"/>
        <v>219.66666666666666</v>
      </c>
      <c r="X364" s="26">
        <f t="shared" si="34"/>
        <v>282.76470588235293</v>
      </c>
      <c r="Y364">
        <f t="shared" si="35"/>
        <v>4807</v>
      </c>
    </row>
    <row r="365" spans="1:25" x14ac:dyDescent="0.2">
      <c r="A365" s="23" t="s">
        <v>400</v>
      </c>
      <c r="B365">
        <v>423</v>
      </c>
      <c r="C365">
        <v>621</v>
      </c>
      <c r="D365">
        <v>470</v>
      </c>
      <c r="E365">
        <v>328</v>
      </c>
      <c r="F365">
        <v>215</v>
      </c>
      <c r="G365">
        <v>271</v>
      </c>
      <c r="H365">
        <v>244</v>
      </c>
      <c r="I365">
        <v>80</v>
      </c>
      <c r="J365">
        <v>197</v>
      </c>
      <c r="K365">
        <v>79</v>
      </c>
      <c r="L365">
        <v>153</v>
      </c>
      <c r="M365">
        <v>142</v>
      </c>
      <c r="N365">
        <v>181</v>
      </c>
      <c r="O365">
        <v>154</v>
      </c>
      <c r="P365">
        <v>165</v>
      </c>
      <c r="Q365">
        <v>202</v>
      </c>
      <c r="R365">
        <v>192</v>
      </c>
      <c r="T365" s="26">
        <f t="shared" si="30"/>
        <v>388</v>
      </c>
      <c r="U365" s="26">
        <f t="shared" si="31"/>
        <v>150.6</v>
      </c>
      <c r="V365" s="26">
        <f t="shared" si="32"/>
        <v>159</v>
      </c>
      <c r="W365" s="26">
        <f t="shared" si="33"/>
        <v>186.33333333333334</v>
      </c>
      <c r="X365" s="26">
        <f t="shared" si="34"/>
        <v>242.1764705882353</v>
      </c>
      <c r="Y365">
        <f t="shared" si="35"/>
        <v>4117</v>
      </c>
    </row>
    <row r="366" spans="1:25" x14ac:dyDescent="0.2">
      <c r="A366" s="23" t="s">
        <v>401</v>
      </c>
      <c r="B366">
        <v>489</v>
      </c>
      <c r="C366">
        <v>730</v>
      </c>
      <c r="D366">
        <v>649</v>
      </c>
      <c r="E366">
        <v>593</v>
      </c>
      <c r="F366">
        <v>1021</v>
      </c>
      <c r="G366">
        <v>442</v>
      </c>
      <c r="H366">
        <v>360</v>
      </c>
      <c r="I366">
        <v>139</v>
      </c>
      <c r="J366">
        <v>188</v>
      </c>
      <c r="K366">
        <v>100</v>
      </c>
      <c r="L366">
        <v>159</v>
      </c>
      <c r="M366">
        <v>175</v>
      </c>
      <c r="N366">
        <v>280</v>
      </c>
      <c r="O366">
        <v>215</v>
      </c>
      <c r="P366">
        <v>223</v>
      </c>
      <c r="Q366">
        <v>234</v>
      </c>
      <c r="R366">
        <v>223</v>
      </c>
      <c r="T366" s="26">
        <f t="shared" si="30"/>
        <v>654</v>
      </c>
      <c r="U366" s="26">
        <f t="shared" si="31"/>
        <v>189.2</v>
      </c>
      <c r="V366" s="26">
        <f t="shared" si="32"/>
        <v>223.33333333333334</v>
      </c>
      <c r="W366" s="26">
        <f t="shared" si="33"/>
        <v>226.66666666666666</v>
      </c>
      <c r="X366" s="26">
        <f t="shared" si="34"/>
        <v>365.88235294117646</v>
      </c>
      <c r="Y366">
        <f t="shared" si="35"/>
        <v>6220</v>
      </c>
    </row>
    <row r="367" spans="1:25" x14ac:dyDescent="0.2">
      <c r="A367" s="23" t="s">
        <v>402</v>
      </c>
      <c r="B367">
        <v>500</v>
      </c>
      <c r="C367">
        <v>779</v>
      </c>
      <c r="D367">
        <v>726</v>
      </c>
      <c r="E367">
        <v>641</v>
      </c>
      <c r="F367">
        <v>667</v>
      </c>
      <c r="G367">
        <v>430</v>
      </c>
      <c r="H367">
        <v>339</v>
      </c>
      <c r="I367">
        <v>127</v>
      </c>
      <c r="J367">
        <v>206</v>
      </c>
      <c r="K367">
        <v>79</v>
      </c>
      <c r="L367">
        <v>159</v>
      </c>
      <c r="M367">
        <v>171</v>
      </c>
      <c r="N367">
        <v>312</v>
      </c>
      <c r="O367">
        <v>185</v>
      </c>
      <c r="P367">
        <v>247</v>
      </c>
      <c r="Q367">
        <v>278</v>
      </c>
      <c r="R367">
        <v>245</v>
      </c>
      <c r="T367" s="26">
        <f t="shared" si="30"/>
        <v>623.83333333333337</v>
      </c>
      <c r="U367" s="26">
        <f t="shared" si="31"/>
        <v>182</v>
      </c>
      <c r="V367" s="26">
        <f t="shared" si="32"/>
        <v>222.66666666666666</v>
      </c>
      <c r="W367" s="26">
        <f t="shared" si="33"/>
        <v>256.66666666666669</v>
      </c>
      <c r="X367" s="26">
        <f t="shared" si="34"/>
        <v>358.29411764705884</v>
      </c>
      <c r="Y367">
        <f t="shared" si="35"/>
        <v>6091</v>
      </c>
    </row>
    <row r="368" spans="1:25" x14ac:dyDescent="0.2">
      <c r="A368"/>
      <c r="B368"/>
    </row>
  </sheetData>
  <sortState xmlns:xlrd2="http://schemas.microsoft.com/office/spreadsheetml/2017/richdata2" ref="A3:B7">
    <sortCondition ref="A3:A7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8268-F2AA-4708-AED9-8B955C245503}">
  <dimension ref="A1:Y2169"/>
  <sheetViews>
    <sheetView workbookViewId="0"/>
  </sheetViews>
  <sheetFormatPr defaultRowHeight="14.25" x14ac:dyDescent="0.2"/>
  <cols>
    <col min="20" max="25" width="9" style="24"/>
  </cols>
  <sheetData>
    <row r="1" spans="1:25" x14ac:dyDescent="0.2">
      <c r="A1" s="25" t="s">
        <v>409</v>
      </c>
      <c r="B1" s="16" t="s">
        <v>0</v>
      </c>
      <c r="C1" s="16" t="s">
        <v>1</v>
      </c>
      <c r="D1" s="16" t="s">
        <v>9</v>
      </c>
      <c r="E1" s="16">
        <v>17173</v>
      </c>
      <c r="F1" s="16">
        <v>178</v>
      </c>
      <c r="G1" s="16" t="s">
        <v>2</v>
      </c>
      <c r="H1" s="17" t="s">
        <v>10</v>
      </c>
      <c r="I1" s="17" t="s">
        <v>3</v>
      </c>
      <c r="J1" s="17" t="s">
        <v>4</v>
      </c>
      <c r="K1" s="17" t="s">
        <v>5</v>
      </c>
      <c r="L1" s="17" t="s">
        <v>6</v>
      </c>
      <c r="M1" s="15" t="s">
        <v>7</v>
      </c>
      <c r="N1" s="15" t="s">
        <v>8</v>
      </c>
      <c r="O1" s="29" t="s">
        <v>628</v>
      </c>
      <c r="P1" s="30" t="s">
        <v>629</v>
      </c>
      <c r="Q1" s="30" t="s">
        <v>630</v>
      </c>
      <c r="R1" s="30" t="s">
        <v>631</v>
      </c>
      <c r="S1" s="18"/>
      <c r="T1" s="27" t="s">
        <v>403</v>
      </c>
      <c r="U1" s="27" t="s">
        <v>404</v>
      </c>
      <c r="V1" s="27" t="s">
        <v>406</v>
      </c>
      <c r="W1" s="27" t="s">
        <v>405</v>
      </c>
      <c r="X1" s="27" t="s">
        <v>407</v>
      </c>
      <c r="Y1" s="27"/>
    </row>
    <row r="2" spans="1:25" x14ac:dyDescent="0.2">
      <c r="A2" s="23" t="s">
        <v>42</v>
      </c>
      <c r="B2">
        <v>4.7818529880573821E-3</v>
      </c>
      <c r="C2">
        <v>4.7685094265514536E-3</v>
      </c>
      <c r="D2">
        <v>3.749560598367379E-3</v>
      </c>
      <c r="E2">
        <v>3.6749693752552064E-3</v>
      </c>
      <c r="F2">
        <v>2.7017445201041579E-3</v>
      </c>
      <c r="G2">
        <v>3.7989782952571119E-3</v>
      </c>
      <c r="H2">
        <v>5.8867821206105824E-3</v>
      </c>
      <c r="I2">
        <v>5.3715308863025966E-3</v>
      </c>
      <c r="J2">
        <v>3.1335149863760217E-3</v>
      </c>
      <c r="K2">
        <v>3.6448352309021905E-3</v>
      </c>
      <c r="L2">
        <v>4.7736625514403289E-3</v>
      </c>
      <c r="M2">
        <v>3.6989728032359361E-3</v>
      </c>
      <c r="N2">
        <v>3.9467273022575928E-3</v>
      </c>
      <c r="O2">
        <v>5.0376304928380676E-3</v>
      </c>
      <c r="P2">
        <v>5.210988388558482E-3</v>
      </c>
      <c r="Q2">
        <v>5.3165646385985371E-3</v>
      </c>
      <c r="R2">
        <v>5.4043291520892E-3</v>
      </c>
      <c r="T2" s="24">
        <v>3.9126025339321149E-3</v>
      </c>
      <c r="U2" s="24">
        <v>4.5620651551263438E-3</v>
      </c>
      <c r="V2" s="24">
        <v>4.2277768661105322E-3</v>
      </c>
      <c r="W2" s="24">
        <v>5.3106273930820722E-3</v>
      </c>
      <c r="X2" s="24">
        <v>4.4059502209883661E-3</v>
      </c>
    </row>
    <row r="3" spans="1:25" x14ac:dyDescent="0.2">
      <c r="A3" s="23" t="s">
        <v>43</v>
      </c>
      <c r="B3">
        <v>2.9155686560349866E-3</v>
      </c>
      <c r="C3">
        <v>2.9457973291437548E-3</v>
      </c>
      <c r="D3">
        <v>2.8668515408350583E-3</v>
      </c>
      <c r="E3">
        <v>2.8787260106165782E-3</v>
      </c>
      <c r="F3">
        <v>2.5305932835364736E-3</v>
      </c>
      <c r="G3">
        <v>2.9950989290252316E-3</v>
      </c>
      <c r="H3">
        <v>2.8749401054144704E-3</v>
      </c>
      <c r="I3">
        <v>3.7136509831227826E-3</v>
      </c>
      <c r="J3">
        <v>2.5885558583106268E-3</v>
      </c>
      <c r="K3">
        <v>2.9308984330966071E-3</v>
      </c>
      <c r="L3">
        <v>2.5240054869684501E-3</v>
      </c>
      <c r="M3">
        <v>3.5126935973175794E-3</v>
      </c>
      <c r="N3">
        <v>3.1021601429267499E-3</v>
      </c>
      <c r="O3">
        <v>2.7312454479242534E-3</v>
      </c>
      <c r="P3">
        <v>3.4975927499291985E-3</v>
      </c>
      <c r="Q3">
        <v>4.3171060120212662E-3</v>
      </c>
      <c r="R3">
        <v>2.5030577125465768E-3</v>
      </c>
      <c r="T3" s="24">
        <v>2.8554392915320138E-3</v>
      </c>
      <c r="U3" s="24">
        <v>2.9264101733825877E-3</v>
      </c>
      <c r="V3" s="24">
        <v>3.1153663960561944E-3</v>
      </c>
      <c r="W3" s="24">
        <v>3.4392521581656805E-3</v>
      </c>
      <c r="X3" s="24">
        <v>3.0252083693394502E-3</v>
      </c>
    </row>
    <row r="4" spans="1:25" x14ac:dyDescent="0.2">
      <c r="A4" s="23" t="s">
        <v>44</v>
      </c>
      <c r="B4">
        <v>2.5150784560301811E-3</v>
      </c>
      <c r="C4">
        <v>2.2461704634721131E-3</v>
      </c>
      <c r="D4">
        <v>2.4372143889387961E-3</v>
      </c>
      <c r="E4">
        <v>2.5826868109432421E-3</v>
      </c>
      <c r="F4">
        <v>1.956014132202105E-3</v>
      </c>
      <c r="G4">
        <v>2.4505354873842803E-3</v>
      </c>
      <c r="H4">
        <v>2.7836721655600427E-3</v>
      </c>
      <c r="I4">
        <v>4.6752213269670743E-3</v>
      </c>
      <c r="J4">
        <v>2.3355391202802647E-3</v>
      </c>
      <c r="K4">
        <v>2.7054447074737909E-3</v>
      </c>
      <c r="L4">
        <v>2.5514403292181071E-3</v>
      </c>
      <c r="M4">
        <v>2.6611315131193783E-3</v>
      </c>
      <c r="N4">
        <v>3.2808185804775055E-3</v>
      </c>
      <c r="O4">
        <v>3.0751800598850854E-3</v>
      </c>
      <c r="P4">
        <v>2.8887000849617673E-3</v>
      </c>
      <c r="Q4">
        <v>2.8179180721553602E-3</v>
      </c>
      <c r="R4">
        <v>2.5457234690104387E-3</v>
      </c>
      <c r="T4" s="24">
        <v>2.3646166231617864E-3</v>
      </c>
      <c r="U4" s="24">
        <v>3.0102635298998558E-3</v>
      </c>
      <c r="V4" s="24">
        <v>3.005710051160656E-3</v>
      </c>
      <c r="W4" s="24">
        <v>2.750780542042522E-3</v>
      </c>
      <c r="X4" s="24">
        <v>2.735793480475267E-3</v>
      </c>
    </row>
    <row r="5" spans="1:25" x14ac:dyDescent="0.2">
      <c r="A5" s="23" t="s">
        <v>45</v>
      </c>
      <c r="B5">
        <v>2.3148333560277781E-3</v>
      </c>
      <c r="C5">
        <v>2.1786626080125687E-3</v>
      </c>
      <c r="D5">
        <v>2.1716205132211071E-3</v>
      </c>
      <c r="E5">
        <v>2.2356063699469171E-3</v>
      </c>
      <c r="F5">
        <v>1.7481876306556315E-3</v>
      </c>
      <c r="G5">
        <v>2.2949459326297226E-3</v>
      </c>
      <c r="H5">
        <v>2.6809957332238118E-3</v>
      </c>
      <c r="I5">
        <v>2.287874266388143E-3</v>
      </c>
      <c r="J5">
        <v>2.6274815103152979E-3</v>
      </c>
      <c r="K5">
        <v>3.344230263405103E-3</v>
      </c>
      <c r="L5">
        <v>2.4691358024691358E-3</v>
      </c>
      <c r="M5">
        <v>2.4216296769386343E-3</v>
      </c>
      <c r="N5">
        <v>2.3550430404417734E-3</v>
      </c>
      <c r="O5">
        <v>2.5491624180626364E-3</v>
      </c>
      <c r="P5">
        <v>3.2427074483149247E-3</v>
      </c>
      <c r="Q5">
        <v>2.7485112230874941E-3</v>
      </c>
      <c r="R5">
        <v>2.7021645760446E-3</v>
      </c>
      <c r="T5" s="24">
        <v>2.1573094017489545E-3</v>
      </c>
      <c r="U5" s="24">
        <v>2.6819435151602981E-3</v>
      </c>
      <c r="V5" s="24">
        <v>2.4419450451476812E-3</v>
      </c>
      <c r="W5" s="24">
        <v>2.8977944158156735E-3</v>
      </c>
      <c r="X5" s="24">
        <v>2.4925171981873698E-3</v>
      </c>
    </row>
    <row r="6" spans="1:25" x14ac:dyDescent="0.2">
      <c r="A6" s="23" t="s">
        <v>46</v>
      </c>
      <c r="B6">
        <v>2.3468725720281625E-3</v>
      </c>
      <c r="C6">
        <v>2.4364198743126475E-3</v>
      </c>
      <c r="D6">
        <v>2.3434753739796118E-3</v>
      </c>
      <c r="E6">
        <v>2.5520620661494487E-3</v>
      </c>
      <c r="F6">
        <v>1.6137116590667368E-3</v>
      </c>
      <c r="G6">
        <v>2.4635012836138268E-3</v>
      </c>
      <c r="H6">
        <v>3.0004335227143087E-3</v>
      </c>
      <c r="I6">
        <v>2.5862926489605095E-3</v>
      </c>
      <c r="J6">
        <v>2.8221097703386533E-3</v>
      </c>
      <c r="K6">
        <v>3.6824108518393266E-3</v>
      </c>
      <c r="L6">
        <v>2.8257887517146776E-3</v>
      </c>
      <c r="M6">
        <v>2.7941880887753473E-3</v>
      </c>
      <c r="N6">
        <v>2.2088679551729739E-3</v>
      </c>
      <c r="O6">
        <v>2.8324026867362628E-3</v>
      </c>
      <c r="P6">
        <v>2.7754177286887565E-3</v>
      </c>
      <c r="Q6">
        <v>3.2760032760032762E-3</v>
      </c>
      <c r="R6">
        <v>2.5599453878317265E-3</v>
      </c>
      <c r="T6" s="24">
        <v>2.2926738048584055E-3</v>
      </c>
      <c r="U6" s="24">
        <v>2.9834071091134956E-3</v>
      </c>
      <c r="V6" s="24">
        <v>2.6118195768948613E-3</v>
      </c>
      <c r="W6" s="24">
        <v>2.8704554641745864E-3</v>
      </c>
      <c r="X6" s="24">
        <v>2.6541119704662497E-3</v>
      </c>
    </row>
    <row r="7" spans="1:25" x14ac:dyDescent="0.2">
      <c r="A7" s="23" t="s">
        <v>47</v>
      </c>
      <c r="B7">
        <v>2.3148333560277781E-3</v>
      </c>
      <c r="C7">
        <v>2.4548311076197957E-3</v>
      </c>
      <c r="D7">
        <v>2.5465765730578447E-3</v>
      </c>
      <c r="E7">
        <v>2.3070641077991018E-3</v>
      </c>
      <c r="F7">
        <v>1.7604127189818947E-3</v>
      </c>
      <c r="G7">
        <v>2.2171511552524443E-3</v>
      </c>
      <c r="H7">
        <v>2.8521231204508635E-3</v>
      </c>
      <c r="I7">
        <v>2.287874266388143E-3</v>
      </c>
      <c r="J7">
        <v>2.7637212923316465E-3</v>
      </c>
      <c r="K7">
        <v>3.0812009168451507E-3</v>
      </c>
      <c r="L7">
        <v>2.6337448559670784E-3</v>
      </c>
      <c r="M7">
        <v>2.474852307201022E-3</v>
      </c>
      <c r="N7">
        <v>1.9814844891992852E-3</v>
      </c>
      <c r="O7">
        <v>2.5896253135874402E-3</v>
      </c>
      <c r="P7">
        <v>3.1011045029736618E-3</v>
      </c>
      <c r="Q7">
        <v>2.7485112230874941E-3</v>
      </c>
      <c r="R7">
        <v>2.7448303325084619E-3</v>
      </c>
      <c r="T7" s="24">
        <v>2.2668115031231431E-3</v>
      </c>
      <c r="U7" s="24">
        <v>2.7237328903965763E-3</v>
      </c>
      <c r="V7" s="24">
        <v>2.3486540366625826E-3</v>
      </c>
      <c r="W7" s="24">
        <v>2.8648153528565393E-3</v>
      </c>
      <c r="X7" s="24">
        <v>2.5211730376046536E-3</v>
      </c>
    </row>
    <row r="8" spans="1:25" x14ac:dyDescent="0.2">
      <c r="A8" s="23" t="s">
        <v>48</v>
      </c>
      <c r="B8">
        <v>2.2267255120267206E-3</v>
      </c>
      <c r="C8">
        <v>2.0866064414768264E-3</v>
      </c>
      <c r="D8">
        <v>1.9138382220833497E-3</v>
      </c>
      <c r="E8">
        <v>1.9701919150673743E-3</v>
      </c>
      <c r="F8">
        <v>8.2641597085538945E-3</v>
      </c>
      <c r="G8">
        <v>1.5947929362342141E-3</v>
      </c>
      <c r="H8">
        <v>2.6239532708147947E-3</v>
      </c>
      <c r="I8">
        <v>2.4536622567061244E-3</v>
      </c>
      <c r="J8">
        <v>2.6664071623199691E-3</v>
      </c>
      <c r="K8">
        <v>2.2545372562281594E-3</v>
      </c>
      <c r="L8">
        <v>2.8806584362139919E-3</v>
      </c>
      <c r="M8">
        <v>2.3950183618074404E-3</v>
      </c>
      <c r="N8">
        <v>2.3712847165827514E-3</v>
      </c>
      <c r="O8">
        <v>2.7717083434490573E-3</v>
      </c>
      <c r="P8">
        <v>2.7754177286887565E-3</v>
      </c>
      <c r="Q8">
        <v>2.7762739627146408E-3</v>
      </c>
      <c r="R8">
        <v>2.7163864948658873E-3</v>
      </c>
      <c r="T8" s="24">
        <v>3.0093857892403964E-3</v>
      </c>
      <c r="U8" s="24">
        <v>2.5758436764566077E-3</v>
      </c>
      <c r="V8" s="24">
        <v>2.5126704739464162E-3</v>
      </c>
      <c r="W8" s="24">
        <v>2.7560260620897617E-3</v>
      </c>
      <c r="X8" s="24">
        <v>2.749507219166703E-3</v>
      </c>
    </row>
    <row r="9" spans="1:25" x14ac:dyDescent="0.2">
      <c r="A9" s="23" t="s">
        <v>49</v>
      </c>
      <c r="B9">
        <v>2.4429902200293159E-3</v>
      </c>
      <c r="C9">
        <v>2.3198153967007068E-3</v>
      </c>
      <c r="D9">
        <v>2.1794320978010388E-3</v>
      </c>
      <c r="E9">
        <v>2.1233156390363414E-3</v>
      </c>
      <c r="F9">
        <v>1.6137116590667368E-3</v>
      </c>
      <c r="G9">
        <v>2.0615616004978866E-3</v>
      </c>
      <c r="H9">
        <v>2.9547995527870949E-3</v>
      </c>
      <c r="I9">
        <v>3.0173414237872607E-3</v>
      </c>
      <c r="J9">
        <v>2.53016738030362E-3</v>
      </c>
      <c r="K9">
        <v>2.8557471912223349E-3</v>
      </c>
      <c r="L9">
        <v>2.606310013717421E-3</v>
      </c>
      <c r="M9">
        <v>2.5014636223322155E-3</v>
      </c>
      <c r="N9">
        <v>2.3063180120188403E-3</v>
      </c>
      <c r="O9">
        <v>3.135874403172291E-3</v>
      </c>
      <c r="P9">
        <v>2.8603794958935148E-3</v>
      </c>
      <c r="Q9">
        <v>2.5819347853246158E-3</v>
      </c>
      <c r="R9">
        <v>2.773274170151037E-3</v>
      </c>
      <c r="T9" s="24">
        <v>2.1234711021886712E-3</v>
      </c>
      <c r="U9" s="24">
        <v>2.792873112363546E-3</v>
      </c>
      <c r="V9" s="24">
        <v>2.6478853458411153E-3</v>
      </c>
      <c r="W9" s="24">
        <v>2.7385294837897222E-3</v>
      </c>
      <c r="X9" s="24">
        <v>2.5214374508142519E-3</v>
      </c>
    </row>
    <row r="10" spans="1:25" x14ac:dyDescent="0.2">
      <c r="A10" s="23" t="s">
        <v>50</v>
      </c>
      <c r="B10">
        <v>2.1065784520252788E-3</v>
      </c>
      <c r="C10">
        <v>2.0068244304791831E-3</v>
      </c>
      <c r="D10">
        <v>1.7888528688044369E-3</v>
      </c>
      <c r="E10">
        <v>1.7864434463046141E-3</v>
      </c>
      <c r="F10">
        <v>1.3936600691939998E-3</v>
      </c>
      <c r="G10">
        <v>1.9059720457433292E-3</v>
      </c>
      <c r="H10">
        <v>2.8407146279690603E-3</v>
      </c>
      <c r="I10">
        <v>1.8899830896249876E-3</v>
      </c>
      <c r="J10">
        <v>2.2966134682755935E-3</v>
      </c>
      <c r="K10">
        <v>2.743020328410927E-3</v>
      </c>
      <c r="L10">
        <v>2.4142661179698218E-3</v>
      </c>
      <c r="M10">
        <v>2.3684070466762465E-3</v>
      </c>
      <c r="N10">
        <v>2.5661848302744841E-3</v>
      </c>
      <c r="O10">
        <v>2.3873108359634214E-3</v>
      </c>
      <c r="P10">
        <v>2.9736618521665251E-3</v>
      </c>
      <c r="Q10">
        <v>2.3320701286802981E-3</v>
      </c>
      <c r="R10">
        <v>3.128822140683221E-3</v>
      </c>
      <c r="T10" s="24">
        <v>1.8313885520918071E-3</v>
      </c>
      <c r="U10" s="24">
        <v>2.436919526450078E-3</v>
      </c>
      <c r="V10" s="24">
        <v>2.4406342376380508E-3</v>
      </c>
      <c r="W10" s="24">
        <v>2.8115180405100144E-3</v>
      </c>
      <c r="X10" s="24">
        <v>2.2899638693673783E-3</v>
      </c>
    </row>
    <row r="11" spans="1:25" x14ac:dyDescent="0.2">
      <c r="A11" s="23" t="s">
        <v>51</v>
      </c>
      <c r="B11">
        <v>2.5951764960311422E-3</v>
      </c>
      <c r="C11">
        <v>2.8046445404556167E-3</v>
      </c>
      <c r="D11">
        <v>2.6949966800765535E-3</v>
      </c>
      <c r="E11">
        <v>3.0318497345855453E-3</v>
      </c>
      <c r="F11">
        <v>2.4327925769263683E-3</v>
      </c>
      <c r="G11">
        <v>2.8913725591888598E-3</v>
      </c>
      <c r="H11">
        <v>2.5212768384785633E-3</v>
      </c>
      <c r="I11">
        <v>3.5147053947412049E-3</v>
      </c>
      <c r="J11">
        <v>2.1992993382639161E-3</v>
      </c>
      <c r="K11">
        <v>2.5175666027881113E-3</v>
      </c>
      <c r="L11">
        <v>2.3593964334705075E-3</v>
      </c>
      <c r="M11">
        <v>2.5280749374634094E-3</v>
      </c>
      <c r="N11">
        <v>2.7610849439662173E-3</v>
      </c>
      <c r="O11">
        <v>2.6098567613498424E-3</v>
      </c>
      <c r="P11">
        <v>2.3364485981308409E-3</v>
      </c>
      <c r="Q11">
        <v>2.3181887588667248E-3</v>
      </c>
      <c r="R11">
        <v>2.2612850925846917E-3</v>
      </c>
      <c r="T11" s="24">
        <v>2.7418054312106804E-3</v>
      </c>
      <c r="U11" s="24">
        <v>2.6224489215484607E-3</v>
      </c>
      <c r="V11" s="24">
        <v>2.6330055475931569E-3</v>
      </c>
      <c r="W11" s="24">
        <v>2.3053074831940858E-3</v>
      </c>
      <c r="X11" s="24">
        <v>2.6104715463157713E-3</v>
      </c>
    </row>
    <row r="12" spans="1:25" x14ac:dyDescent="0.2">
      <c r="A12" s="23" t="s">
        <v>52</v>
      </c>
      <c r="B12">
        <v>2.4750294360297003E-3</v>
      </c>
      <c r="C12">
        <v>2.5652985074626866E-3</v>
      </c>
      <c r="D12">
        <v>2.2575479436003592E-3</v>
      </c>
      <c r="E12">
        <v>2.2560228664761125E-3</v>
      </c>
      <c r="F12">
        <v>3.2274233181334737E-3</v>
      </c>
      <c r="G12">
        <v>2.0096984155797007E-3</v>
      </c>
      <c r="H12">
        <v>2.236064526433477E-3</v>
      </c>
      <c r="I12">
        <v>2.7520806392784905E-3</v>
      </c>
      <c r="J12">
        <v>1.8100428182172051E-3</v>
      </c>
      <c r="K12">
        <v>1.8787810468567994E-3</v>
      </c>
      <c r="L12">
        <v>2.1673525377229083E-3</v>
      </c>
      <c r="M12">
        <v>1.7829581137899836E-3</v>
      </c>
      <c r="N12">
        <v>2.2738346597368847E-3</v>
      </c>
      <c r="O12">
        <v>1.5780529254673463E-3</v>
      </c>
      <c r="P12">
        <v>2.2514868309260832E-3</v>
      </c>
      <c r="Q12">
        <v>1.7490525965102237E-3</v>
      </c>
      <c r="R12">
        <v>2.0479563102653812E-3</v>
      </c>
      <c r="T12" s="24">
        <v>2.4651700812136721E-3</v>
      </c>
      <c r="U12" s="24">
        <v>2.1688643137017763E-3</v>
      </c>
      <c r="V12" s="24">
        <v>1.8782818996647382E-3</v>
      </c>
      <c r="W12" s="24">
        <v>2.0161652459005628E-3</v>
      </c>
      <c r="X12" s="24">
        <v>2.1952166760286361E-3</v>
      </c>
    </row>
    <row r="13" spans="1:25" x14ac:dyDescent="0.2">
      <c r="A13" s="23" t="s">
        <v>37</v>
      </c>
      <c r="B13">
        <v>2.5471176720305655E-3</v>
      </c>
      <c r="C13">
        <v>2.2584446190102121E-3</v>
      </c>
      <c r="D13">
        <v>2.827793617935398E-3</v>
      </c>
      <c r="E13">
        <v>3.1135157207023275E-3</v>
      </c>
      <c r="F13">
        <v>2.2249660753798947E-3</v>
      </c>
      <c r="G13">
        <v>2.8654409667297669E-3</v>
      </c>
      <c r="H13">
        <v>2.5212768384785633E-3</v>
      </c>
      <c r="I13">
        <v>2.1884014721973541E-3</v>
      </c>
      <c r="J13">
        <v>1.6543402101985207E-3</v>
      </c>
      <c r="K13">
        <v>1.9915079096682071E-3</v>
      </c>
      <c r="L13">
        <v>1.9204389574759945E-3</v>
      </c>
      <c r="M13">
        <v>1.9692373197083401E-3</v>
      </c>
      <c r="N13">
        <v>2.6473932109793729E-3</v>
      </c>
      <c r="O13">
        <v>2.5289309703002347E-3</v>
      </c>
      <c r="P13">
        <v>2.1240441801189465E-3</v>
      </c>
      <c r="Q13">
        <v>2.3598328683074447E-3</v>
      </c>
      <c r="R13">
        <v>2.1048439855505304E-3</v>
      </c>
      <c r="T13" s="24">
        <v>2.6395464452980272E-3</v>
      </c>
      <c r="U13" s="24">
        <v>2.055193077603728E-3</v>
      </c>
      <c r="V13" s="24">
        <v>2.3818538336626491E-3</v>
      </c>
      <c r="W13" s="24">
        <v>2.196240344658974E-3</v>
      </c>
      <c r="X13" s="24">
        <v>2.3439721526336277E-3</v>
      </c>
    </row>
    <row r="14" spans="1:25" x14ac:dyDescent="0.2">
      <c r="A14" s="23" t="s">
        <v>53</v>
      </c>
      <c r="B14">
        <v>2.5551274760306614E-3</v>
      </c>
      <c r="C14">
        <v>2.2891300078554597E-3</v>
      </c>
      <c r="D14">
        <v>2.4372143889387961E-3</v>
      </c>
      <c r="E14">
        <v>2.3989383421804816E-3</v>
      </c>
      <c r="F14">
        <v>2.3227667819900001E-3</v>
      </c>
      <c r="G14">
        <v>2.359774913777455E-3</v>
      </c>
      <c r="H14">
        <v>3.091701462568736E-3</v>
      </c>
      <c r="I14">
        <v>2.7520806392784905E-3</v>
      </c>
      <c r="J14">
        <v>2.0046710782405607E-3</v>
      </c>
      <c r="K14">
        <v>2.9308984330966071E-3</v>
      </c>
      <c r="L14">
        <v>2.5240054869684501E-3</v>
      </c>
      <c r="M14">
        <v>2.847410719037735E-3</v>
      </c>
      <c r="N14">
        <v>2.403768068864707E-3</v>
      </c>
      <c r="O14">
        <v>3.3786517763211136E-3</v>
      </c>
      <c r="P14">
        <v>2.9453412630982725E-3</v>
      </c>
      <c r="Q14">
        <v>2.5402906758838963E-3</v>
      </c>
      <c r="R14">
        <v>2.7448303325084619E-3</v>
      </c>
      <c r="T14" s="24">
        <v>2.3938253184621425E-3</v>
      </c>
      <c r="U14" s="24">
        <v>2.6606714200305684E-3</v>
      </c>
      <c r="V14" s="24">
        <v>2.8766101880745181E-3</v>
      </c>
      <c r="W14" s="24">
        <v>2.7434874238302103E-3</v>
      </c>
      <c r="X14" s="24">
        <v>2.6192118733317582E-3</v>
      </c>
    </row>
    <row r="15" spans="1:25" x14ac:dyDescent="0.2">
      <c r="A15" s="23" t="s">
        <v>54</v>
      </c>
      <c r="B15">
        <v>2.0905588440250865E-3</v>
      </c>
      <c r="C15">
        <v>2.270718774548311E-3</v>
      </c>
      <c r="D15">
        <v>2.1794320978010388E-3</v>
      </c>
      <c r="E15">
        <v>2.3376888525928952E-3</v>
      </c>
      <c r="F15">
        <v>1.5159109524566314E-3</v>
      </c>
      <c r="G15">
        <v>2.3727407100070015E-3</v>
      </c>
      <c r="H15">
        <v>2.1447965865790493E-3</v>
      </c>
      <c r="I15">
        <v>2.4536622567061244E-3</v>
      </c>
      <c r="J15">
        <v>2.3355391202802647E-3</v>
      </c>
      <c r="K15">
        <v>2.2921128771652951E-3</v>
      </c>
      <c r="L15">
        <v>2.6611796982167354E-3</v>
      </c>
      <c r="M15">
        <v>2.4216296769386343E-3</v>
      </c>
      <c r="N15">
        <v>2.403768068864707E-3</v>
      </c>
      <c r="O15">
        <v>2.6907825523994496E-3</v>
      </c>
      <c r="P15">
        <v>2.605494194279241E-3</v>
      </c>
      <c r="Q15">
        <v>2.526409306070323E-3</v>
      </c>
      <c r="R15">
        <v>2.4746138749040022E-3</v>
      </c>
      <c r="T15" s="24">
        <v>2.127841705238494E-3</v>
      </c>
      <c r="U15" s="24">
        <v>2.3774581077894942E-3</v>
      </c>
      <c r="V15" s="24">
        <v>2.5053934327342636E-3</v>
      </c>
      <c r="W15" s="24">
        <v>2.5355057917511889E-3</v>
      </c>
      <c r="X15" s="24">
        <v>2.3398257908138109E-3</v>
      </c>
    </row>
    <row r="16" spans="1:25" x14ac:dyDescent="0.2">
      <c r="A16" s="23" t="s">
        <v>55</v>
      </c>
      <c r="B16">
        <v>2.378911788028547E-3</v>
      </c>
      <c r="C16">
        <v>2.5284760408483898E-3</v>
      </c>
      <c r="D16">
        <v>2.3903448814592042E-3</v>
      </c>
      <c r="E16">
        <v>2.6133115557370355E-3</v>
      </c>
      <c r="F16">
        <v>2.0660399271384736E-3</v>
      </c>
      <c r="G16">
        <v>2.5672276534501985E-3</v>
      </c>
      <c r="H16">
        <v>2.3501494512515116E-3</v>
      </c>
      <c r="I16">
        <v>2.5862926489605095E-3</v>
      </c>
      <c r="J16">
        <v>2.2187621642662516E-3</v>
      </c>
      <c r="K16">
        <v>2.1042347724796154E-3</v>
      </c>
      <c r="L16">
        <v>5.4595336076817555E-3</v>
      </c>
      <c r="M16">
        <v>2.3950183618074404E-3</v>
      </c>
      <c r="N16">
        <v>2.5986681825564397E-3</v>
      </c>
      <c r="O16">
        <v>2.5491624180626364E-3</v>
      </c>
      <c r="P16">
        <v>2.6904559614839988E-3</v>
      </c>
      <c r="Q16">
        <v>2.2904260192395786E-3</v>
      </c>
      <c r="R16">
        <v>2.7448303325084619E-3</v>
      </c>
      <c r="T16" s="24">
        <v>2.4240519744436416E-3</v>
      </c>
      <c r="U16" s="24">
        <v>2.9437945289279288E-3</v>
      </c>
      <c r="V16" s="24">
        <v>2.5142829874755055E-3</v>
      </c>
      <c r="W16" s="24">
        <v>2.5752374377440131E-3</v>
      </c>
      <c r="X16" s="24">
        <v>2.619520339232944E-3</v>
      </c>
    </row>
    <row r="17" spans="1:24" x14ac:dyDescent="0.2">
      <c r="A17" s="23" t="s">
        <v>56</v>
      </c>
      <c r="B17">
        <v>2.3548823760282584E-3</v>
      </c>
      <c r="C17">
        <v>2.3627749410840533E-3</v>
      </c>
      <c r="D17">
        <v>2.2731711127602235E-3</v>
      </c>
      <c r="E17">
        <v>2.3887300939158841E-3</v>
      </c>
      <c r="F17">
        <v>1.8948886905707893E-3</v>
      </c>
      <c r="G17">
        <v>1.9967326193501543E-3</v>
      </c>
      <c r="H17">
        <v>2.5783193008875808E-3</v>
      </c>
      <c r="I17">
        <v>2.1884014721973541E-3</v>
      </c>
      <c r="J17">
        <v>2.3939275982872714E-3</v>
      </c>
      <c r="K17">
        <v>2.3672641190395673E-3</v>
      </c>
      <c r="L17">
        <v>2.5240054869684501E-3</v>
      </c>
      <c r="M17">
        <v>2.4216296769386343E-3</v>
      </c>
      <c r="N17">
        <v>1.8840344323534188E-3</v>
      </c>
      <c r="O17">
        <v>2.6300882091122441E-3</v>
      </c>
      <c r="P17">
        <v>2.5488530161427358E-3</v>
      </c>
      <c r="Q17">
        <v>2.3459514984938714E-3</v>
      </c>
      <c r="R17">
        <v>2.5172796313678641E-3</v>
      </c>
      <c r="T17" s="24">
        <v>2.211863305618227E-3</v>
      </c>
      <c r="U17" s="24">
        <v>2.4103835954760447E-3</v>
      </c>
      <c r="V17" s="24">
        <v>2.3119174394680992E-3</v>
      </c>
      <c r="W17" s="24">
        <v>2.4706947153348238E-3</v>
      </c>
      <c r="X17" s="24">
        <v>2.3335843691469622E-3</v>
      </c>
    </row>
    <row r="18" spans="1:24" x14ac:dyDescent="0.2">
      <c r="A18" s="23" t="s">
        <v>57</v>
      </c>
      <c r="B18">
        <v>2.0104608040241254E-3</v>
      </c>
      <c r="C18">
        <v>2.019098586017282E-3</v>
      </c>
      <c r="D18">
        <v>2.0388235753622621E-3</v>
      </c>
      <c r="E18">
        <v>1.9395671702735812E-3</v>
      </c>
      <c r="F18">
        <v>1.2958593625838947E-3</v>
      </c>
      <c r="G18">
        <v>1.9578352306615148E-3</v>
      </c>
      <c r="H18">
        <v>2.3957834211787254E-3</v>
      </c>
      <c r="I18">
        <v>1.5915647070526211E-3</v>
      </c>
      <c r="J18">
        <v>2.1798365122615805E-3</v>
      </c>
      <c r="K18">
        <v>1.7660541840453913E-3</v>
      </c>
      <c r="L18">
        <v>2.1947873799725653E-3</v>
      </c>
      <c r="M18">
        <v>2.0490712651019213E-3</v>
      </c>
      <c r="N18">
        <v>1.9652428130583076E-3</v>
      </c>
      <c r="O18">
        <v>2.791939791211459E-3</v>
      </c>
      <c r="P18">
        <v>2.5913338997451147E-3</v>
      </c>
      <c r="Q18">
        <v>2.6096975249517624E-3</v>
      </c>
      <c r="R18">
        <v>2.2897289302272663E-3</v>
      </c>
      <c r="T18" s="24">
        <v>1.8769407881537765E-3</v>
      </c>
      <c r="U18" s="24">
        <v>2.0256052409021769E-3</v>
      </c>
      <c r="V18" s="24">
        <v>2.2687512897905625E-3</v>
      </c>
      <c r="W18" s="24">
        <v>2.4969201183080475E-3</v>
      </c>
      <c r="X18" s="24">
        <v>2.0992167739840814E-3</v>
      </c>
    </row>
    <row r="19" spans="1:24" x14ac:dyDescent="0.2">
      <c r="A19" s="23" t="s">
        <v>58</v>
      </c>
      <c r="B19">
        <v>2.5871666920310459E-3</v>
      </c>
      <c r="C19">
        <v>2.7003142183817754E-3</v>
      </c>
      <c r="D19">
        <v>2.4606491426785925E-3</v>
      </c>
      <c r="E19">
        <v>2.3376888525928952E-3</v>
      </c>
      <c r="F19">
        <v>1.7970879839606841E-3</v>
      </c>
      <c r="G19">
        <v>1.9967326193501543E-3</v>
      </c>
      <c r="H19">
        <v>2.3843749286969222E-3</v>
      </c>
      <c r="I19">
        <v>1.4257767167346396E-3</v>
      </c>
      <c r="J19">
        <v>1.6738030362008563E-3</v>
      </c>
      <c r="K19">
        <v>2.6678690865366548E-3</v>
      </c>
      <c r="L19">
        <v>2.05761316872428E-3</v>
      </c>
      <c r="M19">
        <v>1.9160146894459523E-3</v>
      </c>
      <c r="N19">
        <v>2.4200097450056846E-3</v>
      </c>
      <c r="O19">
        <v>2.6705511046370479E-3</v>
      </c>
      <c r="P19">
        <v>2.3222883035967147E-3</v>
      </c>
      <c r="Q19">
        <v>2.2765446494260053E-3</v>
      </c>
      <c r="R19">
        <v>2.2897289302272663E-3</v>
      </c>
      <c r="T19" s="24">
        <v>2.3132732514991911E-3</v>
      </c>
      <c r="U19" s="24">
        <v>2.0418873873786708E-3</v>
      </c>
      <c r="V19" s="24">
        <v>2.3355251796962281E-3</v>
      </c>
      <c r="W19" s="24">
        <v>2.2961872944166624E-3</v>
      </c>
      <c r="X19" s="24">
        <v>2.2343655216604222E-3</v>
      </c>
    </row>
    <row r="20" spans="1:24" x14ac:dyDescent="0.2">
      <c r="A20" s="23" t="s">
        <v>59</v>
      </c>
      <c r="B20">
        <v>1.9463823720233565E-3</v>
      </c>
      <c r="C20">
        <v>2.0375098193244306E-3</v>
      </c>
      <c r="D20">
        <v>2.1169394211615826E-3</v>
      </c>
      <c r="E20">
        <v>2.4193548387096775E-3</v>
      </c>
      <c r="F20">
        <v>1.6748371006980525E-3</v>
      </c>
      <c r="G20">
        <v>2.359774913777455E-3</v>
      </c>
      <c r="H20">
        <v>3.0574759851233258E-3</v>
      </c>
      <c r="I20">
        <v>2.0226134818793727E-3</v>
      </c>
      <c r="J20">
        <v>2.53016738030362E-3</v>
      </c>
      <c r="K20">
        <v>2.8557471912223349E-3</v>
      </c>
      <c r="L20">
        <v>2.578875171467764E-3</v>
      </c>
      <c r="M20">
        <v>2.1555165256266964E-3</v>
      </c>
      <c r="N20">
        <v>2.5499431541335066E-3</v>
      </c>
      <c r="O20">
        <v>2.7514768956866551E-3</v>
      </c>
      <c r="P20">
        <v>3.0869442084395355E-3</v>
      </c>
      <c r="Q20">
        <v>3.484223823206874E-3</v>
      </c>
      <c r="R20">
        <v>3.4132605171089685E-3</v>
      </c>
      <c r="T20" s="24">
        <v>2.0924664109490923E-3</v>
      </c>
      <c r="U20" s="24">
        <v>2.6089758419992836E-3</v>
      </c>
      <c r="V20" s="24">
        <v>2.4856455251489528E-3</v>
      </c>
      <c r="W20" s="24">
        <v>3.3281428495851259E-3</v>
      </c>
      <c r="X20" s="24">
        <v>2.531826047052542E-3</v>
      </c>
    </row>
    <row r="21" spans="1:24" x14ac:dyDescent="0.2">
      <c r="A21" s="23" t="s">
        <v>60</v>
      </c>
      <c r="B21">
        <v>3.1398431680376782E-3</v>
      </c>
      <c r="C21">
        <v>3.6822466614296937E-3</v>
      </c>
      <c r="D21">
        <v>3.4292856305901654E-3</v>
      </c>
      <c r="E21">
        <v>3.6035116374030216E-3</v>
      </c>
      <c r="F21">
        <v>2.726194696756684E-3</v>
      </c>
      <c r="G21">
        <v>3.8638072764048438E-3</v>
      </c>
      <c r="H21">
        <v>3.2742373422775914E-3</v>
      </c>
      <c r="I21">
        <v>3.4815477966776086E-3</v>
      </c>
      <c r="J21">
        <v>2.7247956403269754E-3</v>
      </c>
      <c r="K21">
        <v>3.0812009168451507E-3</v>
      </c>
      <c r="L21">
        <v>4.0329218106995883E-3</v>
      </c>
      <c r="M21">
        <v>3.6989728032359361E-3</v>
      </c>
      <c r="N21">
        <v>4.1578690920903039E-3</v>
      </c>
      <c r="O21">
        <v>2.6907825523994496E-3</v>
      </c>
      <c r="P21">
        <v>2.9878221467006514E-3</v>
      </c>
      <c r="Q21">
        <v>2.9289690306639458E-3</v>
      </c>
      <c r="R21">
        <v>3.128822140683221E-3</v>
      </c>
      <c r="T21" s="24">
        <v>3.4074815117703474E-3</v>
      </c>
      <c r="U21" s="24">
        <v>3.3189407013653831E-3</v>
      </c>
      <c r="V21" s="24">
        <v>3.5158748159085634E-3</v>
      </c>
      <c r="W21" s="24">
        <v>3.0152044393492727E-3</v>
      </c>
      <c r="X21" s="24">
        <v>3.3313429613660295E-3</v>
      </c>
    </row>
    <row r="22" spans="1:24" x14ac:dyDescent="0.2">
      <c r="A22" s="23" t="s">
        <v>61</v>
      </c>
      <c r="B22">
        <v>2.3709019840284506E-3</v>
      </c>
      <c r="C22">
        <v>2.5039277297721919E-3</v>
      </c>
      <c r="D22">
        <v>2.562199742217709E-3</v>
      </c>
      <c r="E22">
        <v>2.4806043282972643E-3</v>
      </c>
      <c r="F22">
        <v>1.943789043875842E-3</v>
      </c>
      <c r="G22">
        <v>2.580193449679745E-3</v>
      </c>
      <c r="H22">
        <v>2.8521231204508635E-3</v>
      </c>
      <c r="I22">
        <v>2.5531350508969132E-3</v>
      </c>
      <c r="J22">
        <v>2.7247956403269754E-3</v>
      </c>
      <c r="K22">
        <v>2.9308984330966071E-3</v>
      </c>
      <c r="L22">
        <v>3.1550068587105624E-3</v>
      </c>
      <c r="M22">
        <v>2.7941880887753473E-3</v>
      </c>
      <c r="N22">
        <v>2.8260516485301285E-3</v>
      </c>
      <c r="O22">
        <v>3.0954115076474872E-3</v>
      </c>
      <c r="P22">
        <v>2.5063721325403569E-3</v>
      </c>
      <c r="Q22">
        <v>2.8873249212232263E-3</v>
      </c>
      <c r="R22">
        <v>3.1857098159683702E-3</v>
      </c>
      <c r="T22" s="24">
        <v>2.4069360463118668E-3</v>
      </c>
      <c r="U22" s="24">
        <v>2.8431918206963842E-3</v>
      </c>
      <c r="V22" s="24">
        <v>2.9052170816509879E-3</v>
      </c>
      <c r="W22" s="24">
        <v>2.8598022899106513E-3</v>
      </c>
      <c r="X22" s="24">
        <v>2.7030960880022378E-3</v>
      </c>
    </row>
    <row r="23" spans="1:24" x14ac:dyDescent="0.2">
      <c r="A23" s="23" t="s">
        <v>62</v>
      </c>
      <c r="B23">
        <v>2.4990588480299889E-3</v>
      </c>
      <c r="C23">
        <v>2.5714355852317359E-3</v>
      </c>
      <c r="D23">
        <v>2.3200406202398154E-3</v>
      </c>
      <c r="E23">
        <v>2.8072682727643935E-3</v>
      </c>
      <c r="F23">
        <v>1.8337632489394736E-3</v>
      </c>
      <c r="G23">
        <v>2.5283302647615591E-3</v>
      </c>
      <c r="H23">
        <v>2.9433910603052912E-3</v>
      </c>
      <c r="I23">
        <v>2.7520806392784905E-3</v>
      </c>
      <c r="J23">
        <v>2.8804982483456596E-3</v>
      </c>
      <c r="K23">
        <v>2.1793860143538872E-3</v>
      </c>
      <c r="L23">
        <v>2.5240054869684501E-3</v>
      </c>
      <c r="M23">
        <v>2.5280749374634094E-3</v>
      </c>
      <c r="N23">
        <v>2.7448432678252397E-3</v>
      </c>
      <c r="O23">
        <v>3.2168001942218987E-3</v>
      </c>
      <c r="P23">
        <v>2.5771736052109884E-3</v>
      </c>
      <c r="Q23">
        <v>2.9150876608503729E-3</v>
      </c>
      <c r="R23">
        <v>2.5741673066530138E-3</v>
      </c>
      <c r="T23" s="24">
        <v>2.4266494733278274E-3</v>
      </c>
      <c r="U23" s="24">
        <v>2.6558722898503565E-3</v>
      </c>
      <c r="V23" s="24">
        <v>2.829906133170182E-3</v>
      </c>
      <c r="W23" s="24">
        <v>2.688809524238125E-3</v>
      </c>
      <c r="X23" s="24">
        <v>2.6114944271437451E-3</v>
      </c>
    </row>
    <row r="24" spans="1:24" x14ac:dyDescent="0.2">
      <c r="A24" s="23" t="s">
        <v>63</v>
      </c>
      <c r="B24">
        <v>4.157088276049885E-3</v>
      </c>
      <c r="C24">
        <v>4.6764532600157109E-3</v>
      </c>
      <c r="D24">
        <v>4.0620239815646608E-3</v>
      </c>
      <c r="E24">
        <v>6.6353613719885669E-3</v>
      </c>
      <c r="F24">
        <v>1.1858335676475262E-2</v>
      </c>
      <c r="G24">
        <v>6.4180691336254963E-3</v>
      </c>
      <c r="H24">
        <v>3.4453647295046431E-3</v>
      </c>
      <c r="I24">
        <v>5.7031068669385586E-3</v>
      </c>
      <c r="J24">
        <v>3.6006228104320747E-3</v>
      </c>
      <c r="K24">
        <v>2.9684740540337428E-3</v>
      </c>
      <c r="L24">
        <v>4.0877914951989022E-3</v>
      </c>
      <c r="M24">
        <v>2.9804672946937036E-3</v>
      </c>
      <c r="N24">
        <v>4.2065941205132367E-3</v>
      </c>
      <c r="O24">
        <v>3.0954115076474872E-3</v>
      </c>
      <c r="P24">
        <v>3.157745681110167E-3</v>
      </c>
      <c r="Q24">
        <v>3.9423090270547896E-3</v>
      </c>
      <c r="R24">
        <v>3.7830304064624398E-3</v>
      </c>
      <c r="T24" s="24">
        <v>6.3012219499532646E-3</v>
      </c>
      <c r="U24" s="24">
        <v>3.9610719912215849E-3</v>
      </c>
      <c r="V24" s="24">
        <v>3.4274909742848091E-3</v>
      </c>
      <c r="W24" s="24">
        <v>3.6276950382091323E-3</v>
      </c>
      <c r="X24" s="24">
        <v>4.634014687841726E-3</v>
      </c>
    </row>
    <row r="25" spans="1:24" x14ac:dyDescent="0.2">
      <c r="A25" s="23" t="s">
        <v>64</v>
      </c>
      <c r="B25">
        <v>2.9956666960359482E-3</v>
      </c>
      <c r="C25">
        <v>2.5837097407698352E-3</v>
      </c>
      <c r="D25">
        <v>2.6403155880170294E-3</v>
      </c>
      <c r="E25">
        <v>2.6847692935892203E-3</v>
      </c>
      <c r="F25">
        <v>2.9340211983031579E-3</v>
      </c>
      <c r="G25">
        <v>2.9562015403365922E-3</v>
      </c>
      <c r="H25">
        <v>2.9433910603052912E-3</v>
      </c>
      <c r="I25">
        <v>2.6857654431512983E-3</v>
      </c>
      <c r="J25">
        <v>2.5107045543012844E-3</v>
      </c>
      <c r="K25">
        <v>2.4799909818509751E-3</v>
      </c>
      <c r="L25">
        <v>2.3868312757201644E-3</v>
      </c>
      <c r="M25">
        <v>2.3417957315450531E-3</v>
      </c>
      <c r="N25">
        <v>2.5824265064154622E-3</v>
      </c>
      <c r="O25">
        <v>2.2659221493890104E-3</v>
      </c>
      <c r="P25">
        <v>2.8320589068252622E-3</v>
      </c>
      <c r="Q25">
        <v>3.1788336873082635E-3</v>
      </c>
      <c r="R25">
        <v>2.6168330631168757E-3</v>
      </c>
      <c r="T25" s="24">
        <v>2.7991140095086305E-3</v>
      </c>
      <c r="U25" s="24">
        <v>2.6013366630658025E-3</v>
      </c>
      <c r="V25" s="24">
        <v>2.3967147957831749E-3</v>
      </c>
      <c r="W25" s="24">
        <v>2.8759085524168002E-3</v>
      </c>
      <c r="X25" s="24">
        <v>2.683484553940043E-3</v>
      </c>
    </row>
    <row r="26" spans="1:24" x14ac:dyDescent="0.2">
      <c r="A26" s="23" t="s">
        <v>65</v>
      </c>
      <c r="B26">
        <v>3.0437255200365249E-3</v>
      </c>
      <c r="C26">
        <v>2.994893951296151E-3</v>
      </c>
      <c r="D26">
        <v>2.8043588641956021E-3</v>
      </c>
      <c r="E26">
        <v>3.4503879134340546E-3</v>
      </c>
      <c r="F26">
        <v>2.7995452267142629E-3</v>
      </c>
      <c r="G26">
        <v>3.4489017970593576E-3</v>
      </c>
      <c r="H26">
        <v>2.6467702557784016E-3</v>
      </c>
      <c r="I26">
        <v>2.9510262276600681E-3</v>
      </c>
      <c r="J26">
        <v>2.6858699883223042E-3</v>
      </c>
      <c r="K26">
        <v>2.743020328410927E-3</v>
      </c>
      <c r="L26">
        <v>2.4965706447187927E-3</v>
      </c>
      <c r="M26">
        <v>2.5014636223322155E-3</v>
      </c>
      <c r="N26">
        <v>2.5824265064154622E-3</v>
      </c>
      <c r="O26">
        <v>2.9942542688354778E-3</v>
      </c>
      <c r="P26">
        <v>2.9028603794958936E-3</v>
      </c>
      <c r="Q26">
        <v>2.873443551409653E-3</v>
      </c>
      <c r="R26">
        <v>3.1714878971470829E-3</v>
      </c>
      <c r="T26" s="24">
        <v>3.0903022121226589E-3</v>
      </c>
      <c r="U26" s="24">
        <v>2.7046514889780991E-3</v>
      </c>
      <c r="V26" s="24">
        <v>2.6927147991943853E-3</v>
      </c>
      <c r="W26" s="24">
        <v>2.9825972760175435E-3</v>
      </c>
      <c r="X26" s="24">
        <v>2.8877062907801307E-3</v>
      </c>
    </row>
    <row r="27" spans="1:24" x14ac:dyDescent="0.2">
      <c r="A27" s="23" t="s">
        <v>66</v>
      </c>
      <c r="B27">
        <v>2.8114412040337374E-3</v>
      </c>
      <c r="C27">
        <v>2.6143951296150824E-3</v>
      </c>
      <c r="D27">
        <v>2.6403155880170294E-3</v>
      </c>
      <c r="E27">
        <v>2.6643527970600244E-3</v>
      </c>
      <c r="F27">
        <v>1.8582134255919998E-3</v>
      </c>
      <c r="G27">
        <v>2.6450224308274769E-3</v>
      </c>
      <c r="H27">
        <v>2.3501494512515116E-3</v>
      </c>
      <c r="I27">
        <v>1.7905102954341987E-3</v>
      </c>
      <c r="J27">
        <v>2.6858699883223042E-3</v>
      </c>
      <c r="K27">
        <v>2.1793860143538872E-3</v>
      </c>
      <c r="L27">
        <v>2.6886145404663923E-3</v>
      </c>
      <c r="M27">
        <v>2.235350471020278E-3</v>
      </c>
      <c r="N27">
        <v>1.9814844891992852E-3</v>
      </c>
      <c r="O27">
        <v>2.448005179250627E-3</v>
      </c>
      <c r="P27">
        <v>2.2231662418578306E-3</v>
      </c>
      <c r="Q27">
        <v>2.4847651966296035E-3</v>
      </c>
      <c r="R27">
        <v>2.1901754984782547E-3</v>
      </c>
      <c r="T27" s="24">
        <v>2.538956762524225E-3</v>
      </c>
      <c r="U27" s="24">
        <v>2.3389060579656592E-3</v>
      </c>
      <c r="V27" s="24">
        <v>2.2216133798233966E-3</v>
      </c>
      <c r="W27" s="24">
        <v>2.2993689789885629E-3</v>
      </c>
      <c r="X27" s="24">
        <v>2.381836349494678E-3</v>
      </c>
    </row>
    <row r="28" spans="1:24" x14ac:dyDescent="0.2">
      <c r="A28" s="23" t="s">
        <v>67</v>
      </c>
      <c r="B28">
        <v>2.4590098280295081E-3</v>
      </c>
      <c r="C28">
        <v>2.1111547525530243E-3</v>
      </c>
      <c r="D28">
        <v>2.218490020700699E-3</v>
      </c>
      <c r="E28">
        <v>1.9804001633319723E-3</v>
      </c>
      <c r="F28">
        <v>1.7970879839606841E-3</v>
      </c>
      <c r="G28">
        <v>2.2560485439410832E-3</v>
      </c>
      <c r="H28">
        <v>2.4642343760695462E-3</v>
      </c>
      <c r="I28">
        <v>2.1884014721973541E-3</v>
      </c>
      <c r="J28">
        <v>2.3744647722849358E-3</v>
      </c>
      <c r="K28">
        <v>1.8036298049825274E-3</v>
      </c>
      <c r="L28">
        <v>1.8655692729766804E-3</v>
      </c>
      <c r="M28">
        <v>2.6877428282505722E-3</v>
      </c>
      <c r="N28">
        <v>2.3063180120188403E-3</v>
      </c>
      <c r="O28">
        <v>2.3266164926762159E-3</v>
      </c>
      <c r="P28">
        <v>2.4214103653355992E-3</v>
      </c>
      <c r="Q28">
        <v>2.0405613625952609E-3</v>
      </c>
      <c r="R28">
        <v>2.3608385243337033E-3</v>
      </c>
      <c r="T28" s="24">
        <v>2.1370318820861617E-3</v>
      </c>
      <c r="U28" s="24">
        <v>2.1392599397022085E-3</v>
      </c>
      <c r="V28" s="24">
        <v>2.4402257776485431E-3</v>
      </c>
      <c r="W28" s="24">
        <v>2.2742700840881879E-3</v>
      </c>
      <c r="X28" s="24">
        <v>2.2154105044846005E-3</v>
      </c>
    </row>
    <row r="29" spans="1:24" x14ac:dyDescent="0.2">
      <c r="A29" s="23" t="s">
        <v>68</v>
      </c>
      <c r="B29">
        <v>2.6432353200317189E-3</v>
      </c>
      <c r="C29">
        <v>2.7739591516103691E-3</v>
      </c>
      <c r="D29">
        <v>2.8590399562551261E-3</v>
      </c>
      <c r="E29">
        <v>2.2560228664761125E-3</v>
      </c>
      <c r="F29">
        <v>2.4816929302314207E-3</v>
      </c>
      <c r="G29">
        <v>2.5023986723024662E-3</v>
      </c>
      <c r="H29">
        <v>2.21324754146987E-3</v>
      </c>
      <c r="I29">
        <v>2.4536622567061244E-3</v>
      </c>
      <c r="J29">
        <v>2.744258466329311E-3</v>
      </c>
      <c r="K29">
        <v>2.592717844662383E-3</v>
      </c>
      <c r="L29">
        <v>2.2770919067215361E-3</v>
      </c>
      <c r="M29">
        <v>2.3417957315450531E-3</v>
      </c>
      <c r="N29">
        <v>1.9814844891992852E-3</v>
      </c>
      <c r="O29">
        <v>2.508699522537833E-3</v>
      </c>
      <c r="P29">
        <v>2.2514868309260832E-3</v>
      </c>
      <c r="Q29">
        <v>2.5819347853246158E-3</v>
      </c>
      <c r="R29">
        <v>2.5315015501891514E-3</v>
      </c>
      <c r="T29" s="24">
        <v>2.5860581494845359E-3</v>
      </c>
      <c r="U29" s="24">
        <v>2.4561956031778449E-3</v>
      </c>
      <c r="V29" s="24">
        <v>2.2773265810940571E-3</v>
      </c>
      <c r="W29" s="24">
        <v>2.4549743888132836E-3</v>
      </c>
      <c r="X29" s="24">
        <v>2.4702488130893215E-3</v>
      </c>
    </row>
    <row r="30" spans="1:24" x14ac:dyDescent="0.2">
      <c r="A30" s="23" t="s">
        <v>69</v>
      </c>
      <c r="B30">
        <v>2.1546372760258559E-3</v>
      </c>
      <c r="C30">
        <v>2.0620581304006285E-3</v>
      </c>
      <c r="D30">
        <v>2.3590985431394757E-3</v>
      </c>
      <c r="E30">
        <v>2.2968558595345039E-3</v>
      </c>
      <c r="F30">
        <v>1.711512365676842E-3</v>
      </c>
      <c r="G30">
        <v>1.7892798796774109E-3</v>
      </c>
      <c r="H30">
        <v>2.236064526433477E-3</v>
      </c>
      <c r="I30">
        <v>2.7189230412148946E-3</v>
      </c>
      <c r="J30">
        <v>2.5690930323082912E-3</v>
      </c>
      <c r="K30">
        <v>2.1418103934167511E-3</v>
      </c>
      <c r="L30">
        <v>2.1673525377229083E-3</v>
      </c>
      <c r="M30">
        <v>2.0756825802331152E-3</v>
      </c>
      <c r="N30">
        <v>2.1601429267500407E-3</v>
      </c>
      <c r="O30">
        <v>2.9537913733106739E-3</v>
      </c>
      <c r="P30">
        <v>2.3222883035967147E-3</v>
      </c>
      <c r="Q30">
        <v>2.2765446494260053E-3</v>
      </c>
      <c r="R30">
        <v>2.4888357937252895E-3</v>
      </c>
      <c r="T30" s="24">
        <v>2.0622403424091192E-3</v>
      </c>
      <c r="U30" s="24">
        <v>2.3666487062192648E-3</v>
      </c>
      <c r="V30" s="24">
        <v>2.3965389600979431E-3</v>
      </c>
      <c r="W30" s="24">
        <v>2.3625562489160033E-3</v>
      </c>
      <c r="X30" s="24">
        <v>2.2637630125054635E-3</v>
      </c>
    </row>
    <row r="31" spans="1:24" x14ac:dyDescent="0.2">
      <c r="A31" s="23" t="s">
        <v>70</v>
      </c>
      <c r="B31">
        <v>2.0104608040241254E-3</v>
      </c>
      <c r="C31">
        <v>2.3198153967007068E-3</v>
      </c>
      <c r="D31">
        <v>2.3044174510799516E-3</v>
      </c>
      <c r="E31">
        <v>2.3274806043282973E-3</v>
      </c>
      <c r="F31">
        <v>1.5403611291091579E-3</v>
      </c>
      <c r="G31">
        <v>2.2301169514819907E-3</v>
      </c>
      <c r="H31">
        <v>2.2588815113970839E-3</v>
      </c>
      <c r="I31">
        <v>2.0226134818793727E-3</v>
      </c>
      <c r="J31">
        <v>2.5690930323082912E-3</v>
      </c>
      <c r="K31">
        <v>2.4048397399767029E-3</v>
      </c>
      <c r="L31">
        <v>2.1124828532235939E-3</v>
      </c>
      <c r="M31">
        <v>2.4216296769386343E-3</v>
      </c>
      <c r="N31">
        <v>2.3550430404417734E-3</v>
      </c>
      <c r="O31">
        <v>2.2659221493890104E-3</v>
      </c>
      <c r="P31">
        <v>2.5205324270744832E-3</v>
      </c>
      <c r="Q31">
        <v>2.2349005399852858E-3</v>
      </c>
      <c r="R31">
        <v>2.6737207384020254E-3</v>
      </c>
      <c r="T31" s="24">
        <v>2.1221087227873713E-3</v>
      </c>
      <c r="U31" s="24">
        <v>2.2735821237570091E-3</v>
      </c>
      <c r="V31" s="24">
        <v>2.3475316222564724E-3</v>
      </c>
      <c r="W31" s="24">
        <v>2.476384568487265E-3</v>
      </c>
      <c r="X31" s="24">
        <v>2.2689595016317935E-3</v>
      </c>
    </row>
    <row r="32" spans="1:24" x14ac:dyDescent="0.2">
      <c r="A32" s="23" t="s">
        <v>71</v>
      </c>
      <c r="B32">
        <v>1.36166668001634E-3</v>
      </c>
      <c r="C32">
        <v>1.4360761979575806E-3</v>
      </c>
      <c r="D32">
        <v>1.4373315627074952E-3</v>
      </c>
      <c r="E32">
        <v>1.5414454879542671E-3</v>
      </c>
      <c r="F32">
        <v>1.1858335676475263E-3</v>
      </c>
      <c r="G32">
        <v>9.9188341156030389E-3</v>
      </c>
      <c r="H32">
        <v>2.5555023159239739E-3</v>
      </c>
      <c r="I32">
        <v>1.7905102954341987E-3</v>
      </c>
      <c r="J32">
        <v>2.5496302063059556E-3</v>
      </c>
      <c r="K32">
        <v>2.3296884981024312E-3</v>
      </c>
      <c r="L32">
        <v>2.6611796982167354E-3</v>
      </c>
      <c r="M32">
        <v>2.102293895364309E-3</v>
      </c>
      <c r="N32">
        <v>2.2900763358778627E-3</v>
      </c>
      <c r="O32">
        <v>2.7312454479242534E-3</v>
      </c>
      <c r="P32">
        <v>2.9311809685641462E-3</v>
      </c>
      <c r="Q32">
        <v>2.5958161551381891E-3</v>
      </c>
      <c r="R32">
        <v>2.7163864948658873E-3</v>
      </c>
      <c r="T32" s="24">
        <v>2.813531268647708E-3</v>
      </c>
      <c r="U32" s="24">
        <v>2.3773022027966588E-3</v>
      </c>
      <c r="V32" s="24">
        <v>2.3745385597221417E-3</v>
      </c>
      <c r="W32" s="24">
        <v>2.7477945395227407E-3</v>
      </c>
      <c r="X32" s="24">
        <v>2.5961587013884815E-3</v>
      </c>
    </row>
    <row r="33" spans="1:24" x14ac:dyDescent="0.2">
      <c r="A33" s="23" t="s">
        <v>72</v>
      </c>
      <c r="B33">
        <v>2.57915688803095E-3</v>
      </c>
      <c r="C33">
        <v>2.5652985074626866E-3</v>
      </c>
      <c r="D33">
        <v>2.4606491426785925E-3</v>
      </c>
      <c r="E33">
        <v>2.9706002449979584E-3</v>
      </c>
      <c r="F33">
        <v>2.958471374955684E-3</v>
      </c>
      <c r="G33">
        <v>2.2690143401706297E-3</v>
      </c>
      <c r="H33">
        <v>2.4756428685513495E-3</v>
      </c>
      <c r="I33">
        <v>3.050499021850857E-3</v>
      </c>
      <c r="J33">
        <v>1.9657454262358895E-3</v>
      </c>
      <c r="K33">
        <v>2.7805959493480631E-3</v>
      </c>
      <c r="L33">
        <v>2.1947873799725653E-3</v>
      </c>
      <c r="M33">
        <v>3.0869125552184791E-3</v>
      </c>
      <c r="N33">
        <v>2.6636348871203509E-3</v>
      </c>
      <c r="O33">
        <v>2.1445334628145988E-3</v>
      </c>
      <c r="P33">
        <v>2.5346927216086095E-3</v>
      </c>
      <c r="Q33">
        <v>2.5541720456974696E-3</v>
      </c>
      <c r="R33">
        <v>2.5883892254743011E-3</v>
      </c>
      <c r="T33" s="24">
        <v>2.6338650830494172E-3</v>
      </c>
      <c r="U33" s="24">
        <v>2.493454129191745E-3</v>
      </c>
      <c r="V33" s="24">
        <v>2.6316936350511432E-3</v>
      </c>
      <c r="W33" s="24">
        <v>2.559084664260127E-3</v>
      </c>
      <c r="X33" s="24">
        <v>2.5789880024817079E-3</v>
      </c>
    </row>
    <row r="34" spans="1:24" x14ac:dyDescent="0.2">
      <c r="A34" s="23" t="s">
        <v>73</v>
      </c>
      <c r="B34">
        <v>2.9556176760354674E-3</v>
      </c>
      <c r="C34">
        <v>2.8905636292223093E-3</v>
      </c>
      <c r="D34">
        <v>2.8746631254149904E-3</v>
      </c>
      <c r="E34">
        <v>2.8583095140873828E-3</v>
      </c>
      <c r="F34">
        <v>2.3349918703162629E-3</v>
      </c>
      <c r="G34">
        <v>2.5153644685320126E-3</v>
      </c>
      <c r="H34">
        <v>3.0004335227143087E-3</v>
      </c>
      <c r="I34">
        <v>3.050499021850857E-3</v>
      </c>
      <c r="J34">
        <v>2.6469443363176335E-3</v>
      </c>
      <c r="K34">
        <v>2.5551422237252469E-3</v>
      </c>
      <c r="L34">
        <v>3.0178326474622772E-3</v>
      </c>
      <c r="M34">
        <v>3.3796370216616104E-3</v>
      </c>
      <c r="N34">
        <v>3.3620269611823938E-3</v>
      </c>
      <c r="O34">
        <v>3.0144857165978799E-3</v>
      </c>
      <c r="P34">
        <v>3.3559898045879355E-3</v>
      </c>
      <c r="Q34">
        <v>3.5536306722747401E-3</v>
      </c>
      <c r="R34">
        <v>3.4701481923941177E-3</v>
      </c>
      <c r="T34" s="24">
        <v>2.7382517139347379E-3</v>
      </c>
      <c r="U34" s="24">
        <v>2.8541703504140646E-3</v>
      </c>
      <c r="V34" s="24">
        <v>3.2520498998139615E-3</v>
      </c>
      <c r="W34" s="24">
        <v>3.4599228897522643E-3</v>
      </c>
      <c r="X34" s="24">
        <v>2.9903694355516135E-3</v>
      </c>
    </row>
    <row r="35" spans="1:24" x14ac:dyDescent="0.2">
      <c r="A35" s="23" t="s">
        <v>74</v>
      </c>
      <c r="B35">
        <v>3.0437255200365249E-3</v>
      </c>
      <c r="C35">
        <v>3.4060781618224668E-3</v>
      </c>
      <c r="D35">
        <v>2.5700113267976411E-3</v>
      </c>
      <c r="E35">
        <v>4.4303797468354432E-3</v>
      </c>
      <c r="F35">
        <v>4.6210833873274737E-3</v>
      </c>
      <c r="G35">
        <v>4.0193968311594015E-3</v>
      </c>
      <c r="H35">
        <v>4.4264950829397401E-3</v>
      </c>
      <c r="I35">
        <v>9.6820186345701123E-3</v>
      </c>
      <c r="J35">
        <v>4.3207473725184898E-3</v>
      </c>
      <c r="K35">
        <v>4.7345282380791345E-3</v>
      </c>
      <c r="L35">
        <v>3.7311385459533608E-3</v>
      </c>
      <c r="M35">
        <v>3.6723614881047422E-3</v>
      </c>
      <c r="N35">
        <v>4.6613610524606141E-3</v>
      </c>
      <c r="O35">
        <v>3.9855952091931695E-3</v>
      </c>
      <c r="P35">
        <v>4.4180118946474086E-3</v>
      </c>
      <c r="Q35">
        <v>5.4970224461749883E-3</v>
      </c>
      <c r="R35">
        <v>5.7456552038000963E-3</v>
      </c>
      <c r="T35" s="24">
        <v>3.681779162329825E-3</v>
      </c>
      <c r="U35" s="24">
        <v>5.3789855748121677E-3</v>
      </c>
      <c r="V35" s="24">
        <v>4.1064392499195086E-3</v>
      </c>
      <c r="W35" s="24">
        <v>5.220229848207498E-3</v>
      </c>
      <c r="X35" s="24">
        <v>4.5273888319071059E-3</v>
      </c>
    </row>
    <row r="36" spans="1:24" x14ac:dyDescent="0.2">
      <c r="A36" s="23" t="s">
        <v>75</v>
      </c>
      <c r="B36">
        <v>2.2427451200269129E-3</v>
      </c>
      <c r="C36">
        <v>2.172525530243519E-3</v>
      </c>
      <c r="D36">
        <v>2.2263016052806311E-3</v>
      </c>
      <c r="E36">
        <v>2.3376888525928952E-3</v>
      </c>
      <c r="F36">
        <v>1.711512365676842E-3</v>
      </c>
      <c r="G36">
        <v>2.4764670798433732E-3</v>
      </c>
      <c r="H36">
        <v>2.4642343760695462E-3</v>
      </c>
      <c r="I36">
        <v>2.1552438741337578E-3</v>
      </c>
      <c r="J36">
        <v>2.53016738030362E-3</v>
      </c>
      <c r="K36">
        <v>2.743020328410927E-3</v>
      </c>
      <c r="L36">
        <v>2.0027434842249657E-3</v>
      </c>
      <c r="M36">
        <v>2.847410719037735E-3</v>
      </c>
      <c r="N36">
        <v>2.4200097450056846E-3</v>
      </c>
      <c r="O36">
        <v>2.6300882091122441E-3</v>
      </c>
      <c r="P36">
        <v>2.6762956669498725E-3</v>
      </c>
      <c r="Q36">
        <v>2.4292397173753108E-3</v>
      </c>
      <c r="R36">
        <v>2.3466166055124155E-3</v>
      </c>
      <c r="T36" s="24">
        <v>2.194540092277362E-3</v>
      </c>
      <c r="U36" s="24">
        <v>2.3790818886285634E-3</v>
      </c>
      <c r="V36" s="24">
        <v>2.6325028910518882E-3</v>
      </c>
      <c r="W36" s="24">
        <v>2.4840506632791996E-3</v>
      </c>
      <c r="X36" s="24">
        <v>2.3771947446941328E-3</v>
      </c>
    </row>
    <row r="37" spans="1:24" x14ac:dyDescent="0.2">
      <c r="A37" s="23" t="s">
        <v>76</v>
      </c>
      <c r="B37">
        <v>2.4109510040289314E-3</v>
      </c>
      <c r="C37">
        <v>2.1111547525530243E-3</v>
      </c>
      <c r="D37">
        <v>2.0388235753622621E-3</v>
      </c>
      <c r="E37">
        <v>2.3274806043282973E-3</v>
      </c>
      <c r="F37">
        <v>2.0171395738334211E-3</v>
      </c>
      <c r="G37">
        <v>2.5672276534501985E-3</v>
      </c>
      <c r="H37">
        <v>2.612544778332991E-3</v>
      </c>
      <c r="I37">
        <v>2.7852382373420867E-3</v>
      </c>
      <c r="J37">
        <v>3.0167380303620086E-3</v>
      </c>
      <c r="K37">
        <v>2.4799909818509751E-3</v>
      </c>
      <c r="L37">
        <v>2.2222222222222222E-3</v>
      </c>
      <c r="M37">
        <v>2.2885731012826653E-3</v>
      </c>
      <c r="N37">
        <v>2.1114178983271076E-3</v>
      </c>
      <c r="O37">
        <v>2.4277737314882253E-3</v>
      </c>
      <c r="P37">
        <v>2.6338147833474936E-3</v>
      </c>
      <c r="Q37">
        <v>2.8179180721553602E-3</v>
      </c>
      <c r="R37">
        <v>2.8443837642574735E-3</v>
      </c>
      <c r="T37" s="24">
        <v>2.2454628605926888E-3</v>
      </c>
      <c r="U37" s="24">
        <v>2.6233468500220566E-3</v>
      </c>
      <c r="V37" s="24">
        <v>2.2759215770326662E-3</v>
      </c>
      <c r="W37" s="24">
        <v>2.7653722065867758E-3</v>
      </c>
      <c r="X37" s="24">
        <v>2.4537289861485149E-3</v>
      </c>
    </row>
    <row r="38" spans="1:24" x14ac:dyDescent="0.2">
      <c r="A38" s="23" t="s">
        <v>77</v>
      </c>
      <c r="B38">
        <v>2.6111961040313344E-3</v>
      </c>
      <c r="C38">
        <v>2.1909367635506677E-3</v>
      </c>
      <c r="D38">
        <v>2.3356637893996797E-3</v>
      </c>
      <c r="E38">
        <v>2.8072682727643935E-3</v>
      </c>
      <c r="F38">
        <v>1.6381618357192631E-3</v>
      </c>
      <c r="G38">
        <v>2.5023986723024662E-3</v>
      </c>
      <c r="H38">
        <v>2.7380381956328289E-3</v>
      </c>
      <c r="I38">
        <v>2.7852382373420867E-3</v>
      </c>
      <c r="J38">
        <v>3.1140521603736861E-3</v>
      </c>
      <c r="K38">
        <v>2.6302934655995191E-3</v>
      </c>
      <c r="L38">
        <v>2.1399176954732509E-3</v>
      </c>
      <c r="M38">
        <v>2.5280749374634094E-3</v>
      </c>
      <c r="N38">
        <v>2.3225596881598183E-3</v>
      </c>
      <c r="O38">
        <v>2.2052278061018048E-3</v>
      </c>
      <c r="P38">
        <v>2.9736618521665251E-3</v>
      </c>
      <c r="Q38">
        <v>2.4431210871888836E-3</v>
      </c>
      <c r="R38">
        <v>2.9154933583639105E-3</v>
      </c>
      <c r="T38" s="24">
        <v>2.3476042396279677E-3</v>
      </c>
      <c r="U38" s="24">
        <v>2.6815079508842746E-3</v>
      </c>
      <c r="V38" s="24">
        <v>2.3519541439083443E-3</v>
      </c>
      <c r="W38" s="24">
        <v>2.7774254325731063E-3</v>
      </c>
      <c r="X38" s="24">
        <v>2.5224296424490311E-3</v>
      </c>
    </row>
    <row r="39" spans="1:24" x14ac:dyDescent="0.2">
      <c r="A39" s="23" t="s">
        <v>78</v>
      </c>
      <c r="B39">
        <v>1.7941960960215304E-3</v>
      </c>
      <c r="C39">
        <v>1.8902199528672426E-3</v>
      </c>
      <c r="D39">
        <v>1.7107370230051166E-3</v>
      </c>
      <c r="E39">
        <v>1.9701919150673743E-3</v>
      </c>
      <c r="F39">
        <v>1.8704385139182631E-3</v>
      </c>
      <c r="G39">
        <v>2.0874931929569795E-3</v>
      </c>
      <c r="H39">
        <v>2.7038127181874187E-3</v>
      </c>
      <c r="I39">
        <v>2.1552438741337578E-3</v>
      </c>
      <c r="J39">
        <v>2.9388867263526663E-3</v>
      </c>
      <c r="K39">
        <v>2.3296884981024312E-3</v>
      </c>
      <c r="L39">
        <v>1.8930041152263374E-3</v>
      </c>
      <c r="M39">
        <v>2.2619617861514714E-3</v>
      </c>
      <c r="N39">
        <v>2.3388013643007959E-3</v>
      </c>
      <c r="O39">
        <v>2.3468479404386176E-3</v>
      </c>
      <c r="P39">
        <v>2.5205324270744832E-3</v>
      </c>
      <c r="Q39">
        <v>2.5125279362567497E-3</v>
      </c>
      <c r="R39">
        <v>2.6026111442955884E-3</v>
      </c>
      <c r="T39" s="24">
        <v>1.8872127823060844E-3</v>
      </c>
      <c r="U39" s="24">
        <v>2.4041271864005224E-3</v>
      </c>
      <c r="V39" s="24">
        <v>2.315870363630295E-3</v>
      </c>
      <c r="W39" s="24">
        <v>2.5452238358756071E-3</v>
      </c>
      <c r="X39" s="24">
        <v>2.2310114837856957E-3</v>
      </c>
    </row>
    <row r="40" spans="1:24" x14ac:dyDescent="0.2">
      <c r="A40" s="23" t="s">
        <v>79</v>
      </c>
      <c r="B40">
        <v>2.1626470800259518E-3</v>
      </c>
      <c r="C40">
        <v>2.1786626080125687E-3</v>
      </c>
      <c r="D40">
        <v>2.2497363590204271E-3</v>
      </c>
      <c r="E40">
        <v>2.1233156390363414E-3</v>
      </c>
      <c r="F40">
        <v>1.6381618357192631E-3</v>
      </c>
      <c r="G40">
        <v>2.1393563778751654E-3</v>
      </c>
      <c r="H40">
        <v>3.091701462568736E-3</v>
      </c>
      <c r="I40">
        <v>2.5862926489605095E-3</v>
      </c>
      <c r="J40">
        <v>2.6080186843129623E-3</v>
      </c>
      <c r="K40">
        <v>2.5175666027881113E-3</v>
      </c>
      <c r="L40">
        <v>1.7283950617283952E-3</v>
      </c>
      <c r="M40">
        <v>2.3417957315450531E-3</v>
      </c>
      <c r="N40">
        <v>2.1114178983271076E-3</v>
      </c>
      <c r="O40">
        <v>2.5289309703002347E-3</v>
      </c>
      <c r="P40">
        <v>3.1860662701784196E-3</v>
      </c>
      <c r="Q40">
        <v>2.6235788947653353E-3</v>
      </c>
      <c r="R40">
        <v>3.0434906277554967E-3</v>
      </c>
      <c r="T40" s="24">
        <v>2.0819799832816196E-3</v>
      </c>
      <c r="U40" s="24">
        <v>2.5063948920717428E-3</v>
      </c>
      <c r="V40" s="24">
        <v>2.3273815333907984E-3</v>
      </c>
      <c r="W40" s="24">
        <v>2.951045264233084E-3</v>
      </c>
      <c r="X40" s="24">
        <v>2.4034785148776515E-3</v>
      </c>
    </row>
    <row r="41" spans="1:24" x14ac:dyDescent="0.2">
      <c r="A41" s="23" t="s">
        <v>80</v>
      </c>
      <c r="B41">
        <v>2.6432353200317189E-3</v>
      </c>
      <c r="C41">
        <v>2.2093479968578163E-3</v>
      </c>
      <c r="D41">
        <v>2.1559973440612428E-3</v>
      </c>
      <c r="E41">
        <v>1.7354022049816252E-3</v>
      </c>
      <c r="F41">
        <v>3.9242533527304732E-3</v>
      </c>
      <c r="G41">
        <v>2.1134247854160725E-3</v>
      </c>
      <c r="H41">
        <v>2.4870513610331531E-3</v>
      </c>
      <c r="I41">
        <v>2.4205046586425281E-3</v>
      </c>
      <c r="J41">
        <v>2.0435967302452314E-3</v>
      </c>
      <c r="K41">
        <v>2.5551422237252469E-3</v>
      </c>
      <c r="L41">
        <v>2.0301783264746226E-3</v>
      </c>
      <c r="M41">
        <v>2.847410719037735E-3</v>
      </c>
      <c r="N41">
        <v>2.2738346597368847E-3</v>
      </c>
      <c r="O41">
        <v>2.2052278061018048E-3</v>
      </c>
      <c r="P41">
        <v>2.4214103653355992E-3</v>
      </c>
      <c r="Q41">
        <v>2.6374602645789086E-3</v>
      </c>
      <c r="R41">
        <v>2.1901754984782547E-3</v>
      </c>
      <c r="T41" s="24">
        <v>2.463610167346491E-3</v>
      </c>
      <c r="U41" s="24">
        <v>2.3072946600241565E-3</v>
      </c>
      <c r="V41" s="24">
        <v>2.4421577282921414E-3</v>
      </c>
      <c r="W41" s="24">
        <v>2.4163487094642539E-3</v>
      </c>
      <c r="X41" s="24">
        <v>2.4055090363217005E-3</v>
      </c>
    </row>
    <row r="42" spans="1:24" x14ac:dyDescent="0.2">
      <c r="A42" s="23" t="s">
        <v>81</v>
      </c>
      <c r="B42">
        <v>2.9556176760354674E-3</v>
      </c>
      <c r="C42">
        <v>2.7187254516889236E-3</v>
      </c>
      <c r="D42">
        <v>2.7653009412959418E-3</v>
      </c>
      <c r="E42">
        <v>3.1849734585545119E-3</v>
      </c>
      <c r="F42">
        <v>2.4450176652526315E-3</v>
      </c>
      <c r="G42">
        <v>3.0988252988616029E-3</v>
      </c>
      <c r="H42">
        <v>2.5669108084057772E-3</v>
      </c>
      <c r="I42">
        <v>4.2110149540767264E-3</v>
      </c>
      <c r="J42">
        <v>2.2966134682755935E-3</v>
      </c>
      <c r="K42">
        <v>2.743020328410927E-3</v>
      </c>
      <c r="L42">
        <v>2.3593964334705075E-3</v>
      </c>
      <c r="M42">
        <v>2.7143541433817661E-3</v>
      </c>
      <c r="N42">
        <v>2.5499431541335066E-3</v>
      </c>
      <c r="O42">
        <v>2.7717083434490573E-3</v>
      </c>
      <c r="P42">
        <v>2.6338147833474936E-3</v>
      </c>
      <c r="Q42">
        <v>2.6652230042060552E-3</v>
      </c>
      <c r="R42">
        <v>2.6452769007594503E-3</v>
      </c>
      <c r="T42" s="24">
        <v>2.8614100819481796E-3</v>
      </c>
      <c r="U42" s="24">
        <v>2.8353911985279064E-3</v>
      </c>
      <c r="V42" s="24">
        <v>2.6786685469881097E-3</v>
      </c>
      <c r="W42" s="24">
        <v>2.6481048961043332E-3</v>
      </c>
      <c r="X42" s="24">
        <v>2.7838668713885848E-3</v>
      </c>
    </row>
    <row r="43" spans="1:24" x14ac:dyDescent="0.2">
      <c r="A43" s="23" t="s">
        <v>82</v>
      </c>
      <c r="B43">
        <v>2.6752745360321033E-3</v>
      </c>
      <c r="C43">
        <v>2.381186174391202E-3</v>
      </c>
      <c r="D43">
        <v>2.7340546029762137E-3</v>
      </c>
      <c r="E43">
        <v>2.59289505920784E-3</v>
      </c>
      <c r="F43">
        <v>2.5061431068839472E-3</v>
      </c>
      <c r="G43">
        <v>2.5023986723024662E-3</v>
      </c>
      <c r="H43">
        <v>1.9508522143883908E-3</v>
      </c>
      <c r="I43">
        <v>2.4868198547697206E-3</v>
      </c>
      <c r="J43">
        <v>2.0435967302452314E-3</v>
      </c>
      <c r="K43">
        <v>2.3296884981024312E-3</v>
      </c>
      <c r="L43">
        <v>1.9753086419753087E-3</v>
      </c>
      <c r="M43">
        <v>2.474852307201022E-3</v>
      </c>
      <c r="N43">
        <v>2.3712847165827514E-3</v>
      </c>
      <c r="O43">
        <v>1.8815246419033745E-3</v>
      </c>
      <c r="P43">
        <v>2.4072500708014729E-3</v>
      </c>
      <c r="Q43">
        <v>1.9989172531545414E-3</v>
      </c>
      <c r="R43">
        <v>1.777739852660921E-3</v>
      </c>
      <c r="T43" s="24">
        <v>2.5653253586322955E-3</v>
      </c>
      <c r="U43" s="24">
        <v>2.1572531878962164E-3</v>
      </c>
      <c r="V43" s="24">
        <v>2.242553888562383E-3</v>
      </c>
      <c r="W43" s="24">
        <v>2.0613023922056452E-3</v>
      </c>
      <c r="X43" s="24">
        <v>2.299399231386997E-3</v>
      </c>
    </row>
    <row r="44" spans="1:24" x14ac:dyDescent="0.2">
      <c r="A44" s="23" t="s">
        <v>41</v>
      </c>
      <c r="B44">
        <v>2.4109510040289314E-3</v>
      </c>
      <c r="C44">
        <v>2.1541142969363708E-3</v>
      </c>
      <c r="D44">
        <v>2.4606491426785925E-3</v>
      </c>
      <c r="E44">
        <v>2.5622703144140466E-3</v>
      </c>
      <c r="F44">
        <v>2.1516155454223158E-3</v>
      </c>
      <c r="G44">
        <v>2.6579882270570234E-3</v>
      </c>
      <c r="H44">
        <v>2.5212768384785633E-3</v>
      </c>
      <c r="I44">
        <v>3.1499718160416458E-3</v>
      </c>
      <c r="J44">
        <v>2.4912417282989489E-3</v>
      </c>
      <c r="K44">
        <v>2.0666591515424793E-3</v>
      </c>
      <c r="L44">
        <v>2.4417009602194788E-3</v>
      </c>
      <c r="M44">
        <v>2.1821278407578902E-3</v>
      </c>
      <c r="N44">
        <v>3.0534351145038168E-3</v>
      </c>
      <c r="O44">
        <v>2.1243020150521971E-3</v>
      </c>
      <c r="P44">
        <v>2.8037383177570091E-3</v>
      </c>
      <c r="Q44">
        <v>2.5819347853246158E-3</v>
      </c>
      <c r="R44">
        <v>2.3039508490485536E-3</v>
      </c>
      <c r="T44" s="24">
        <v>2.3995980884228799E-3</v>
      </c>
      <c r="U44" s="24">
        <v>2.5341700989162234E-3</v>
      </c>
      <c r="V44" s="24">
        <v>2.4532883234379683E-3</v>
      </c>
      <c r="W44" s="24">
        <v>2.5632079840433929E-3</v>
      </c>
      <c r="X44" s="24">
        <v>2.4775251733860281E-3</v>
      </c>
    </row>
    <row r="45" spans="1:24" x14ac:dyDescent="0.2">
      <c r="A45" s="23" t="s">
        <v>83</v>
      </c>
      <c r="B45">
        <v>2.4670196320296044E-3</v>
      </c>
      <c r="C45">
        <v>2.6880400628436765E-3</v>
      </c>
      <c r="D45">
        <v>2.6559387571768933E-3</v>
      </c>
      <c r="E45">
        <v>2.8276847692935893E-3</v>
      </c>
      <c r="F45">
        <v>2.7017445201041579E-3</v>
      </c>
      <c r="G45">
        <v>2.9562015403365922E-3</v>
      </c>
      <c r="H45">
        <v>2.5897277933693841E-3</v>
      </c>
      <c r="I45">
        <v>2.652607845087702E-3</v>
      </c>
      <c r="J45">
        <v>2.5690930323082912E-3</v>
      </c>
      <c r="K45">
        <v>2.8557471912223349E-3</v>
      </c>
      <c r="L45">
        <v>3.0178326474622772E-3</v>
      </c>
      <c r="M45">
        <v>3.1135238703496725E-3</v>
      </c>
      <c r="N45">
        <v>3.2808185804775055E-3</v>
      </c>
      <c r="O45">
        <v>2.9740228210730761E-3</v>
      </c>
      <c r="P45">
        <v>2.747097139620504E-3</v>
      </c>
      <c r="Q45">
        <v>2.6929857438332014E-3</v>
      </c>
      <c r="R45">
        <v>3.128822140683221E-3</v>
      </c>
      <c r="T45" s="24">
        <v>2.7161048802974187E-3</v>
      </c>
      <c r="U45" s="24">
        <v>2.7370017018899981E-3</v>
      </c>
      <c r="V45" s="24">
        <v>3.1227884239667515E-3</v>
      </c>
      <c r="W45" s="24">
        <v>2.8563016747123089E-3</v>
      </c>
      <c r="X45" s="24">
        <v>2.8187592992512753E-3</v>
      </c>
    </row>
    <row r="46" spans="1:24" x14ac:dyDescent="0.2">
      <c r="A46" s="23" t="s">
        <v>84</v>
      </c>
      <c r="B46">
        <v>3.6925196440443101E-3</v>
      </c>
      <c r="C46">
        <v>3.3753927729772192E-3</v>
      </c>
      <c r="D46">
        <v>3.9292270437058154E-3</v>
      </c>
      <c r="E46">
        <v>4.0526745610453248E-3</v>
      </c>
      <c r="F46">
        <v>1.1956136383085368E-2</v>
      </c>
      <c r="G46">
        <v>4.1749863859139591E-3</v>
      </c>
      <c r="H46">
        <v>2.9890250302325051E-3</v>
      </c>
      <c r="I46">
        <v>2.9841838257236644E-3</v>
      </c>
      <c r="J46">
        <v>3.9509536784741147E-3</v>
      </c>
      <c r="K46">
        <v>3.344230263405103E-3</v>
      </c>
      <c r="L46">
        <v>3.8408779149519891E-3</v>
      </c>
      <c r="M46">
        <v>3.0869125552184791E-3</v>
      </c>
      <c r="N46">
        <v>3.4757186941692382E-3</v>
      </c>
      <c r="O46">
        <v>3.4393461196083192E-3</v>
      </c>
      <c r="P46">
        <v>3.3701500991220618E-3</v>
      </c>
      <c r="Q46">
        <v>2.9983758797318119E-3</v>
      </c>
      <c r="R46">
        <v>3.0719344653980713E-3</v>
      </c>
      <c r="T46" s="24">
        <v>5.196822798461999E-3</v>
      </c>
      <c r="U46" s="24">
        <v>3.4218541425574756E-3</v>
      </c>
      <c r="V46" s="24">
        <v>3.3339924563320126E-3</v>
      </c>
      <c r="W46" s="24">
        <v>3.146820148083982E-3</v>
      </c>
      <c r="X46" s="24">
        <v>3.9842732539298433E-3</v>
      </c>
    </row>
    <row r="47" spans="1:24" x14ac:dyDescent="0.2">
      <c r="A47" s="23" t="s">
        <v>85</v>
      </c>
      <c r="B47">
        <v>2.979647088035756E-3</v>
      </c>
      <c r="C47">
        <v>2.4118715632364491E-3</v>
      </c>
      <c r="D47">
        <v>2.6090692496973009E-3</v>
      </c>
      <c r="E47">
        <v>3.5320538995508369E-3</v>
      </c>
      <c r="F47">
        <v>2.5672685485152629E-3</v>
      </c>
      <c r="G47">
        <v>3.3581412234525323E-3</v>
      </c>
      <c r="H47">
        <v>2.9662080452688981E-3</v>
      </c>
      <c r="I47">
        <v>2.6857654431512983E-3</v>
      </c>
      <c r="J47">
        <v>2.3550019462826003E-3</v>
      </c>
      <c r="K47">
        <v>2.893322812159471E-3</v>
      </c>
      <c r="L47">
        <v>2.606310013717421E-3</v>
      </c>
      <c r="M47">
        <v>2.4482409920698282E-3</v>
      </c>
      <c r="N47">
        <v>2.5986681825564397E-3</v>
      </c>
      <c r="O47">
        <v>2.7717083434490573E-3</v>
      </c>
      <c r="P47">
        <v>2.5771736052109884E-3</v>
      </c>
      <c r="Q47">
        <v>2.7901553325282141E-3</v>
      </c>
      <c r="R47">
        <v>2.7590522513297492E-3</v>
      </c>
      <c r="T47" s="24">
        <v>2.9096752620813566E-3</v>
      </c>
      <c r="U47" s="24">
        <v>2.7013216521159372E-3</v>
      </c>
      <c r="V47" s="24">
        <v>2.606205839358442E-3</v>
      </c>
      <c r="W47" s="24">
        <v>2.7087937296896504E-3</v>
      </c>
      <c r="X47" s="24">
        <v>2.759391678836006E-3</v>
      </c>
    </row>
    <row r="48" spans="1:24" x14ac:dyDescent="0.2">
      <c r="A48" s="23" t="s">
        <v>86</v>
      </c>
      <c r="B48">
        <v>2.7713921840332566E-3</v>
      </c>
      <c r="C48">
        <v>2.546887274155538E-3</v>
      </c>
      <c r="D48">
        <v>2.7262430183962816E-3</v>
      </c>
      <c r="E48">
        <v>2.6745610453246223E-3</v>
      </c>
      <c r="F48">
        <v>2.1027151921172629E-3</v>
      </c>
      <c r="G48">
        <v>2.6839198195161163E-3</v>
      </c>
      <c r="H48">
        <v>2.4870513610331531E-3</v>
      </c>
      <c r="I48">
        <v>2.287874266388143E-3</v>
      </c>
      <c r="J48">
        <v>2.7637212923316465E-3</v>
      </c>
      <c r="K48">
        <v>2.7805959493480631E-3</v>
      </c>
      <c r="L48">
        <v>2.606310013717421E-3</v>
      </c>
      <c r="M48">
        <v>1.9692373197083401E-3</v>
      </c>
      <c r="N48">
        <v>2.3225596881598183E-3</v>
      </c>
      <c r="O48">
        <v>2.5896253135874402E-3</v>
      </c>
      <c r="P48">
        <v>2.3506088926649672E-3</v>
      </c>
      <c r="Q48">
        <v>2.6513416343924819E-3</v>
      </c>
      <c r="R48">
        <v>2.6026111442955884E-3</v>
      </c>
      <c r="T48" s="24">
        <v>2.5842864222571792E-3</v>
      </c>
      <c r="U48" s="24">
        <v>2.5851105765636851E-3</v>
      </c>
      <c r="V48" s="24">
        <v>2.2938074404851992E-3</v>
      </c>
      <c r="W48" s="24">
        <v>2.5348538904510129E-3</v>
      </c>
      <c r="X48" s="24">
        <v>2.5245444358335369E-3</v>
      </c>
    </row>
    <row r="49" spans="1:24" x14ac:dyDescent="0.2">
      <c r="A49" s="23" t="s">
        <v>87</v>
      </c>
      <c r="B49">
        <v>2.1706568840260481E-3</v>
      </c>
      <c r="C49">
        <v>2.28299293008641E-3</v>
      </c>
      <c r="D49">
        <v>2.2731711127602235E-3</v>
      </c>
      <c r="E49">
        <v>2.4601878317680684E-3</v>
      </c>
      <c r="F49">
        <v>2.5183681952102104E-3</v>
      </c>
      <c r="G49">
        <v>2.4375696911547338E-3</v>
      </c>
      <c r="H49">
        <v>2.8064891505236497E-3</v>
      </c>
      <c r="I49">
        <v>2.5199774528333169E-3</v>
      </c>
      <c r="J49">
        <v>2.1214480342545737E-3</v>
      </c>
      <c r="K49">
        <v>2.3672641190395673E-3</v>
      </c>
      <c r="L49">
        <v>2.5240054869684501E-3</v>
      </c>
      <c r="M49">
        <v>2.4216296769386343E-3</v>
      </c>
      <c r="N49">
        <v>2.3225596881598183E-3</v>
      </c>
      <c r="O49">
        <v>2.6907825523994496E-3</v>
      </c>
      <c r="P49">
        <v>2.5630133106768621E-3</v>
      </c>
      <c r="Q49">
        <v>2.5958161551381891E-3</v>
      </c>
      <c r="R49">
        <v>2.5315015501891514E-3</v>
      </c>
      <c r="T49" s="24">
        <v>2.3571577741676158E-3</v>
      </c>
      <c r="U49" s="24">
        <v>2.4678368487239116E-3</v>
      </c>
      <c r="V49" s="24">
        <v>2.4783239724993009E-3</v>
      </c>
      <c r="W49" s="24">
        <v>2.563443672001401E-3</v>
      </c>
      <c r="X49" s="24">
        <v>2.4474961071839618E-3</v>
      </c>
    </row>
    <row r="50" spans="1:24" x14ac:dyDescent="0.2">
      <c r="A50" s="23" t="s">
        <v>88</v>
      </c>
      <c r="B50">
        <v>2.57915688803095E-3</v>
      </c>
      <c r="C50">
        <v>2.7248625294579733E-3</v>
      </c>
      <c r="D50">
        <v>2.8121704487755342E-3</v>
      </c>
      <c r="E50">
        <v>2.6541445487954268E-3</v>
      </c>
      <c r="F50">
        <v>2.0660399271384736E-3</v>
      </c>
      <c r="G50">
        <v>3.07289370640251E-3</v>
      </c>
      <c r="H50">
        <v>2.3957834211787254E-3</v>
      </c>
      <c r="I50">
        <v>2.3541894625153355E-3</v>
      </c>
      <c r="J50">
        <v>2.3939275982872714E-3</v>
      </c>
      <c r="K50">
        <v>2.5175666027881113E-3</v>
      </c>
      <c r="L50">
        <v>2.085048010973937E-3</v>
      </c>
      <c r="M50">
        <v>2.7143541433817661E-3</v>
      </c>
      <c r="N50">
        <v>2.7286015916842617E-3</v>
      </c>
      <c r="O50">
        <v>2.448005179250627E-3</v>
      </c>
      <c r="P50">
        <v>2.7046162560181251E-3</v>
      </c>
      <c r="Q50">
        <v>3.1094268382403974E-3</v>
      </c>
      <c r="R50">
        <v>2.7021645760446E-3</v>
      </c>
      <c r="T50" s="24">
        <v>2.6515446747668119E-3</v>
      </c>
      <c r="U50" s="24">
        <v>2.3493030191486762E-3</v>
      </c>
      <c r="V50" s="24">
        <v>2.6303203047722185E-3</v>
      </c>
      <c r="W50" s="24">
        <v>2.8387358901010413E-3</v>
      </c>
      <c r="X50" s="24">
        <v>2.5919383369978838E-3</v>
      </c>
    </row>
    <row r="51" spans="1:24" x14ac:dyDescent="0.2">
      <c r="A51" s="23" t="s">
        <v>89</v>
      </c>
      <c r="B51">
        <v>2.3628921800283548E-3</v>
      </c>
      <c r="C51">
        <v>2.3627749410840533E-3</v>
      </c>
      <c r="D51">
        <v>2.5856344959575049E-3</v>
      </c>
      <c r="E51">
        <v>2.3274806043282973E-3</v>
      </c>
      <c r="F51">
        <v>1.0061247692514579E-2</v>
      </c>
      <c r="G51">
        <v>2.6320566345979309E-3</v>
      </c>
      <c r="H51">
        <v>2.909165582859881E-3</v>
      </c>
      <c r="I51">
        <v>2.7520806392784905E-3</v>
      </c>
      <c r="J51">
        <v>2.7637212923316465E-3</v>
      </c>
      <c r="K51">
        <v>3.7199864727764627E-3</v>
      </c>
      <c r="L51">
        <v>3.1275720164609055E-3</v>
      </c>
      <c r="M51">
        <v>3.1667465006120603E-3</v>
      </c>
      <c r="N51">
        <v>2.2575929835959071E-3</v>
      </c>
      <c r="O51">
        <v>2.7312454479242534E-3</v>
      </c>
      <c r="P51">
        <v>3.4975927499291985E-3</v>
      </c>
      <c r="Q51">
        <v>3.3454101250711419E-3</v>
      </c>
      <c r="R51">
        <v>3.8968057570327387E-3</v>
      </c>
      <c r="T51" s="24">
        <v>3.7220144247517867E-3</v>
      </c>
      <c r="U51" s="24">
        <v>3.0545052007414776E-3</v>
      </c>
      <c r="V51" s="24">
        <v>2.7185283107107401E-3</v>
      </c>
      <c r="W51" s="24">
        <v>3.5799362106776929E-3</v>
      </c>
      <c r="X51" s="24">
        <v>3.3235297715519647E-3</v>
      </c>
    </row>
    <row r="52" spans="1:24" x14ac:dyDescent="0.2">
      <c r="A52" s="23" t="s">
        <v>90</v>
      </c>
      <c r="B52">
        <v>2.9155686560349866E-3</v>
      </c>
      <c r="C52">
        <v>3.2158287509819325E-3</v>
      </c>
      <c r="D52">
        <v>3.6558215834081942E-3</v>
      </c>
      <c r="E52">
        <v>3.3993466721110657E-3</v>
      </c>
      <c r="F52">
        <v>2.5672685485152629E-3</v>
      </c>
      <c r="G52">
        <v>3.5007649819775431E-3</v>
      </c>
      <c r="H52">
        <v>3.3540967896502154E-3</v>
      </c>
      <c r="I52">
        <v>3.9125965715043603E-3</v>
      </c>
      <c r="J52">
        <v>2.997275204359673E-3</v>
      </c>
      <c r="K52">
        <v>3.3066546424679669E-3</v>
      </c>
      <c r="L52">
        <v>3.1824417009602194E-3</v>
      </c>
      <c r="M52">
        <v>3.4062483367928043E-3</v>
      </c>
      <c r="N52">
        <v>3.8980022738346596E-3</v>
      </c>
      <c r="O52">
        <v>3.0549486121226833E-3</v>
      </c>
      <c r="P52">
        <v>3.3559898045879355E-3</v>
      </c>
      <c r="Q52">
        <v>3.9423090270547896E-3</v>
      </c>
      <c r="R52">
        <v>3.0434906277554967E-3</v>
      </c>
      <c r="T52" s="24">
        <v>3.209099865504831E-3</v>
      </c>
      <c r="U52" s="24">
        <v>3.3506129817884867E-3</v>
      </c>
      <c r="V52" s="24">
        <v>3.4530664075833827E-3</v>
      </c>
      <c r="W52" s="24">
        <v>3.4472631531327403E-3</v>
      </c>
      <c r="X52" s="24">
        <v>3.3358031049482225E-3</v>
      </c>
    </row>
    <row r="53" spans="1:24" x14ac:dyDescent="0.2">
      <c r="A53" s="23" t="s">
        <v>91</v>
      </c>
      <c r="B53">
        <v>2.3068235520276818E-3</v>
      </c>
      <c r="C53">
        <v>2.0068244304791831E-3</v>
      </c>
      <c r="D53">
        <v>2.2653595281802914E-3</v>
      </c>
      <c r="E53">
        <v>2.2356063699469171E-3</v>
      </c>
      <c r="F53">
        <v>2.163840633748579E-3</v>
      </c>
      <c r="G53">
        <v>2.2430827477115368E-3</v>
      </c>
      <c r="H53">
        <v>2.3957834211787254E-3</v>
      </c>
      <c r="I53">
        <v>2.3541894625153355E-3</v>
      </c>
      <c r="J53">
        <v>2.1798365122615805E-3</v>
      </c>
      <c r="K53">
        <v>2.8557471912223349E-3</v>
      </c>
      <c r="L53">
        <v>2.4417009602194788E-3</v>
      </c>
      <c r="M53">
        <v>2.6345201979881844E-3</v>
      </c>
      <c r="N53">
        <v>2.7610849439662173E-3</v>
      </c>
      <c r="O53">
        <v>2.6503196568746458E-3</v>
      </c>
      <c r="P53">
        <v>2.8320589068252622E-3</v>
      </c>
      <c r="Q53">
        <v>2.526409306070323E-3</v>
      </c>
      <c r="R53">
        <v>2.6879426572233127E-3</v>
      </c>
      <c r="T53" s="24">
        <v>2.2035895436823645E-3</v>
      </c>
      <c r="U53" s="24">
        <v>2.4454515094794907E-3</v>
      </c>
      <c r="V53" s="24">
        <v>2.681974932943016E-3</v>
      </c>
      <c r="W53" s="24">
        <v>2.6821369567062991E-3</v>
      </c>
      <c r="X53" s="24">
        <v>2.4435959104964463E-3</v>
      </c>
    </row>
    <row r="54" spans="1:24" x14ac:dyDescent="0.2">
      <c r="A54" s="23" t="s">
        <v>92</v>
      </c>
      <c r="B54">
        <v>1.9704117840236451E-3</v>
      </c>
      <c r="C54">
        <v>2.2154850746268656E-3</v>
      </c>
      <c r="D54">
        <v>2.1481857594813107E-3</v>
      </c>
      <c r="E54">
        <v>1.7251939567170273E-3</v>
      </c>
      <c r="F54">
        <v>1.6259367473929998E-3</v>
      </c>
      <c r="G54">
        <v>1.9967326193501543E-3</v>
      </c>
      <c r="H54">
        <v>3.0346590001597189E-3</v>
      </c>
      <c r="I54">
        <v>2.652607845087702E-3</v>
      </c>
      <c r="J54">
        <v>2.3939275982872714E-3</v>
      </c>
      <c r="K54">
        <v>2.4799909818509751E-3</v>
      </c>
      <c r="L54">
        <v>2.9355281207133059E-3</v>
      </c>
      <c r="M54">
        <v>2.5280749374634094E-3</v>
      </c>
      <c r="N54">
        <v>2.7286015916842617E-3</v>
      </c>
      <c r="O54">
        <v>3.5405033584203285E-3</v>
      </c>
      <c r="P54">
        <v>2.8037383177570091E-3</v>
      </c>
      <c r="Q54">
        <v>3.0816640986132513E-3</v>
      </c>
      <c r="R54">
        <v>2.8301618454361862E-3</v>
      </c>
      <c r="T54" s="24">
        <v>1.9469909902653335E-3</v>
      </c>
      <c r="U54" s="24">
        <v>2.6993427092197944E-3</v>
      </c>
      <c r="V54" s="24">
        <v>2.932393295856E-3</v>
      </c>
      <c r="W54" s="24">
        <v>2.9051880872688154E-3</v>
      </c>
      <c r="X54" s="24">
        <v>2.5112590374744368E-3</v>
      </c>
    </row>
    <row r="55" spans="1:24" x14ac:dyDescent="0.2">
      <c r="A55" s="23" t="s">
        <v>39</v>
      </c>
      <c r="B55">
        <v>2.1946862960263362E-3</v>
      </c>
      <c r="C55">
        <v>2.0497839748625296E-3</v>
      </c>
      <c r="D55">
        <v>2.0544467445221264E-3</v>
      </c>
      <c r="E55">
        <v>2.4091465904450796E-3</v>
      </c>
      <c r="F55">
        <v>1.7604127189818947E-3</v>
      </c>
      <c r="G55">
        <v>2.3208775250888156E-3</v>
      </c>
      <c r="H55">
        <v>2.8863485978962741E-3</v>
      </c>
      <c r="I55">
        <v>2.6194502470241058E-3</v>
      </c>
      <c r="J55">
        <v>2.2771506422732579E-3</v>
      </c>
      <c r="K55">
        <v>2.1418103934167511E-3</v>
      </c>
      <c r="L55">
        <v>2.1124828532235939E-3</v>
      </c>
      <c r="M55">
        <v>2.5280749374634094E-3</v>
      </c>
      <c r="N55">
        <v>2.4524930972876402E-3</v>
      </c>
      <c r="O55">
        <v>3.135874403172291E-3</v>
      </c>
      <c r="P55">
        <v>2.9453412630982725E-3</v>
      </c>
      <c r="Q55">
        <v>2.8040367023417869E-3</v>
      </c>
      <c r="R55">
        <v>2.8159399266148989E-3</v>
      </c>
      <c r="T55" s="24">
        <v>2.1315589749877966E-3</v>
      </c>
      <c r="U55" s="24">
        <v>2.4074485467667967E-3</v>
      </c>
      <c r="V55" s="24">
        <v>2.7054808126411138E-3</v>
      </c>
      <c r="W55" s="24">
        <v>2.8551059640183197E-3</v>
      </c>
      <c r="X55" s="24">
        <v>2.4416680537493567E-3</v>
      </c>
    </row>
    <row r="56" spans="1:24" x14ac:dyDescent="0.2">
      <c r="A56" s="23" t="s">
        <v>93</v>
      </c>
      <c r="B56">
        <v>2.0745392360248943E-3</v>
      </c>
      <c r="C56">
        <v>1.9086311861743913E-3</v>
      </c>
      <c r="D56">
        <v>2.1325625903214468E-3</v>
      </c>
      <c r="E56">
        <v>2.1743568803593303E-3</v>
      </c>
      <c r="F56">
        <v>1.479235687477842E-3</v>
      </c>
      <c r="G56">
        <v>2.1782537665638048E-3</v>
      </c>
      <c r="H56">
        <v>2.612544778332991E-3</v>
      </c>
      <c r="I56">
        <v>2.4536622567061244E-3</v>
      </c>
      <c r="J56">
        <v>2.5690930323082912E-3</v>
      </c>
      <c r="K56">
        <v>2.2169616352910233E-3</v>
      </c>
      <c r="L56">
        <v>2.7160493827160493E-3</v>
      </c>
      <c r="M56">
        <v>2.235350471020278E-3</v>
      </c>
      <c r="N56">
        <v>2.1926262790319959E-3</v>
      </c>
      <c r="O56">
        <v>2.3063850449138142E-3</v>
      </c>
      <c r="P56">
        <v>2.5063721325403569E-3</v>
      </c>
      <c r="Q56">
        <v>2.6374602645789086E-3</v>
      </c>
      <c r="R56">
        <v>2.3323946866911282E-3</v>
      </c>
      <c r="T56" s="24">
        <v>1.9912632244869517E-3</v>
      </c>
      <c r="U56" s="24">
        <v>2.5136622170708958E-3</v>
      </c>
      <c r="V56" s="24">
        <v>2.2447872649886962E-3</v>
      </c>
      <c r="W56" s="24">
        <v>2.4920756946034644E-3</v>
      </c>
      <c r="X56" s="24">
        <v>2.278028194767804E-3</v>
      </c>
    </row>
    <row r="57" spans="1:24" x14ac:dyDescent="0.2">
      <c r="A57" s="23" t="s">
        <v>94</v>
      </c>
      <c r="B57">
        <v>2.0505098240246062E-3</v>
      </c>
      <c r="C57">
        <v>2.3320895522388058E-3</v>
      </c>
      <c r="D57">
        <v>2.4372143889387961E-3</v>
      </c>
      <c r="E57">
        <v>2.5520620661494487E-3</v>
      </c>
      <c r="F57">
        <v>2.1027151921172629E-3</v>
      </c>
      <c r="G57">
        <v>2.4894328760729197E-3</v>
      </c>
      <c r="H57">
        <v>2.6011362858511878E-3</v>
      </c>
      <c r="I57">
        <v>2.5531350508969132E-3</v>
      </c>
      <c r="J57">
        <v>2.3939275982872714E-3</v>
      </c>
      <c r="K57">
        <v>2.9308984330966071E-3</v>
      </c>
      <c r="L57">
        <v>2.2222222222222222E-3</v>
      </c>
      <c r="M57">
        <v>2.1555165256266964E-3</v>
      </c>
      <c r="N57">
        <v>2.4687347734286178E-3</v>
      </c>
      <c r="O57">
        <v>3.0549486121226833E-3</v>
      </c>
      <c r="P57">
        <v>2.7612574341546302E-3</v>
      </c>
      <c r="Q57">
        <v>2.6374602645789086E-3</v>
      </c>
      <c r="R57">
        <v>2.2470631737634044E-3</v>
      </c>
      <c r="T57" s="24">
        <v>2.3273373165903066E-3</v>
      </c>
      <c r="U57" s="24">
        <v>2.5402639180708403E-3</v>
      </c>
      <c r="V57" s="24">
        <v>2.5597333037259994E-3</v>
      </c>
      <c r="W57" s="24">
        <v>2.5485936241656476E-3</v>
      </c>
      <c r="X57" s="24">
        <v>2.4700190749159406E-3</v>
      </c>
    </row>
    <row r="58" spans="1:24" x14ac:dyDescent="0.2">
      <c r="A58" s="23" t="s">
        <v>95</v>
      </c>
      <c r="B58">
        <v>2.4830392400297966E-3</v>
      </c>
      <c r="C58">
        <v>2.105017674783975E-3</v>
      </c>
      <c r="D58">
        <v>2.2341131898605633E-3</v>
      </c>
      <c r="E58">
        <v>2.2253981216823191E-3</v>
      </c>
      <c r="F58">
        <v>1.5892614824142104E-3</v>
      </c>
      <c r="G58">
        <v>2.2430827477115368E-3</v>
      </c>
      <c r="H58">
        <v>2.6467702557784016E-3</v>
      </c>
      <c r="I58">
        <v>2.6194502470241058E-3</v>
      </c>
      <c r="J58">
        <v>2.2576878162709224E-3</v>
      </c>
      <c r="K58">
        <v>2.2921128771652951E-3</v>
      </c>
      <c r="L58">
        <v>2.0301783264746226E-3</v>
      </c>
      <c r="M58">
        <v>1.5434562776092395E-3</v>
      </c>
      <c r="N58">
        <v>2.1439012506090627E-3</v>
      </c>
      <c r="O58">
        <v>2.2254592538642065E-3</v>
      </c>
      <c r="P58">
        <v>2.5913338997451147E-3</v>
      </c>
      <c r="Q58">
        <v>2.2904260192395786E-3</v>
      </c>
      <c r="R58">
        <v>2.4746138749040022E-3</v>
      </c>
      <c r="T58" s="24">
        <v>2.1466520760804004E-3</v>
      </c>
      <c r="U58" s="24">
        <v>2.3692399045426695E-3</v>
      </c>
      <c r="V58" s="24">
        <v>1.9709389273608363E-3</v>
      </c>
      <c r="W58" s="24">
        <v>2.4521245979628984E-3</v>
      </c>
      <c r="X58" s="24">
        <v>2.2350177973627619E-3</v>
      </c>
    </row>
    <row r="59" spans="1:24" x14ac:dyDescent="0.2">
      <c r="A59" s="23" t="s">
        <v>96</v>
      </c>
      <c r="B59">
        <v>1.978421588023741E-3</v>
      </c>
      <c r="C59">
        <v>1.9147682639434407E-3</v>
      </c>
      <c r="D59">
        <v>1.8435339608639612E-3</v>
      </c>
      <c r="E59">
        <v>1.7966516945692118E-3</v>
      </c>
      <c r="F59">
        <v>1.4181102458465263E-3</v>
      </c>
      <c r="G59">
        <v>2.2560485439410832E-3</v>
      </c>
      <c r="H59">
        <v>2.2588815113970839E-3</v>
      </c>
      <c r="I59">
        <v>2.055771079942969E-3</v>
      </c>
      <c r="J59">
        <v>2.2382249902685872E-3</v>
      </c>
      <c r="K59">
        <v>2.1793860143538872E-3</v>
      </c>
      <c r="L59">
        <v>2.1124828532235939E-3</v>
      </c>
      <c r="M59">
        <v>1.9692373197083401E-3</v>
      </c>
      <c r="N59">
        <v>2.0951762221861295E-3</v>
      </c>
      <c r="O59">
        <v>2.3670793882010197E-3</v>
      </c>
      <c r="P59">
        <v>2.0674030019824413E-3</v>
      </c>
      <c r="Q59">
        <v>2.4847651966296035E-3</v>
      </c>
      <c r="R59">
        <v>2.3181727678698409E-3</v>
      </c>
      <c r="T59" s="24">
        <v>1.8679223828646605E-3</v>
      </c>
      <c r="U59" s="24">
        <v>2.1689492898372244E-3</v>
      </c>
      <c r="V59" s="24">
        <v>2.1438309766984962E-3</v>
      </c>
      <c r="W59" s="24">
        <v>2.2901136554939619E-3</v>
      </c>
      <c r="X59" s="24">
        <v>2.0796538025265564E-3</v>
      </c>
    </row>
    <row r="60" spans="1:24" x14ac:dyDescent="0.2">
      <c r="A60" s="23" t="s">
        <v>97</v>
      </c>
      <c r="B60">
        <v>2.72333336003268E-3</v>
      </c>
      <c r="C60">
        <v>2.4118715632364491E-3</v>
      </c>
      <c r="D60">
        <v>2.3356637893996797E-3</v>
      </c>
      <c r="E60">
        <v>2.2356063699469171E-3</v>
      </c>
      <c r="F60">
        <v>2.2005158987273682E-3</v>
      </c>
      <c r="G60">
        <v>2.7487488006638487E-3</v>
      </c>
      <c r="H60">
        <v>2.4756428685513495E-3</v>
      </c>
      <c r="I60">
        <v>1.7573526973706025E-3</v>
      </c>
      <c r="J60">
        <v>2.2771506422732579E-3</v>
      </c>
      <c r="K60">
        <v>2.7054447074737909E-3</v>
      </c>
      <c r="L60">
        <v>2.2770919067215361E-3</v>
      </c>
      <c r="M60">
        <v>2.3684070466762465E-3</v>
      </c>
      <c r="N60">
        <v>2.2738346597368847E-3</v>
      </c>
      <c r="O60">
        <v>2.508699522537833E-3</v>
      </c>
      <c r="P60">
        <v>2.1240441801189465E-3</v>
      </c>
      <c r="Q60">
        <v>2.2071378003581392E-3</v>
      </c>
      <c r="R60">
        <v>2.5030577125465768E-3</v>
      </c>
      <c r="T60" s="24">
        <v>2.4426232970011573E-3</v>
      </c>
      <c r="U60" s="24">
        <v>2.2985365644781074E-3</v>
      </c>
      <c r="V60" s="24">
        <v>2.3836470763169879E-3</v>
      </c>
      <c r="W60" s="24">
        <v>2.2780798976745542E-3</v>
      </c>
      <c r="X60" s="24">
        <v>2.3608002074336533E-3</v>
      </c>
    </row>
    <row r="61" spans="1:24" x14ac:dyDescent="0.2">
      <c r="A61" s="23" t="s">
        <v>98</v>
      </c>
      <c r="B61">
        <v>1.2735588360152828E-3</v>
      </c>
      <c r="C61">
        <v>1.0985369206598587E-3</v>
      </c>
      <c r="D61">
        <v>9.3739014959184474E-4</v>
      </c>
      <c r="E61">
        <v>1.1229073091057575E-3</v>
      </c>
      <c r="F61">
        <v>1.1491583026687368E-3</v>
      </c>
      <c r="G61">
        <v>9.5946892098643783E-4</v>
      </c>
      <c r="H61">
        <v>6.8450954890820722E-4</v>
      </c>
      <c r="I61">
        <v>8.9525514771709937E-4</v>
      </c>
      <c r="J61">
        <v>6.2281043207473722E-4</v>
      </c>
      <c r="K61">
        <v>1.0145417653026716E-3</v>
      </c>
      <c r="L61">
        <v>7.6817558299039778E-4</v>
      </c>
      <c r="M61">
        <v>5.8544893288626327E-4</v>
      </c>
      <c r="N61">
        <v>8.4456715933084296E-4</v>
      </c>
      <c r="O61">
        <v>8.2948935825847702E-4</v>
      </c>
      <c r="P61">
        <v>8.4961767204757861E-4</v>
      </c>
      <c r="Q61">
        <v>5.9689890198364771E-4</v>
      </c>
      <c r="R61">
        <v>6.257644281366442E-4</v>
      </c>
      <c r="T61" s="24">
        <v>1.0901700731713196E-3</v>
      </c>
      <c r="U61" s="24">
        <v>7.9705849539862263E-4</v>
      </c>
      <c r="V61" s="24">
        <v>7.5316848349186105E-4</v>
      </c>
      <c r="W61" s="24">
        <v>6.9076033405595684E-4</v>
      </c>
      <c r="X61" s="24">
        <v>8.7400584521555788E-4</v>
      </c>
    </row>
    <row r="62" spans="1:24" x14ac:dyDescent="0.2">
      <c r="A62" s="23" t="s">
        <v>99</v>
      </c>
      <c r="B62">
        <v>2.2908039440274895E-3</v>
      </c>
      <c r="C62">
        <v>2.0743322859387275E-3</v>
      </c>
      <c r="D62">
        <v>2.0544467445221264E-3</v>
      </c>
      <c r="E62">
        <v>1.9599836668027768E-3</v>
      </c>
      <c r="F62">
        <v>1.5770363940879474E-3</v>
      </c>
      <c r="G62">
        <v>2.2171511552524443E-3</v>
      </c>
      <c r="H62">
        <v>2.1447965865790493E-3</v>
      </c>
      <c r="I62">
        <v>2.2547166683245467E-3</v>
      </c>
      <c r="J62">
        <v>1.9268197742312184E-3</v>
      </c>
      <c r="K62">
        <v>2.5175666027881113E-3</v>
      </c>
      <c r="L62">
        <v>1.9478737997256515E-3</v>
      </c>
      <c r="M62">
        <v>2.6611315131193783E-3</v>
      </c>
      <c r="N62">
        <v>3.1508851713496831E-3</v>
      </c>
      <c r="O62">
        <v>1.7803674030913651E-3</v>
      </c>
      <c r="P62">
        <v>2.5771736052109884E-3</v>
      </c>
      <c r="Q62">
        <v>2.6096975249517624E-3</v>
      </c>
      <c r="R62">
        <v>2.3608385243337033E-3</v>
      </c>
      <c r="T62" s="24">
        <v>2.0289590317719183E-3</v>
      </c>
      <c r="U62" s="24">
        <v>2.1583546863297156E-3</v>
      </c>
      <c r="V62" s="24">
        <v>2.5307946958534754E-3</v>
      </c>
      <c r="W62" s="24">
        <v>2.5159032181654851E-3</v>
      </c>
      <c r="X62" s="24">
        <v>2.2415071390786451E-3</v>
      </c>
    </row>
    <row r="63" spans="1:24" x14ac:dyDescent="0.2">
      <c r="A63" s="23" t="s">
        <v>100</v>
      </c>
      <c r="B63">
        <v>2.378911788028547E-3</v>
      </c>
      <c r="C63">
        <v>2.2338963079340142E-3</v>
      </c>
      <c r="D63">
        <v>2.1013162520017187E-3</v>
      </c>
      <c r="E63">
        <v>2.1539403838301348E-3</v>
      </c>
      <c r="F63">
        <v>2.7628699617354736E-3</v>
      </c>
      <c r="G63">
        <v>2.2430827477115368E-3</v>
      </c>
      <c r="H63">
        <v>2.2588815113970839E-3</v>
      </c>
      <c r="I63">
        <v>1.8568254915613913E-3</v>
      </c>
      <c r="J63">
        <v>1.9852082522382251E-3</v>
      </c>
      <c r="K63">
        <v>1.9539322887310714E-3</v>
      </c>
      <c r="L63">
        <v>1.7558299039780521E-3</v>
      </c>
      <c r="M63">
        <v>2.8740220341689285E-3</v>
      </c>
      <c r="N63">
        <v>2.4200097450056846E-3</v>
      </c>
      <c r="O63">
        <v>2.4884680747754308E-3</v>
      </c>
      <c r="P63">
        <v>2.5346927216086095E-3</v>
      </c>
      <c r="Q63">
        <v>2.3875956079345909E-3</v>
      </c>
      <c r="R63">
        <v>2.0337343914440934E-3</v>
      </c>
      <c r="T63" s="24">
        <v>2.3123362402069042E-3</v>
      </c>
      <c r="U63" s="24">
        <v>1.9621354895811649E-3</v>
      </c>
      <c r="V63" s="24">
        <v>2.5941666179833483E-3</v>
      </c>
      <c r="W63" s="24">
        <v>2.3186742403290979E-3</v>
      </c>
      <c r="X63" s="24">
        <v>2.2601892625932112E-3</v>
      </c>
    </row>
    <row r="64" spans="1:24" x14ac:dyDescent="0.2">
      <c r="A64" s="23" t="s">
        <v>101</v>
      </c>
      <c r="B64">
        <v>2.5871666920310459E-3</v>
      </c>
      <c r="C64">
        <v>2.4732423409269443E-3</v>
      </c>
      <c r="D64">
        <v>2.1013162520017187E-3</v>
      </c>
      <c r="E64">
        <v>2.1947733768885257E-3</v>
      </c>
      <c r="F64">
        <v>1.5403611291091579E-3</v>
      </c>
      <c r="G64">
        <v>2.0356300080387937E-3</v>
      </c>
      <c r="H64">
        <v>3.0460674926415222E-3</v>
      </c>
      <c r="I64">
        <v>2.6194502470241058E-3</v>
      </c>
      <c r="J64">
        <v>2.5885558583106268E-3</v>
      </c>
      <c r="K64">
        <v>3.4569571262165109E-3</v>
      </c>
      <c r="L64">
        <v>3.0178326474622772E-3</v>
      </c>
      <c r="M64">
        <v>2.1821278407578902E-3</v>
      </c>
      <c r="N64">
        <v>2.8585350008120836E-3</v>
      </c>
      <c r="O64">
        <v>3.3584203285587115E-3</v>
      </c>
      <c r="P64">
        <v>3.0727839139054092E-3</v>
      </c>
      <c r="Q64">
        <v>2.8179180721553602E-3</v>
      </c>
      <c r="R64">
        <v>2.7448303325084619E-3</v>
      </c>
      <c r="T64" s="24">
        <v>2.1554149664993645E-3</v>
      </c>
      <c r="U64" s="24">
        <v>2.9457726743310083E-3</v>
      </c>
      <c r="V64" s="24">
        <v>2.7996943900428953E-3</v>
      </c>
      <c r="W64" s="24">
        <v>2.8785107728564103E-3</v>
      </c>
      <c r="X64" s="24">
        <v>2.6291746270205377E-3</v>
      </c>
    </row>
    <row r="65" spans="1:24" x14ac:dyDescent="0.2">
      <c r="A65" s="23" t="s">
        <v>102</v>
      </c>
      <c r="B65">
        <v>2.322843160027874E-3</v>
      </c>
      <c r="C65">
        <v>2.0068244304791831E-3</v>
      </c>
      <c r="D65">
        <v>2.0778814982619223E-3</v>
      </c>
      <c r="E65">
        <v>2.3274806043282973E-3</v>
      </c>
      <c r="F65">
        <v>1.6381618357192631E-3</v>
      </c>
      <c r="G65">
        <v>2.4764670798433732E-3</v>
      </c>
      <c r="H65">
        <v>2.1105711091336391E-3</v>
      </c>
      <c r="I65">
        <v>2.3210318644517392E-3</v>
      </c>
      <c r="J65">
        <v>2.4912417282989489E-3</v>
      </c>
      <c r="K65">
        <v>2.5551422237252469E-3</v>
      </c>
      <c r="L65">
        <v>2.3868312757201644E-3</v>
      </c>
      <c r="M65">
        <v>2.7409654585129595E-3</v>
      </c>
      <c r="N65">
        <v>2.4362514211466622E-3</v>
      </c>
      <c r="O65">
        <v>2.8526341344986645E-3</v>
      </c>
      <c r="P65">
        <v>2.2939677145284621E-3</v>
      </c>
      <c r="Q65">
        <v>2.6929857438332014E-3</v>
      </c>
      <c r="R65">
        <v>2.3750604431549906E-3</v>
      </c>
      <c r="T65" s="24">
        <v>2.1416097681099854E-3</v>
      </c>
      <c r="U65" s="24">
        <v>2.3729636402659475E-3</v>
      </c>
      <c r="V65" s="24">
        <v>2.6766170047194289E-3</v>
      </c>
      <c r="W65" s="24">
        <v>2.4540046338388847E-3</v>
      </c>
      <c r="X65" s="24">
        <v>2.3591965720979168E-3</v>
      </c>
    </row>
    <row r="66" spans="1:24" x14ac:dyDescent="0.2">
      <c r="A66" s="23" t="s">
        <v>103</v>
      </c>
      <c r="B66">
        <v>2.178666688026144E-3</v>
      </c>
      <c r="C66">
        <v>2.3259524744697565E-3</v>
      </c>
      <c r="D66">
        <v>2.1325625903214468E-3</v>
      </c>
      <c r="E66">
        <v>2.2049816251531237E-3</v>
      </c>
      <c r="F66">
        <v>4.0098289710143158E-3</v>
      </c>
      <c r="G66">
        <v>2.2690143401706297E-3</v>
      </c>
      <c r="H66">
        <v>2.4756428685513495E-3</v>
      </c>
      <c r="I66">
        <v>1.9894558838157764E-3</v>
      </c>
      <c r="J66">
        <v>3.0556636823666798E-3</v>
      </c>
      <c r="K66">
        <v>2.7805959493480631E-3</v>
      </c>
      <c r="L66">
        <v>2.5514403292181071E-3</v>
      </c>
      <c r="M66">
        <v>2.5812975677257971E-3</v>
      </c>
      <c r="N66">
        <v>2.1439012506090627E-3</v>
      </c>
      <c r="O66">
        <v>2.5289309703002347E-3</v>
      </c>
      <c r="P66">
        <v>2.6196544888133673E-3</v>
      </c>
      <c r="Q66">
        <v>2.526409306070323E-3</v>
      </c>
      <c r="R66">
        <v>2.2470631737634044E-3</v>
      </c>
      <c r="T66" s="24">
        <v>2.5201677815259028E-3</v>
      </c>
      <c r="U66" s="24">
        <v>2.5705597426599952E-3</v>
      </c>
      <c r="V66" s="24">
        <v>2.4180432628783648E-3</v>
      </c>
      <c r="W66" s="24">
        <v>2.4643756562156981E-3</v>
      </c>
      <c r="X66" s="24">
        <v>2.5071213035139754E-3</v>
      </c>
    </row>
    <row r="67" spans="1:24" x14ac:dyDescent="0.2">
      <c r="A67" s="23" t="s">
        <v>104</v>
      </c>
      <c r="B67">
        <v>2.2667745320272014E-3</v>
      </c>
      <c r="C67">
        <v>1.9761390416339355E-3</v>
      </c>
      <c r="D67">
        <v>2.007577237042534E-3</v>
      </c>
      <c r="E67">
        <v>2.2253981216823191E-3</v>
      </c>
      <c r="F67">
        <v>2.3349918703162629E-3</v>
      </c>
      <c r="G67">
        <v>2.0874931929569795E-3</v>
      </c>
      <c r="H67">
        <v>2.6467702557784016E-3</v>
      </c>
      <c r="I67">
        <v>2.8847110315328756E-3</v>
      </c>
      <c r="J67">
        <v>3.2697547683923707E-3</v>
      </c>
      <c r="K67">
        <v>2.4048397399767029E-3</v>
      </c>
      <c r="L67">
        <v>2.4417009602194788E-3</v>
      </c>
      <c r="M67">
        <v>2.235350471020278E-3</v>
      </c>
      <c r="N67">
        <v>1.9814844891992852E-3</v>
      </c>
      <c r="O67">
        <v>2.4682366270130291E-3</v>
      </c>
      <c r="P67">
        <v>2.5913338997451147E-3</v>
      </c>
      <c r="Q67">
        <v>2.6929857438332014E-3</v>
      </c>
      <c r="R67">
        <v>2.4035042807975652E-3</v>
      </c>
      <c r="T67" s="24">
        <v>2.1497289992765387E-3</v>
      </c>
      <c r="U67" s="24">
        <v>2.729555351179966E-3</v>
      </c>
      <c r="V67" s="24">
        <v>2.2283571957441971E-3</v>
      </c>
      <c r="W67" s="24">
        <v>2.5626079747919604E-3</v>
      </c>
      <c r="X67" s="24">
        <v>2.407002721362796E-3</v>
      </c>
    </row>
    <row r="68" spans="1:24" x14ac:dyDescent="0.2">
      <c r="A68" s="23" t="s">
        <v>105</v>
      </c>
      <c r="B68">
        <v>1.9864313920238373E-3</v>
      </c>
      <c r="C68">
        <v>1.706107619795758E-3</v>
      </c>
      <c r="D68">
        <v>1.4763894856071554E-3</v>
      </c>
      <c r="E68">
        <v>1.7864434463046141E-3</v>
      </c>
      <c r="F68">
        <v>2.3105416936637369E-3</v>
      </c>
      <c r="G68">
        <v>1.5947929362342141E-3</v>
      </c>
      <c r="H68">
        <v>2.4300088986241356E-3</v>
      </c>
      <c r="I68">
        <v>2.1220862760701615E-3</v>
      </c>
      <c r="J68">
        <v>3.2697547683923707E-3</v>
      </c>
      <c r="K68">
        <v>2.7054447074737909E-3</v>
      </c>
      <c r="L68">
        <v>1.7558299039780521E-3</v>
      </c>
      <c r="M68">
        <v>2.0490712651019213E-3</v>
      </c>
      <c r="N68">
        <v>2.062692869904174E-3</v>
      </c>
      <c r="O68">
        <v>2.6503196568746458E-3</v>
      </c>
      <c r="P68">
        <v>1.9682809402435573E-3</v>
      </c>
      <c r="Q68">
        <v>1.9850358833409681E-3</v>
      </c>
      <c r="R68">
        <v>2.204397417299542E-3</v>
      </c>
      <c r="T68" s="24">
        <v>1.8101177622715529E-3</v>
      </c>
      <c r="U68" s="24">
        <v>2.4566249109077023E-3</v>
      </c>
      <c r="V68" s="24">
        <v>2.2540279306269137E-3</v>
      </c>
      <c r="W68" s="24">
        <v>2.0525714136280225E-3</v>
      </c>
      <c r="X68" s="24">
        <v>2.1213899506430964E-3</v>
      </c>
    </row>
    <row r="69" spans="1:24" x14ac:dyDescent="0.2">
      <c r="A69" s="23" t="s">
        <v>106</v>
      </c>
      <c r="B69">
        <v>1.9463823720233565E-3</v>
      </c>
      <c r="C69">
        <v>1.9209053417124902E-3</v>
      </c>
      <c r="D69">
        <v>1.781041284224505E-3</v>
      </c>
      <c r="E69">
        <v>1.8885259289505921E-3</v>
      </c>
      <c r="F69">
        <v>1.3447597158889474E-3</v>
      </c>
      <c r="G69">
        <v>1.8670746570546898E-3</v>
      </c>
      <c r="H69">
        <v>2.6353617632965979E-3</v>
      </c>
      <c r="I69">
        <v>2.4868198547697206E-3</v>
      </c>
      <c r="J69">
        <v>2.0435967302452314E-3</v>
      </c>
      <c r="K69">
        <v>2.2921128771652951E-3</v>
      </c>
      <c r="L69">
        <v>2.2496570644718792E-3</v>
      </c>
      <c r="M69">
        <v>2.5546862525946032E-3</v>
      </c>
      <c r="N69">
        <v>1.8028260516485301E-3</v>
      </c>
      <c r="O69">
        <v>2.2254592538642065E-3</v>
      </c>
      <c r="P69">
        <v>2.7046162560181251E-3</v>
      </c>
      <c r="Q69">
        <v>2.3043073890531519E-3</v>
      </c>
      <c r="R69">
        <v>2.8443837642574735E-3</v>
      </c>
      <c r="T69" s="24">
        <v>1.7914482166424301E-3</v>
      </c>
      <c r="U69" s="24">
        <v>2.341509657989745E-3</v>
      </c>
      <c r="V69" s="24">
        <v>2.1943238527024466E-3</v>
      </c>
      <c r="W69" s="24">
        <v>2.6177691364429167E-3</v>
      </c>
      <c r="X69" s="24">
        <v>2.1701480327787877E-3</v>
      </c>
    </row>
    <row r="70" spans="1:24" x14ac:dyDescent="0.2">
      <c r="A70" s="23" t="s">
        <v>107</v>
      </c>
      <c r="B70">
        <v>2.2988137480275859E-3</v>
      </c>
      <c r="C70">
        <v>2.3443637077769051E-3</v>
      </c>
      <c r="D70">
        <v>2.7340546029762137E-3</v>
      </c>
      <c r="E70">
        <v>1.7149857084524296E-3</v>
      </c>
      <c r="F70">
        <v>1.2591840976051052E-3</v>
      </c>
      <c r="G70">
        <v>1.7503824909887715E-3</v>
      </c>
      <c r="H70">
        <v>2.3843749286969222E-3</v>
      </c>
      <c r="I70">
        <v>2.2215590702609504E-3</v>
      </c>
      <c r="J70">
        <v>2.063059556247567E-3</v>
      </c>
      <c r="K70">
        <v>2.1042347724796154E-3</v>
      </c>
      <c r="L70">
        <v>2.4965706447187927E-3</v>
      </c>
      <c r="M70">
        <v>2.2619617861514714E-3</v>
      </c>
      <c r="N70">
        <v>2.2738346597368847E-3</v>
      </c>
      <c r="O70">
        <v>2.2861535971514121E-3</v>
      </c>
      <c r="P70">
        <v>2.6904559614839988E-3</v>
      </c>
      <c r="Q70">
        <v>2.5958161551381891E-3</v>
      </c>
      <c r="R70">
        <v>2.8017180077936116E-3</v>
      </c>
      <c r="T70" s="24">
        <v>2.0169640593045018E-3</v>
      </c>
      <c r="U70" s="24">
        <v>2.2539597944807696E-3</v>
      </c>
      <c r="V70" s="24">
        <v>2.2739833476799229E-3</v>
      </c>
      <c r="W70" s="24">
        <v>2.6959967081385994E-3</v>
      </c>
      <c r="X70" s="24">
        <v>2.251854323275672E-3</v>
      </c>
    </row>
    <row r="71" spans="1:24" x14ac:dyDescent="0.2">
      <c r="A71" s="23" t="s">
        <v>108</v>
      </c>
      <c r="B71">
        <v>2.5871666920310459E-3</v>
      </c>
      <c r="C71">
        <v>2.6143951296150824E-3</v>
      </c>
      <c r="D71">
        <v>2.4918954809983206E-3</v>
      </c>
      <c r="E71">
        <v>2.6235198040016334E-3</v>
      </c>
      <c r="F71">
        <v>1.7848628956344209E-3</v>
      </c>
      <c r="G71">
        <v>2.7746803931229416E-3</v>
      </c>
      <c r="H71">
        <v>1.9850776918338012E-3</v>
      </c>
      <c r="I71">
        <v>2.1884014721973541E-3</v>
      </c>
      <c r="J71">
        <v>2.1214480342545737E-3</v>
      </c>
      <c r="K71">
        <v>2.4799909818509751E-3</v>
      </c>
      <c r="L71">
        <v>2.5514403292181071E-3</v>
      </c>
      <c r="M71">
        <v>2.5812975677257971E-3</v>
      </c>
      <c r="N71">
        <v>2.3388013643007959E-3</v>
      </c>
      <c r="O71">
        <v>2.5693938658250385E-3</v>
      </c>
      <c r="P71">
        <v>2.2798074199943358E-3</v>
      </c>
      <c r="Q71">
        <v>2.4292397173753108E-3</v>
      </c>
      <c r="R71">
        <v>2.2470631737634044E-3</v>
      </c>
      <c r="T71" s="24">
        <v>2.479420065900574E-3</v>
      </c>
      <c r="U71" s="24">
        <v>2.2652717018709621E-3</v>
      </c>
      <c r="V71" s="24">
        <v>2.4964975992838767E-3</v>
      </c>
      <c r="W71" s="24">
        <v>2.31870343704435E-3</v>
      </c>
      <c r="X71" s="24">
        <v>2.3910871772789962E-3</v>
      </c>
    </row>
    <row r="72" spans="1:24" x14ac:dyDescent="0.2">
      <c r="A72" s="23" t="s">
        <v>109</v>
      </c>
      <c r="B72">
        <v>1.9543921760234529E-3</v>
      </c>
      <c r="C72">
        <v>2.2216221523959153E-3</v>
      </c>
      <c r="D72">
        <v>2.3747217122993399E-3</v>
      </c>
      <c r="E72">
        <v>2.3785218456512862E-3</v>
      </c>
      <c r="F72">
        <v>1.6870621890243158E-3</v>
      </c>
      <c r="G72">
        <v>2.7617145968933951E-3</v>
      </c>
      <c r="H72">
        <v>2.1447965865790493E-3</v>
      </c>
      <c r="I72">
        <v>2.0889286780065653E-3</v>
      </c>
      <c r="J72">
        <v>2.063059556247567E-3</v>
      </c>
      <c r="K72">
        <v>2.3672641190395673E-3</v>
      </c>
      <c r="L72">
        <v>2.1124828532235939E-3</v>
      </c>
      <c r="M72">
        <v>2.5014636223322155E-3</v>
      </c>
      <c r="N72">
        <v>2.2738346597368847E-3</v>
      </c>
      <c r="O72">
        <v>1.9624504329529822E-3</v>
      </c>
      <c r="P72">
        <v>2.6762956669498725E-3</v>
      </c>
      <c r="Q72">
        <v>2.1654936909174197E-3</v>
      </c>
      <c r="R72">
        <v>2.2328412549421166E-3</v>
      </c>
      <c r="T72" s="24">
        <v>2.2296724453812842E-3</v>
      </c>
      <c r="U72" s="24">
        <v>2.1553063586192689E-3</v>
      </c>
      <c r="V72" s="24">
        <v>2.2459162383406937E-3</v>
      </c>
      <c r="W72" s="24">
        <v>2.3582102042698032E-3</v>
      </c>
      <c r="X72" s="24">
        <v>2.2333497525420902E-3</v>
      </c>
    </row>
    <row r="73" spans="1:24" x14ac:dyDescent="0.2">
      <c r="A73" s="23" t="s">
        <v>110</v>
      </c>
      <c r="B73">
        <v>2.9636274800355637E-3</v>
      </c>
      <c r="C73">
        <v>3.2403770620581304E-3</v>
      </c>
      <c r="D73">
        <v>2.6949966800765535E-3</v>
      </c>
      <c r="E73">
        <v>2.9910167415271539E-3</v>
      </c>
      <c r="F73">
        <v>2.4327925769263683E-3</v>
      </c>
      <c r="G73">
        <v>3.0080647252547781E-3</v>
      </c>
      <c r="H73">
        <v>2.3387409587697083E-3</v>
      </c>
      <c r="I73">
        <v>2.4868198547697206E-3</v>
      </c>
      <c r="J73">
        <v>2.3355391202802647E-3</v>
      </c>
      <c r="K73">
        <v>2.5551422237252469E-3</v>
      </c>
      <c r="L73">
        <v>2.4965706447187927E-3</v>
      </c>
      <c r="M73">
        <v>2.1289052104955025E-3</v>
      </c>
      <c r="N73">
        <v>2.7286015916842617E-3</v>
      </c>
      <c r="O73">
        <v>2.0433762240025894E-3</v>
      </c>
      <c r="P73">
        <v>2.5488530161427358E-3</v>
      </c>
      <c r="Q73">
        <v>2.3320701286802981E-3</v>
      </c>
      <c r="R73">
        <v>2.3039508490485536E-3</v>
      </c>
      <c r="T73" s="24">
        <v>2.8884792109797578E-3</v>
      </c>
      <c r="U73" s="24">
        <v>2.4425625604527464E-3</v>
      </c>
      <c r="V73" s="24">
        <v>2.3002943420607847E-3</v>
      </c>
      <c r="W73" s="24">
        <v>2.3949579979571961E-3</v>
      </c>
      <c r="X73" s="24">
        <v>2.5664379463644837E-3</v>
      </c>
    </row>
    <row r="74" spans="1:24" x14ac:dyDescent="0.2">
      <c r="A74" s="23" t="s">
        <v>111</v>
      </c>
      <c r="B74">
        <v>2.0745392360248943E-3</v>
      </c>
      <c r="C74">
        <v>2.1234289080911233E-3</v>
      </c>
      <c r="D74">
        <v>1.8591571300238254E-3</v>
      </c>
      <c r="E74">
        <v>2.0620661494487546E-3</v>
      </c>
      <c r="F74">
        <v>2.9951466399344736E-3</v>
      </c>
      <c r="G74">
        <v>2.2041853590228978E-3</v>
      </c>
      <c r="H74">
        <v>2.8178976430054533E-3</v>
      </c>
      <c r="I74">
        <v>3.2162870121688384E-3</v>
      </c>
      <c r="J74">
        <v>2.063059556247567E-3</v>
      </c>
      <c r="K74">
        <v>2.0666591515424793E-3</v>
      </c>
      <c r="L74">
        <v>2.2770919067215361E-3</v>
      </c>
      <c r="M74">
        <v>3.0336899249560913E-3</v>
      </c>
      <c r="N74">
        <v>3.1671268474906611E-3</v>
      </c>
      <c r="O74">
        <v>3.0549486121226833E-3</v>
      </c>
      <c r="P74">
        <v>2.4214103653355992E-3</v>
      </c>
      <c r="Q74">
        <v>3.0122572495453852E-3</v>
      </c>
      <c r="R74">
        <v>3.1146002218619337E-3</v>
      </c>
      <c r="T74" s="24">
        <v>2.2197539037576617E-3</v>
      </c>
      <c r="U74" s="24">
        <v>2.488199053937175E-3</v>
      </c>
      <c r="V74" s="24">
        <v>3.0852551281898115E-3</v>
      </c>
      <c r="W74" s="24">
        <v>2.8494226122476392E-3</v>
      </c>
      <c r="X74" s="24">
        <v>2.5625618772673058E-3</v>
      </c>
    </row>
    <row r="75" spans="1:24" x14ac:dyDescent="0.2">
      <c r="A75" s="23" t="s">
        <v>112</v>
      </c>
      <c r="B75">
        <v>2.1866764920262403E-3</v>
      </c>
      <c r="C75">
        <v>2.1541142969363708E-3</v>
      </c>
      <c r="D75">
        <v>2.1559973440612428E-3</v>
      </c>
      <c r="E75">
        <v>2.3785218456512862E-3</v>
      </c>
      <c r="F75">
        <v>1.479235687477842E-3</v>
      </c>
      <c r="G75">
        <v>2.0485958042683401E-3</v>
      </c>
      <c r="H75">
        <v>2.6924042257056155E-3</v>
      </c>
      <c r="I75">
        <v>2.055771079942969E-3</v>
      </c>
      <c r="J75">
        <v>2.4717789022966133E-3</v>
      </c>
      <c r="K75">
        <v>2.2545372562281594E-3</v>
      </c>
      <c r="L75">
        <v>2.3045267489711935E-3</v>
      </c>
      <c r="M75">
        <v>2.235350471020278E-3</v>
      </c>
      <c r="N75">
        <v>2.5012181257105734E-3</v>
      </c>
      <c r="O75">
        <v>2.6503196568746458E-3</v>
      </c>
      <c r="P75">
        <v>2.5913338997451147E-3</v>
      </c>
      <c r="Q75">
        <v>2.526409306070323E-3</v>
      </c>
      <c r="R75">
        <v>2.2897289302272663E-3</v>
      </c>
      <c r="T75" s="24">
        <v>2.0671902450702206E-3</v>
      </c>
      <c r="U75" s="24">
        <v>2.3558036426289102E-3</v>
      </c>
      <c r="V75" s="24">
        <v>2.4622960845351659E-3</v>
      </c>
      <c r="W75" s="24">
        <v>2.4691573786809013E-3</v>
      </c>
      <c r="X75" s="24">
        <v>2.2927364748949455E-3</v>
      </c>
    </row>
    <row r="76" spans="1:24" x14ac:dyDescent="0.2">
      <c r="A76" s="23" t="s">
        <v>113</v>
      </c>
      <c r="B76">
        <v>2.8995490480347944E-3</v>
      </c>
      <c r="C76">
        <v>2.7248625294579733E-3</v>
      </c>
      <c r="D76">
        <v>2.8043588641956021E-3</v>
      </c>
      <c r="E76">
        <v>3.4401796651694571E-3</v>
      </c>
      <c r="F76">
        <v>3.6919766745314737E-3</v>
      </c>
      <c r="G76">
        <v>2.8265435780411275E-3</v>
      </c>
      <c r="H76">
        <v>2.5440938234421702E-3</v>
      </c>
      <c r="I76">
        <v>2.1552438741337578E-3</v>
      </c>
      <c r="J76">
        <v>2.5107045543012844E-3</v>
      </c>
      <c r="K76">
        <v>2.4799909818509751E-3</v>
      </c>
      <c r="L76">
        <v>2.4142661179698218E-3</v>
      </c>
      <c r="M76">
        <v>2.847410719037735E-3</v>
      </c>
      <c r="N76">
        <v>3.0209517622218612E-3</v>
      </c>
      <c r="O76">
        <v>3.5000404628955247E-3</v>
      </c>
      <c r="P76">
        <v>2.747097139620504E-3</v>
      </c>
      <c r="Q76">
        <v>3.1927150571218368E-3</v>
      </c>
      <c r="R76">
        <v>2.8443837642574735E-3</v>
      </c>
      <c r="T76" s="24">
        <v>3.064578393238405E-3</v>
      </c>
      <c r="U76" s="24">
        <v>2.4208598703396016E-3</v>
      </c>
      <c r="V76" s="24">
        <v>3.1228009813850407E-3</v>
      </c>
      <c r="W76" s="24">
        <v>2.9280653203332713E-3</v>
      </c>
      <c r="X76" s="24">
        <v>2.8614334480166694E-3</v>
      </c>
    </row>
    <row r="77" spans="1:24" x14ac:dyDescent="0.2">
      <c r="A77" s="23" t="s">
        <v>114</v>
      </c>
      <c r="B77">
        <v>2.6031863000312381E-3</v>
      </c>
      <c r="C77">
        <v>2.6266692851531813E-3</v>
      </c>
      <c r="D77">
        <v>2.1794320978010388E-3</v>
      </c>
      <c r="E77">
        <v>2.7664352797060025E-3</v>
      </c>
      <c r="F77">
        <v>2.163840633748579E-3</v>
      </c>
      <c r="G77">
        <v>2.7357830044343022E-3</v>
      </c>
      <c r="H77">
        <v>2.2816984963606908E-3</v>
      </c>
      <c r="I77">
        <v>2.7852382373420867E-3</v>
      </c>
      <c r="J77">
        <v>2.2771506422732579E-3</v>
      </c>
      <c r="K77">
        <v>1.9915079096682071E-3</v>
      </c>
      <c r="L77">
        <v>2.1399176954732509E-3</v>
      </c>
      <c r="M77">
        <v>1.8894033743147587E-3</v>
      </c>
      <c r="N77">
        <v>2.062692869904174E-3</v>
      </c>
      <c r="O77">
        <v>2.3468479404386176E-3</v>
      </c>
      <c r="P77">
        <v>2.2939677145284621E-3</v>
      </c>
      <c r="Q77">
        <v>2.526409306070323E-3</v>
      </c>
      <c r="R77">
        <v>2.4177261996188525E-3</v>
      </c>
      <c r="T77" s="24">
        <v>2.5125577668123904E-3</v>
      </c>
      <c r="U77" s="24">
        <v>2.2951025962234988E-3</v>
      </c>
      <c r="V77" s="24">
        <v>2.099648061552517E-3</v>
      </c>
      <c r="W77" s="24">
        <v>2.4127010734058796E-3</v>
      </c>
      <c r="X77" s="24">
        <v>2.3581121756980601E-3</v>
      </c>
    </row>
    <row r="78" spans="1:24" x14ac:dyDescent="0.2">
      <c r="A78" s="23" t="s">
        <v>115</v>
      </c>
      <c r="B78">
        <v>2.1946862960263362E-3</v>
      </c>
      <c r="C78">
        <v>1.8472604084838963E-3</v>
      </c>
      <c r="D78">
        <v>1.7654181150646409E-3</v>
      </c>
      <c r="E78">
        <v>1.8579011841567987E-3</v>
      </c>
      <c r="F78">
        <v>1.7970879839606841E-3</v>
      </c>
      <c r="G78">
        <v>2.0226642118092472E-3</v>
      </c>
      <c r="H78">
        <v>2.612544778332991E-3</v>
      </c>
      <c r="I78">
        <v>1.6910375012434099E-3</v>
      </c>
      <c r="J78">
        <v>2.3744647722849358E-3</v>
      </c>
      <c r="K78">
        <v>2.2169616352910233E-3</v>
      </c>
      <c r="L78">
        <v>2.1124828532235939E-3</v>
      </c>
      <c r="M78">
        <v>2.4482409920698282E-3</v>
      </c>
      <c r="N78">
        <v>2.1601429267500407E-3</v>
      </c>
      <c r="O78">
        <v>2.7312454479242534E-3</v>
      </c>
      <c r="P78">
        <v>2.7612574341546302E-3</v>
      </c>
      <c r="Q78">
        <v>2.5958161551381891E-3</v>
      </c>
      <c r="R78">
        <v>2.5741673066530138E-3</v>
      </c>
      <c r="T78" s="24">
        <v>1.9141696999169339E-3</v>
      </c>
      <c r="U78" s="24">
        <v>2.2014983080751909E-3</v>
      </c>
      <c r="V78" s="24">
        <v>2.4465431222480409E-3</v>
      </c>
      <c r="W78" s="24">
        <v>2.643746965315278E-3</v>
      </c>
      <c r="X78" s="24">
        <v>2.2213752942686774E-3</v>
      </c>
    </row>
    <row r="79" spans="1:24" x14ac:dyDescent="0.2">
      <c r="A79" s="23" t="s">
        <v>116</v>
      </c>
      <c r="B79">
        <v>2.4670196320296044E-3</v>
      </c>
      <c r="C79">
        <v>2.3075412411626079E-3</v>
      </c>
      <c r="D79">
        <v>2.4215912197789323E-3</v>
      </c>
      <c r="E79">
        <v>2.4091465904450796E-3</v>
      </c>
      <c r="F79">
        <v>2.3472169586425261E-3</v>
      </c>
      <c r="G79">
        <v>2.4116380986956409E-3</v>
      </c>
      <c r="H79">
        <v>2.7152212106692224E-3</v>
      </c>
      <c r="I79">
        <v>2.055771079942969E-3</v>
      </c>
      <c r="J79">
        <v>2.7053328143246398E-3</v>
      </c>
      <c r="K79">
        <v>1.9539322887310714E-3</v>
      </c>
      <c r="L79">
        <v>2.0027434842249657E-3</v>
      </c>
      <c r="M79">
        <v>2.2619617861514714E-3</v>
      </c>
      <c r="N79">
        <v>2.2251096313139515E-3</v>
      </c>
      <c r="O79">
        <v>2.2861535971514121E-3</v>
      </c>
      <c r="P79">
        <v>2.5346927216086095E-3</v>
      </c>
      <c r="Q79">
        <v>2.7623925929010675E-3</v>
      </c>
      <c r="R79">
        <v>2.7021645760446E-3</v>
      </c>
      <c r="T79" s="24">
        <v>2.3940256234590649E-3</v>
      </c>
      <c r="U79" s="24">
        <v>2.2866001755785731E-3</v>
      </c>
      <c r="V79" s="24">
        <v>2.2577416715389449E-3</v>
      </c>
      <c r="W79" s="24">
        <v>2.6664166301847586E-3</v>
      </c>
      <c r="X79" s="24">
        <v>2.3864487955187284E-3</v>
      </c>
    </row>
    <row r="80" spans="1:24" x14ac:dyDescent="0.2">
      <c r="A80" s="23" t="s">
        <v>117</v>
      </c>
      <c r="B80">
        <v>2.0264804120243177E-3</v>
      </c>
      <c r="C80">
        <v>1.9331794972505892E-3</v>
      </c>
      <c r="D80">
        <v>1.8279107917040971E-3</v>
      </c>
      <c r="E80">
        <v>1.9089424254797877E-3</v>
      </c>
      <c r="F80">
        <v>1.5036858641303684E-3</v>
      </c>
      <c r="G80">
        <v>1.9837668231206078E-3</v>
      </c>
      <c r="H80">
        <v>3.1487439249777535E-3</v>
      </c>
      <c r="I80">
        <v>3.0173414237872607E-3</v>
      </c>
      <c r="J80">
        <v>3.1335149863760217E-3</v>
      </c>
      <c r="K80">
        <v>3.7199864727764627E-3</v>
      </c>
      <c r="L80">
        <v>2.9080932784636489E-3</v>
      </c>
      <c r="M80">
        <v>2.7143541433817661E-3</v>
      </c>
      <c r="N80">
        <v>3.7518271885658601E-3</v>
      </c>
      <c r="O80">
        <v>3.3381888807963098E-3</v>
      </c>
      <c r="P80">
        <v>3.6816765788728408E-3</v>
      </c>
      <c r="Q80">
        <v>3.2065964269354101E-3</v>
      </c>
      <c r="R80">
        <v>3.4274824359302558E-3</v>
      </c>
      <c r="T80" s="24">
        <v>1.8639943022849615E-3</v>
      </c>
      <c r="U80" s="24">
        <v>3.1855360172762296E-3</v>
      </c>
      <c r="V80" s="24">
        <v>3.2681234042479788E-3</v>
      </c>
      <c r="W80" s="24">
        <v>3.4385851472461689E-3</v>
      </c>
      <c r="X80" s="24">
        <v>2.7783395032101974E-3</v>
      </c>
    </row>
    <row r="81" spans="1:24" x14ac:dyDescent="0.2">
      <c r="A81" s="23" t="s">
        <v>118</v>
      </c>
      <c r="B81">
        <v>2.8194510080338333E-3</v>
      </c>
      <c r="C81">
        <v>3.0624018067556954E-3</v>
      </c>
      <c r="D81">
        <v>3.0699527399132916E-3</v>
      </c>
      <c r="E81">
        <v>3.2053899550837078E-3</v>
      </c>
      <c r="F81">
        <v>2.7750950500617369E-3</v>
      </c>
      <c r="G81">
        <v>3.0210305214843245E-3</v>
      </c>
      <c r="H81">
        <v>2.8064891505236497E-3</v>
      </c>
      <c r="I81">
        <v>3.1499718160416458E-3</v>
      </c>
      <c r="J81">
        <v>3.1335149863760217E-3</v>
      </c>
      <c r="K81">
        <v>2.6302934655995191E-3</v>
      </c>
      <c r="L81">
        <v>2.8532235939643345E-3</v>
      </c>
      <c r="M81">
        <v>3.4328596519239982E-3</v>
      </c>
      <c r="N81">
        <v>3.556927074874127E-3</v>
      </c>
      <c r="O81">
        <v>3.5607348061827302E-3</v>
      </c>
      <c r="P81">
        <v>3.2427074483149247E-3</v>
      </c>
      <c r="Q81">
        <v>2.9428504004775191E-3</v>
      </c>
      <c r="R81">
        <v>3.0434906277554967E-3</v>
      </c>
      <c r="T81" s="24">
        <v>2.9922201802220984E-3</v>
      </c>
      <c r="U81" s="24">
        <v>2.9146986025010342E-3</v>
      </c>
      <c r="V81" s="24">
        <v>3.5168405109936179E-3</v>
      </c>
      <c r="W81" s="24">
        <v>3.0763494921826466E-3</v>
      </c>
      <c r="X81" s="24">
        <v>3.0768461237274439E-3</v>
      </c>
    </row>
    <row r="82" spans="1:24" x14ac:dyDescent="0.2">
      <c r="A82" s="23" t="s">
        <v>119</v>
      </c>
      <c r="B82">
        <v>2.6111961040313344E-3</v>
      </c>
      <c r="C82">
        <v>2.4425569520816967E-3</v>
      </c>
      <c r="D82">
        <v>2.7887356950357378E-3</v>
      </c>
      <c r="E82">
        <v>2.9501837484687625E-3</v>
      </c>
      <c r="F82">
        <v>2.0538148388122104E-3</v>
      </c>
      <c r="G82">
        <v>2.4505354873842803E-3</v>
      </c>
      <c r="H82">
        <v>2.7380381956328289E-3</v>
      </c>
      <c r="I82">
        <v>2.3541894625153355E-3</v>
      </c>
      <c r="J82">
        <v>2.7247956403269754E-3</v>
      </c>
      <c r="K82">
        <v>2.743020328410927E-3</v>
      </c>
      <c r="L82">
        <v>2.5514403292181071E-3</v>
      </c>
      <c r="M82">
        <v>2.607908882856991E-3</v>
      </c>
      <c r="N82">
        <v>2.7123599155432841E-3</v>
      </c>
      <c r="O82">
        <v>2.9133284777858705E-3</v>
      </c>
      <c r="P82">
        <v>2.5205324270744832E-3</v>
      </c>
      <c r="Q82">
        <v>3.0261386193589585E-3</v>
      </c>
      <c r="R82">
        <v>2.8586056830787608E-3</v>
      </c>
      <c r="T82" s="24">
        <v>2.5495038043023372E-3</v>
      </c>
      <c r="U82" s="24">
        <v>2.622296791220835E-3</v>
      </c>
      <c r="V82" s="24">
        <v>2.7445324253953817E-3</v>
      </c>
      <c r="W82" s="24">
        <v>2.8017589098374008E-3</v>
      </c>
      <c r="X82" s="24">
        <v>2.6498459286833261E-3</v>
      </c>
    </row>
    <row r="83" spans="1:24" x14ac:dyDescent="0.2">
      <c r="A83" s="23" t="s">
        <v>120</v>
      </c>
      <c r="B83">
        <v>1.9383725680232604E-3</v>
      </c>
      <c r="C83">
        <v>2.0804693637077767E-3</v>
      </c>
      <c r="D83">
        <v>2.1481857594813107E-3</v>
      </c>
      <c r="E83">
        <v>2.2253981216823191E-3</v>
      </c>
      <c r="F83">
        <v>2.2738664286849472E-3</v>
      </c>
      <c r="G83">
        <v>2.1134247854160725E-3</v>
      </c>
      <c r="H83">
        <v>2.931982567823488E-3</v>
      </c>
      <c r="I83">
        <v>2.7189230412148946E-3</v>
      </c>
      <c r="J83">
        <v>2.6469443363176335E-3</v>
      </c>
      <c r="K83">
        <v>2.4048397399767029E-3</v>
      </c>
      <c r="L83">
        <v>2.5240054869684501E-3</v>
      </c>
      <c r="M83">
        <v>2.3684070466762465E-3</v>
      </c>
      <c r="N83">
        <v>2.8260516485301285E-3</v>
      </c>
      <c r="O83">
        <v>2.9942542688354778E-3</v>
      </c>
      <c r="P83">
        <v>2.6196544888133673E-3</v>
      </c>
      <c r="Q83">
        <v>2.5680534155110425E-3</v>
      </c>
      <c r="R83">
        <v>2.4746138749040022E-3</v>
      </c>
      <c r="T83" s="24">
        <v>2.1299528378326145E-3</v>
      </c>
      <c r="U83" s="24">
        <v>2.6453390344602342E-3</v>
      </c>
      <c r="V83" s="24">
        <v>2.7295709880139508E-3</v>
      </c>
      <c r="W83" s="24">
        <v>2.554107259742804E-3</v>
      </c>
      <c r="X83" s="24">
        <v>2.4622027613274778E-3</v>
      </c>
    </row>
    <row r="84" spans="1:24" x14ac:dyDescent="0.2">
      <c r="A84" s="23" t="s">
        <v>121</v>
      </c>
      <c r="B84">
        <v>1.9463823720233565E-3</v>
      </c>
      <c r="C84">
        <v>2.0068244304791831E-3</v>
      </c>
      <c r="D84">
        <v>2.2106784361207673E-3</v>
      </c>
      <c r="E84">
        <v>2.1641486320947327E-3</v>
      </c>
      <c r="F84">
        <v>1.8093130722869474E-3</v>
      </c>
      <c r="G84">
        <v>2.3468091175479085E-3</v>
      </c>
      <c r="H84">
        <v>2.8749401054144704E-3</v>
      </c>
      <c r="I84">
        <v>2.818395835405683E-3</v>
      </c>
      <c r="J84">
        <v>2.8415725963409889E-3</v>
      </c>
      <c r="K84">
        <v>2.9308984330966071E-3</v>
      </c>
      <c r="L84">
        <v>2.9903978052126202E-3</v>
      </c>
      <c r="M84">
        <v>2.3684070466762465E-3</v>
      </c>
      <c r="N84">
        <v>2.6798765632613285E-3</v>
      </c>
      <c r="O84">
        <v>2.6503196568746458E-3</v>
      </c>
      <c r="P84">
        <v>2.874539790427641E-3</v>
      </c>
      <c r="Q84">
        <v>2.8456808117825068E-3</v>
      </c>
      <c r="R84">
        <v>2.5599453878317265E-3</v>
      </c>
      <c r="T84" s="24">
        <v>2.0806926767588155E-3</v>
      </c>
      <c r="U84" s="24">
        <v>2.8912409550940739E-3</v>
      </c>
      <c r="V84" s="24">
        <v>2.5662010889374071E-3</v>
      </c>
      <c r="W84" s="24">
        <v>2.760055330013958E-3</v>
      </c>
      <c r="X84" s="24">
        <v>2.524654711345727E-3</v>
      </c>
    </row>
    <row r="85" spans="1:24" x14ac:dyDescent="0.2">
      <c r="A85" s="23" t="s">
        <v>122</v>
      </c>
      <c r="B85">
        <v>2.2187157080266248E-3</v>
      </c>
      <c r="C85">
        <v>2.0252356637863317E-3</v>
      </c>
      <c r="D85">
        <v>2.3669101277194078E-3</v>
      </c>
      <c r="E85">
        <v>2.7766435279706E-3</v>
      </c>
      <c r="F85">
        <v>1.956014132202105E-3</v>
      </c>
      <c r="G85">
        <v>2.7487488006638487E-3</v>
      </c>
      <c r="H85">
        <v>2.4186004061423324E-3</v>
      </c>
      <c r="I85">
        <v>1.8568254915613913E-3</v>
      </c>
      <c r="J85">
        <v>2.744258466329311E-3</v>
      </c>
      <c r="K85">
        <v>1.9915079096682071E-3</v>
      </c>
      <c r="L85">
        <v>2.4142661179698218E-3</v>
      </c>
      <c r="M85">
        <v>2.235350471020278E-3</v>
      </c>
      <c r="N85">
        <v>2.1114178983271076E-3</v>
      </c>
      <c r="O85">
        <v>2.4884680747754308E-3</v>
      </c>
      <c r="P85">
        <v>2.2939677145284621E-3</v>
      </c>
      <c r="Q85">
        <v>2.0822054720359803E-3</v>
      </c>
      <c r="R85">
        <v>2.8159399266148989E-3</v>
      </c>
      <c r="T85" s="24">
        <v>2.3487113267281526E-3</v>
      </c>
      <c r="U85" s="24">
        <v>2.2850916783342125E-3</v>
      </c>
      <c r="V85" s="24">
        <v>2.2784121480409389E-3</v>
      </c>
      <c r="W85" s="24">
        <v>2.3973710377264471E-3</v>
      </c>
      <c r="X85" s="24">
        <v>2.3261809358436558E-3</v>
      </c>
    </row>
    <row r="86" spans="1:24" x14ac:dyDescent="0.2">
      <c r="A86" s="23" t="s">
        <v>123</v>
      </c>
      <c r="B86">
        <v>2.4109510040289314E-3</v>
      </c>
      <c r="C86">
        <v>2.3934603299293009E-3</v>
      </c>
      <c r="D86">
        <v>2.2966058665000195E-3</v>
      </c>
      <c r="E86">
        <v>2.4193548387096775E-3</v>
      </c>
      <c r="F86">
        <v>2.5305932835364736E-3</v>
      </c>
      <c r="G86">
        <v>2.6968856157456628E-3</v>
      </c>
      <c r="H86">
        <v>2.8064891505236497E-3</v>
      </c>
      <c r="I86">
        <v>2.5199774528333169E-3</v>
      </c>
      <c r="J86">
        <v>2.8026469443363177E-3</v>
      </c>
      <c r="K86">
        <v>2.7054447074737909E-3</v>
      </c>
      <c r="L86">
        <v>2.3319615912208505E-3</v>
      </c>
      <c r="M86">
        <v>2.3684070466762465E-3</v>
      </c>
      <c r="N86">
        <v>2.0464511937631964E-3</v>
      </c>
      <c r="O86">
        <v>2.6300882091122441E-3</v>
      </c>
      <c r="P86">
        <v>2.747097139620504E-3</v>
      </c>
      <c r="Q86">
        <v>2.5402906758838963E-3</v>
      </c>
      <c r="R86">
        <v>2.8301618454361862E-3</v>
      </c>
      <c r="T86" s="24">
        <v>2.457975156408344E-3</v>
      </c>
      <c r="U86" s="24">
        <v>2.6333039692775853E-3</v>
      </c>
      <c r="V86" s="24">
        <v>2.3483154831838958E-3</v>
      </c>
      <c r="W86" s="24">
        <v>2.7058498869801956E-3</v>
      </c>
      <c r="X86" s="24">
        <v>2.533933346784133E-3</v>
      </c>
    </row>
    <row r="87" spans="1:24" x14ac:dyDescent="0.2">
      <c r="A87" s="23" t="s">
        <v>124</v>
      </c>
      <c r="B87">
        <v>2.3949313960287392E-3</v>
      </c>
      <c r="C87">
        <v>2.3505007855459544E-3</v>
      </c>
      <c r="D87">
        <v>2.3981564660391359E-3</v>
      </c>
      <c r="E87">
        <v>3.0930992241731321E-3</v>
      </c>
      <c r="F87">
        <v>2.3716671352950526E-3</v>
      </c>
      <c r="G87">
        <v>2.4764670798433732E-3</v>
      </c>
      <c r="H87">
        <v>2.9205740753416843E-3</v>
      </c>
      <c r="I87">
        <v>2.0889286780065653E-3</v>
      </c>
      <c r="J87">
        <v>2.6469443363176335E-3</v>
      </c>
      <c r="K87">
        <v>2.1418103934167511E-3</v>
      </c>
      <c r="L87">
        <v>2.5514403292181071E-3</v>
      </c>
      <c r="M87">
        <v>2.3417957315450531E-3</v>
      </c>
      <c r="N87">
        <v>2.1763846028910183E-3</v>
      </c>
      <c r="O87">
        <v>2.8121712389738611E-3</v>
      </c>
      <c r="P87">
        <v>2.1382044746530728E-3</v>
      </c>
      <c r="Q87">
        <v>2.3181887588667248E-3</v>
      </c>
      <c r="R87">
        <v>2.631054981938163E-3</v>
      </c>
      <c r="T87" s="24">
        <v>2.5141370144875644E-3</v>
      </c>
      <c r="U87" s="24">
        <v>2.4699395624601479E-3</v>
      </c>
      <c r="V87" s="24">
        <v>2.4434505244699772E-3</v>
      </c>
      <c r="W87" s="24">
        <v>2.3624827384859867E-3</v>
      </c>
      <c r="X87" s="24">
        <v>2.461901158123178E-3</v>
      </c>
    </row>
    <row r="88" spans="1:24" x14ac:dyDescent="0.2">
      <c r="A88" s="23" t="s">
        <v>125</v>
      </c>
      <c r="B88">
        <v>2.1145882560253751E-3</v>
      </c>
      <c r="C88">
        <v>1.9700019638648862E-3</v>
      </c>
      <c r="D88">
        <v>1.9685193141428738E-3</v>
      </c>
      <c r="E88">
        <v>2.08248264597795E-3</v>
      </c>
      <c r="F88">
        <v>1.4914607758041052E-3</v>
      </c>
      <c r="G88">
        <v>2.1523221741047119E-3</v>
      </c>
      <c r="H88">
        <v>2.3501494512515116E-3</v>
      </c>
      <c r="I88">
        <v>2.2547166683245467E-3</v>
      </c>
      <c r="J88">
        <v>2.3939275982872714E-3</v>
      </c>
      <c r="K88">
        <v>2.4048397399767029E-3</v>
      </c>
      <c r="L88">
        <v>2.1399176954732509E-3</v>
      </c>
      <c r="M88">
        <v>1.8627920591835648E-3</v>
      </c>
      <c r="N88">
        <v>1.9977261653402632E-3</v>
      </c>
      <c r="O88">
        <v>1.9826818807153839E-3</v>
      </c>
      <c r="P88">
        <v>2.4922118380062306E-3</v>
      </c>
      <c r="Q88">
        <v>2.2210191701717125E-3</v>
      </c>
      <c r="R88">
        <v>2.3323946866911282E-3</v>
      </c>
      <c r="T88" s="24">
        <v>1.9632291883199837E-3</v>
      </c>
      <c r="U88" s="24">
        <v>2.3087102306626564E-3</v>
      </c>
      <c r="V88" s="24">
        <v>1.9477333684130703E-3</v>
      </c>
      <c r="W88" s="24">
        <v>2.3485418982896905E-3</v>
      </c>
      <c r="X88" s="24">
        <v>2.1301030637259689E-3</v>
      </c>
    </row>
    <row r="89" spans="1:24" x14ac:dyDescent="0.2">
      <c r="A89" s="23" t="s">
        <v>126</v>
      </c>
      <c r="B89">
        <v>2.122598060025471E-3</v>
      </c>
      <c r="C89">
        <v>2.28299293008641E-3</v>
      </c>
      <c r="D89">
        <v>2.4997070655782523E-3</v>
      </c>
      <c r="E89">
        <v>2.2253981216823191E-3</v>
      </c>
      <c r="F89">
        <v>1.8215381606132104E-3</v>
      </c>
      <c r="G89">
        <v>2.3986723024660944E-3</v>
      </c>
      <c r="H89">
        <v>2.4300088986241356E-3</v>
      </c>
      <c r="I89">
        <v>1.4589343147982359E-3</v>
      </c>
      <c r="J89">
        <v>2.6274815103152979E-3</v>
      </c>
      <c r="K89">
        <v>1.8787810468567994E-3</v>
      </c>
      <c r="L89">
        <v>2.4417009602194788E-3</v>
      </c>
      <c r="M89">
        <v>2.0490712651019213E-3</v>
      </c>
      <c r="N89">
        <v>1.9652428130583076E-3</v>
      </c>
      <c r="O89">
        <v>1.9624504329529822E-3</v>
      </c>
      <c r="P89">
        <v>2.2373265363919569E-3</v>
      </c>
      <c r="Q89">
        <v>2.3320701286802981E-3</v>
      </c>
      <c r="R89">
        <v>2.2612850925846917E-3</v>
      </c>
      <c r="T89" s="24">
        <v>2.2251511067419593E-3</v>
      </c>
      <c r="U89" s="24">
        <v>2.1673813461627897E-3</v>
      </c>
      <c r="V89" s="24">
        <v>1.992254837037737E-3</v>
      </c>
      <c r="W89" s="24">
        <v>2.2768939192189821E-3</v>
      </c>
      <c r="X89" s="24">
        <v>2.1761917435315216E-3</v>
      </c>
    </row>
    <row r="90" spans="1:24" x14ac:dyDescent="0.2">
      <c r="A90" s="23" t="s">
        <v>127</v>
      </c>
      <c r="B90">
        <v>2.3548823760282584E-3</v>
      </c>
      <c r="C90">
        <v>1.8472604084838963E-3</v>
      </c>
      <c r="D90">
        <v>1.8669687146037573E-3</v>
      </c>
      <c r="E90">
        <v>2.1437321355655369E-3</v>
      </c>
      <c r="F90">
        <v>1.6503869240455263E-3</v>
      </c>
      <c r="G90">
        <v>2.5153644685320126E-3</v>
      </c>
      <c r="H90">
        <v>2.2018390489880668E-3</v>
      </c>
      <c r="I90">
        <v>2.4868198547697206E-3</v>
      </c>
      <c r="J90">
        <v>2.5107045543012844E-3</v>
      </c>
      <c r="K90">
        <v>2.3296884981024312E-3</v>
      </c>
      <c r="L90">
        <v>1.7558299039780521E-3</v>
      </c>
      <c r="M90">
        <v>2.3684070466762465E-3</v>
      </c>
      <c r="N90">
        <v>2.062692869904174E-3</v>
      </c>
      <c r="O90">
        <v>2.3266164926762159E-3</v>
      </c>
      <c r="P90">
        <v>2.2656471254602095E-3</v>
      </c>
      <c r="Q90">
        <v>2.0544427324088342E-3</v>
      </c>
      <c r="R90">
        <v>2.204397417299542E-3</v>
      </c>
      <c r="T90" s="24">
        <v>2.0630991712098311E-3</v>
      </c>
      <c r="U90" s="24">
        <v>2.256976372027911E-3</v>
      </c>
      <c r="V90" s="24">
        <v>2.2525721364188788E-3</v>
      </c>
      <c r="W90" s="24">
        <v>2.174829091722862E-3</v>
      </c>
      <c r="X90" s="24">
        <v>2.1732753277543385E-3</v>
      </c>
    </row>
    <row r="91" spans="1:24" x14ac:dyDescent="0.2">
      <c r="A91" s="23" t="s">
        <v>128</v>
      </c>
      <c r="B91">
        <v>1.6179804080194158E-3</v>
      </c>
      <c r="C91">
        <v>1.9209053417124902E-3</v>
      </c>
      <c r="D91">
        <v>1.7576065304847088E-3</v>
      </c>
      <c r="E91">
        <v>1.7251939567170273E-3</v>
      </c>
      <c r="F91">
        <v>2.6650692551253683E-3</v>
      </c>
      <c r="G91">
        <v>1.763348287218318E-3</v>
      </c>
      <c r="H91">
        <v>2.236064526433477E-3</v>
      </c>
      <c r="I91">
        <v>2.6194502470241058E-3</v>
      </c>
      <c r="J91">
        <v>2.7247956403269754E-3</v>
      </c>
      <c r="K91">
        <v>2.6678690865366548E-3</v>
      </c>
      <c r="L91">
        <v>2.8532235939643345E-3</v>
      </c>
      <c r="M91">
        <v>2.5546862525946032E-3</v>
      </c>
      <c r="N91">
        <v>2.7610849439662173E-3</v>
      </c>
      <c r="O91">
        <v>2.7514768956866551E-3</v>
      </c>
      <c r="P91">
        <v>2.4922118380062306E-3</v>
      </c>
      <c r="Q91">
        <v>2.3181887588667248E-3</v>
      </c>
      <c r="R91">
        <v>2.3750604431549906E-3</v>
      </c>
      <c r="T91" s="24">
        <v>1.908350629879555E-3</v>
      </c>
      <c r="U91" s="24">
        <v>2.6202806188571097E-3</v>
      </c>
      <c r="V91" s="24">
        <v>2.6890826974158254E-3</v>
      </c>
      <c r="W91" s="24">
        <v>2.395153680009315E-3</v>
      </c>
      <c r="X91" s="24">
        <v>2.3414244709316643E-3</v>
      </c>
    </row>
    <row r="92" spans="1:24" x14ac:dyDescent="0.2">
      <c r="A92" s="23" t="s">
        <v>38</v>
      </c>
      <c r="B92">
        <v>1.1854509920142253E-3</v>
      </c>
      <c r="C92">
        <v>1.0003436763550667E-3</v>
      </c>
      <c r="D92">
        <v>1.3045346248486505E-3</v>
      </c>
      <c r="E92">
        <v>1.2249897917517355E-3</v>
      </c>
      <c r="F92">
        <v>8.0685582953336841E-4</v>
      </c>
      <c r="G92">
        <v>1.076161087052356E-3</v>
      </c>
      <c r="H92">
        <v>2.2931069888424945E-3</v>
      </c>
      <c r="I92">
        <v>2.0226134818793727E-3</v>
      </c>
      <c r="J92">
        <v>1.8100428182172051E-3</v>
      </c>
      <c r="K92">
        <v>2.5551422237252469E-3</v>
      </c>
      <c r="L92">
        <v>2.0301783264746226E-3</v>
      </c>
      <c r="M92">
        <v>1.7563467986587897E-3</v>
      </c>
      <c r="N92">
        <v>2.2900763358778627E-3</v>
      </c>
      <c r="O92">
        <v>2.3266164926762159E-3</v>
      </c>
      <c r="P92">
        <v>2.3081280090625884E-3</v>
      </c>
      <c r="Q92">
        <v>2.373714238121018E-3</v>
      </c>
      <c r="R92">
        <v>2.4319481184401398E-3</v>
      </c>
      <c r="T92" s="24">
        <v>1.0997226669259004E-3</v>
      </c>
      <c r="U92" s="24">
        <v>2.1422167678277885E-3</v>
      </c>
      <c r="V92" s="24">
        <v>2.1243465424042895E-3</v>
      </c>
      <c r="W92" s="24">
        <v>2.3712634552079154E-3</v>
      </c>
      <c r="X92" s="24">
        <v>1.8115441078547622E-3</v>
      </c>
    </row>
    <row r="93" spans="1:24" x14ac:dyDescent="0.2">
      <c r="A93" s="23" t="s">
        <v>129</v>
      </c>
      <c r="B93">
        <v>2.0184706080242218E-3</v>
      </c>
      <c r="C93">
        <v>1.8718087195600942E-3</v>
      </c>
      <c r="D93">
        <v>1.7263601921649807E-3</v>
      </c>
      <c r="E93">
        <v>1.9906084115965702E-3</v>
      </c>
      <c r="F93">
        <v>1.5403611291091579E-3</v>
      </c>
      <c r="G93">
        <v>2.1393563778751654E-3</v>
      </c>
      <c r="H93">
        <v>2.2246560339516737E-3</v>
      </c>
      <c r="I93">
        <v>1.6247223051162173E-3</v>
      </c>
      <c r="J93">
        <v>1.732191514207863E-3</v>
      </c>
      <c r="K93">
        <v>1.8412054259196633E-3</v>
      </c>
      <c r="L93">
        <v>1.8655692729766804E-3</v>
      </c>
      <c r="M93">
        <v>2.6611315131193783E-3</v>
      </c>
      <c r="N93">
        <v>2.5986681825564397E-3</v>
      </c>
      <c r="O93">
        <v>2.0636076717649916E-3</v>
      </c>
      <c r="P93">
        <v>2.0107618238459361E-3</v>
      </c>
      <c r="Q93">
        <v>2.4708838268160302E-3</v>
      </c>
      <c r="R93">
        <v>1.8346275279460705E-3</v>
      </c>
      <c r="T93" s="24">
        <v>1.8811609063883652E-3</v>
      </c>
      <c r="U93" s="24">
        <v>1.8576689104344193E-3</v>
      </c>
      <c r="V93" s="24">
        <v>2.4411357891469363E-3</v>
      </c>
      <c r="W93" s="24">
        <v>2.1054243928693458E-3</v>
      </c>
      <c r="X93" s="24">
        <v>2.0126465021500666E-3</v>
      </c>
    </row>
    <row r="94" spans="1:24" x14ac:dyDescent="0.2">
      <c r="A94" s="23" t="s">
        <v>130</v>
      </c>
      <c r="B94">
        <v>1.9383725680232604E-3</v>
      </c>
      <c r="C94">
        <v>1.718381775333857E-3</v>
      </c>
      <c r="D94">
        <v>1.7029254384251845E-3</v>
      </c>
      <c r="E94">
        <v>1.5822784810126582E-3</v>
      </c>
      <c r="F94">
        <v>1.5036858641303684E-3</v>
      </c>
      <c r="G94">
        <v>1.7374166947592251E-3</v>
      </c>
      <c r="H94">
        <v>1.9850776918338012E-3</v>
      </c>
      <c r="I94">
        <v>2.2215590702609504E-3</v>
      </c>
      <c r="J94">
        <v>2.1019852082522382E-3</v>
      </c>
      <c r="K94">
        <v>2.0290835306053432E-3</v>
      </c>
      <c r="L94">
        <v>2.1947873799725653E-3</v>
      </c>
      <c r="M94">
        <v>2.474852307201022E-3</v>
      </c>
      <c r="N94">
        <v>1.9327594607763522E-3</v>
      </c>
      <c r="O94">
        <v>2.5289309703002347E-3</v>
      </c>
      <c r="P94">
        <v>1.9824412347776836E-3</v>
      </c>
      <c r="Q94">
        <v>2.4847651966296035E-3</v>
      </c>
      <c r="R94">
        <v>2.0906220667292431E-3</v>
      </c>
      <c r="T94" s="24">
        <v>1.697176803614092E-3</v>
      </c>
      <c r="U94" s="24">
        <v>2.1064985761849796E-3</v>
      </c>
      <c r="V94" s="24">
        <v>2.3121809127592029E-3</v>
      </c>
      <c r="W94" s="24">
        <v>2.1859428327121767E-3</v>
      </c>
      <c r="X94" s="24">
        <v>2.0123485258249172E-3</v>
      </c>
    </row>
    <row r="95" spans="1:24" x14ac:dyDescent="0.2">
      <c r="A95" s="23" t="s">
        <v>131</v>
      </c>
      <c r="B95">
        <v>1.6179804080194158E-3</v>
      </c>
      <c r="C95">
        <v>1.718381775333857E-3</v>
      </c>
      <c r="D95">
        <v>1.6638675155255243E-3</v>
      </c>
      <c r="E95">
        <v>1.7149857084524296E-3</v>
      </c>
      <c r="F95">
        <v>1.1491583026687368E-3</v>
      </c>
      <c r="G95">
        <v>1.6985193060705859E-3</v>
      </c>
      <c r="H95">
        <v>2.2816984963606908E-3</v>
      </c>
      <c r="I95">
        <v>1.5584071089890248E-3</v>
      </c>
      <c r="J95">
        <v>1.946282600233554E-3</v>
      </c>
      <c r="K95">
        <v>2.6678690865366548E-3</v>
      </c>
      <c r="L95">
        <v>1.6460905349794238E-3</v>
      </c>
      <c r="M95">
        <v>2.2087391558890841E-3</v>
      </c>
      <c r="N95">
        <v>1.6566509663797303E-3</v>
      </c>
      <c r="O95">
        <v>2.0838391195273933E-3</v>
      </c>
      <c r="P95">
        <v>2.0390824129141887E-3</v>
      </c>
      <c r="Q95">
        <v>2.1932564305445663E-3</v>
      </c>
      <c r="R95">
        <v>2.3466166055124155E-3</v>
      </c>
      <c r="T95" s="24">
        <v>1.5938155026784249E-3</v>
      </c>
      <c r="U95" s="24">
        <v>2.0200695654198691E-3</v>
      </c>
      <c r="V95" s="24">
        <v>1.9830764139320695E-3</v>
      </c>
      <c r="W95" s="24">
        <v>2.1929851496570569E-3</v>
      </c>
      <c r="X95" s="24">
        <v>1.8936132667021928E-3</v>
      </c>
    </row>
    <row r="96" spans="1:24" x14ac:dyDescent="0.2">
      <c r="A96" s="23" t="s">
        <v>132</v>
      </c>
      <c r="B96">
        <v>1.6660392320199924E-3</v>
      </c>
      <c r="C96">
        <v>1.3685683424980361E-3</v>
      </c>
      <c r="D96">
        <v>1.4607663164472914E-3</v>
      </c>
      <c r="E96">
        <v>1.8476929358922009E-3</v>
      </c>
      <c r="F96">
        <v>1.3080844509101579E-3</v>
      </c>
      <c r="G96">
        <v>1.7892798796774109E-3</v>
      </c>
      <c r="H96">
        <v>2.7722636730782395E-3</v>
      </c>
      <c r="I96">
        <v>2.2547166683245467E-3</v>
      </c>
      <c r="J96">
        <v>2.5690930323082912E-3</v>
      </c>
      <c r="K96">
        <v>2.592717844662383E-3</v>
      </c>
      <c r="L96">
        <v>2.3593964334705075E-3</v>
      </c>
      <c r="M96">
        <v>2.2619617861514714E-3</v>
      </c>
      <c r="N96">
        <v>2.4524930972876402E-3</v>
      </c>
      <c r="O96">
        <v>2.6300882091122441E-3</v>
      </c>
      <c r="P96">
        <v>2.9170206740300199E-3</v>
      </c>
      <c r="Q96">
        <v>2.9150876608503729E-3</v>
      </c>
      <c r="R96">
        <v>2.6168330631168757E-3</v>
      </c>
      <c r="T96" s="24">
        <v>1.5734051929075148E-3</v>
      </c>
      <c r="U96" s="24">
        <v>2.5096375303687935E-3</v>
      </c>
      <c r="V96" s="24">
        <v>2.4481810308504518E-3</v>
      </c>
      <c r="W96" s="24">
        <v>2.8163137993324227E-3</v>
      </c>
      <c r="X96" s="24">
        <v>2.2224766646963346E-3</v>
      </c>
    </row>
    <row r="97" spans="1:24" x14ac:dyDescent="0.2">
      <c r="A97" s="23" t="s">
        <v>133</v>
      </c>
      <c r="B97">
        <v>1.9624019800235488E-3</v>
      </c>
      <c r="C97">
        <v>2.3198153967007068E-3</v>
      </c>
      <c r="D97">
        <v>2.3590985431394757E-3</v>
      </c>
      <c r="E97">
        <v>2.1641486320947327E-3</v>
      </c>
      <c r="F97">
        <v>1.7848628956344209E-3</v>
      </c>
      <c r="G97">
        <v>1.9578352306615148E-3</v>
      </c>
      <c r="H97">
        <v>2.6353617632965979E-3</v>
      </c>
      <c r="I97">
        <v>2.3210318644517392E-3</v>
      </c>
      <c r="J97">
        <v>3.2697547683923707E-3</v>
      </c>
      <c r="K97">
        <v>2.0666591515424793E-3</v>
      </c>
      <c r="L97">
        <v>2.6337448559670784E-3</v>
      </c>
      <c r="M97">
        <v>2.6345201979881844E-3</v>
      </c>
      <c r="N97">
        <v>2.078934546045152E-3</v>
      </c>
      <c r="O97">
        <v>3.0549486121226833E-3</v>
      </c>
      <c r="P97">
        <v>2.7329368450863777E-3</v>
      </c>
      <c r="Q97">
        <v>2.6374602645789086E-3</v>
      </c>
      <c r="R97">
        <v>2.5741673066530138E-3</v>
      </c>
      <c r="T97" s="24">
        <v>2.0913604463757333E-3</v>
      </c>
      <c r="U97" s="24">
        <v>2.5853104807300534E-3</v>
      </c>
      <c r="V97" s="24">
        <v>2.5894677853853399E-3</v>
      </c>
      <c r="W97" s="24">
        <v>2.6481881387727668E-3</v>
      </c>
      <c r="X97" s="24">
        <v>2.4228048737869982E-3</v>
      </c>
    </row>
    <row r="98" spans="1:24" x14ac:dyDescent="0.2">
      <c r="A98" s="23" t="s">
        <v>134</v>
      </c>
      <c r="B98">
        <v>1.8262353120219149E-3</v>
      </c>
      <c r="C98">
        <v>1.8840828750981932E-3</v>
      </c>
      <c r="D98">
        <v>1.7497949459047769E-3</v>
      </c>
      <c r="E98">
        <v>1.8681094324213964E-3</v>
      </c>
      <c r="F98">
        <v>1.4425604224990525E-3</v>
      </c>
      <c r="G98">
        <v>1.9578352306615148E-3</v>
      </c>
      <c r="H98">
        <v>2.5783193008875808E-3</v>
      </c>
      <c r="I98">
        <v>2.6857654431512983E-3</v>
      </c>
      <c r="J98">
        <v>2.9778123783573375E-3</v>
      </c>
      <c r="K98">
        <v>2.3296884981024312E-3</v>
      </c>
      <c r="L98">
        <v>2.4965706447187927E-3</v>
      </c>
      <c r="M98">
        <v>2.3151844164138592E-3</v>
      </c>
      <c r="N98">
        <v>2.1276595744680851E-3</v>
      </c>
      <c r="O98">
        <v>2.508699522537833E-3</v>
      </c>
      <c r="P98">
        <v>2.2514868309260832E-3</v>
      </c>
      <c r="Q98">
        <v>2.373714238121018E-3</v>
      </c>
      <c r="R98">
        <v>2.773274170151037E-3</v>
      </c>
      <c r="T98" s="24">
        <v>1.7881030364344751E-3</v>
      </c>
      <c r="U98" s="24">
        <v>2.613631253043488E-3</v>
      </c>
      <c r="V98" s="24">
        <v>2.3171811711399258E-3</v>
      </c>
      <c r="W98" s="24">
        <v>2.4661584130660462E-3</v>
      </c>
      <c r="X98" s="24">
        <v>2.2439290139083649E-3</v>
      </c>
    </row>
    <row r="99" spans="1:24" x14ac:dyDescent="0.2">
      <c r="A99" s="23" t="s">
        <v>135</v>
      </c>
      <c r="B99">
        <v>1.6500196240198002E-3</v>
      </c>
      <c r="C99">
        <v>1.4238020424194816E-3</v>
      </c>
      <c r="D99">
        <v>1.3435925477483107E-3</v>
      </c>
      <c r="E99">
        <v>1.3883217639853E-3</v>
      </c>
      <c r="F99">
        <v>1.1369332143424736E-3</v>
      </c>
      <c r="G99">
        <v>1.192853253118274E-3</v>
      </c>
      <c r="H99">
        <v>2.3045154813242977E-3</v>
      </c>
      <c r="I99">
        <v>1.8899830896249876E-3</v>
      </c>
      <c r="J99">
        <v>2.9388867263526663E-3</v>
      </c>
      <c r="K99">
        <v>2.3672641190395673E-3</v>
      </c>
      <c r="L99">
        <v>2.1124828532235939E-3</v>
      </c>
      <c r="M99">
        <v>2.0224599499707274E-3</v>
      </c>
      <c r="N99">
        <v>1.8028260516485301E-3</v>
      </c>
      <c r="O99">
        <v>2.3670793882010197E-3</v>
      </c>
      <c r="P99">
        <v>2.3930897762673466E-3</v>
      </c>
      <c r="Q99">
        <v>2.4986465664431764E-3</v>
      </c>
      <c r="R99">
        <v>2.1901754984782547E-3</v>
      </c>
      <c r="T99" s="24">
        <v>1.3559204076056066E-3</v>
      </c>
      <c r="U99" s="24">
        <v>2.322626453913023E-3</v>
      </c>
      <c r="V99" s="24">
        <v>2.0641217966067588E-3</v>
      </c>
      <c r="W99" s="24">
        <v>2.3606372803962592E-3</v>
      </c>
      <c r="X99" s="24">
        <v>1.9425254086004595E-3</v>
      </c>
    </row>
    <row r="100" spans="1:24" x14ac:dyDescent="0.2">
      <c r="A100" s="23" t="s">
        <v>136</v>
      </c>
      <c r="B100">
        <v>1.9864313920238373E-3</v>
      </c>
      <c r="C100">
        <v>1.9209053417124902E-3</v>
      </c>
      <c r="D100">
        <v>1.8044760379643011E-3</v>
      </c>
      <c r="E100">
        <v>1.7762351980400164E-3</v>
      </c>
      <c r="F100">
        <v>1.2591840976051052E-3</v>
      </c>
      <c r="G100">
        <v>1.5429297513160282E-3</v>
      </c>
      <c r="H100">
        <v>2.4642343760695462E-3</v>
      </c>
      <c r="I100">
        <v>2.4868198547697206E-3</v>
      </c>
      <c r="J100">
        <v>2.7247956403269754E-3</v>
      </c>
      <c r="K100">
        <v>2.1418103934167511E-3</v>
      </c>
      <c r="L100">
        <v>2.3868312757201644E-3</v>
      </c>
      <c r="M100">
        <v>2.4482409920698282E-3</v>
      </c>
      <c r="N100">
        <v>2.4200097450056846E-3</v>
      </c>
      <c r="O100">
        <v>2.0838391195273933E-3</v>
      </c>
      <c r="P100">
        <v>2.3789294817332203E-3</v>
      </c>
      <c r="Q100">
        <v>2.4153583475617375E-3</v>
      </c>
      <c r="R100">
        <v>2.7163864948658873E-3</v>
      </c>
      <c r="T100" s="24">
        <v>1.7150269697769631E-3</v>
      </c>
      <c r="U100" s="24">
        <v>2.4408983080606316E-3</v>
      </c>
      <c r="V100" s="24">
        <v>2.3173632855343022E-3</v>
      </c>
      <c r="W100" s="24">
        <v>2.503558108053615E-3</v>
      </c>
      <c r="X100" s="24">
        <v>2.1739657376310985E-3</v>
      </c>
    </row>
    <row r="101" spans="1:24" x14ac:dyDescent="0.2">
      <c r="A101" s="23" t="s">
        <v>137</v>
      </c>
      <c r="B101">
        <v>1.6420098200197041E-3</v>
      </c>
      <c r="C101">
        <v>1.5956402199528673E-3</v>
      </c>
      <c r="D101">
        <v>1.3045346248486505E-3</v>
      </c>
      <c r="E101">
        <v>1.6231114740710493E-3</v>
      </c>
      <c r="F101">
        <v>1.1858335676475263E-3</v>
      </c>
      <c r="G101">
        <v>1.4003059927910173E-3</v>
      </c>
      <c r="H101">
        <v>2.1219796016154423E-3</v>
      </c>
      <c r="I101">
        <v>1.9231406876885839E-3</v>
      </c>
      <c r="J101">
        <v>2.0435967302452314E-3</v>
      </c>
      <c r="K101">
        <v>1.8036298049825274E-3</v>
      </c>
      <c r="L101">
        <v>2.1399176954732509E-3</v>
      </c>
      <c r="M101">
        <v>2.1821278407578902E-3</v>
      </c>
      <c r="N101">
        <v>2.3388013643007959E-3</v>
      </c>
      <c r="O101">
        <v>2.3468479404386176E-3</v>
      </c>
      <c r="P101">
        <v>2.0390824129141887E-3</v>
      </c>
      <c r="Q101">
        <v>2.2904260192395786E-3</v>
      </c>
      <c r="R101">
        <v>2.6879426572233127E-3</v>
      </c>
      <c r="T101" s="24">
        <v>1.4585726165551359E-3</v>
      </c>
      <c r="U101" s="24">
        <v>2.006452904001007E-3</v>
      </c>
      <c r="V101" s="24">
        <v>2.2892590484991011E-3</v>
      </c>
      <c r="W101" s="24">
        <v>2.3391503631256931E-3</v>
      </c>
      <c r="X101" s="24">
        <v>1.9217016737770728E-3</v>
      </c>
    </row>
    <row r="102" spans="1:24" x14ac:dyDescent="0.2">
      <c r="A102" s="23" t="s">
        <v>138</v>
      </c>
      <c r="B102">
        <v>2.1626470800259518E-3</v>
      </c>
      <c r="C102">
        <v>1.9761390416339355E-3</v>
      </c>
      <c r="D102">
        <v>2.0544467445221264E-3</v>
      </c>
      <c r="E102">
        <v>2.2560228664761125E-3</v>
      </c>
      <c r="F102">
        <v>4.0831795009718943E-3</v>
      </c>
      <c r="G102">
        <v>2.0485958042683401E-3</v>
      </c>
      <c r="H102">
        <v>2.1676135715426562E-3</v>
      </c>
      <c r="I102">
        <v>2.5199774528333169E-3</v>
      </c>
      <c r="J102">
        <v>2.1992993382639161E-3</v>
      </c>
      <c r="K102">
        <v>1.9539322887310714E-3</v>
      </c>
      <c r="L102">
        <v>1.6460905349794238E-3</v>
      </c>
      <c r="M102">
        <v>2.1289052104955025E-3</v>
      </c>
      <c r="N102">
        <v>2.4362514211466622E-3</v>
      </c>
      <c r="O102">
        <v>2.0838391195273933E-3</v>
      </c>
      <c r="P102">
        <v>2.3364485981308409E-3</v>
      </c>
      <c r="Q102">
        <v>2.3181887588667248E-3</v>
      </c>
      <c r="R102">
        <v>2.4177261996188525E-3</v>
      </c>
      <c r="T102" s="24">
        <v>2.4301718396497266E-3</v>
      </c>
      <c r="U102" s="24">
        <v>2.0973826372700766E-3</v>
      </c>
      <c r="V102" s="24">
        <v>2.2163319170565195E-3</v>
      </c>
      <c r="W102" s="24">
        <v>2.3574545188721394E-3</v>
      </c>
      <c r="X102" s="24">
        <v>2.2817237371785129E-3</v>
      </c>
    </row>
    <row r="103" spans="1:24" x14ac:dyDescent="0.2">
      <c r="A103" s="23" t="s">
        <v>139</v>
      </c>
      <c r="B103">
        <v>1.8742941360224915E-3</v>
      </c>
      <c r="C103">
        <v>1.9577278083267873E-3</v>
      </c>
      <c r="D103">
        <v>2.0388235753622621E-3</v>
      </c>
      <c r="E103">
        <v>2.08248264597795E-3</v>
      </c>
      <c r="F103">
        <v>4.0831795009718943E-3</v>
      </c>
      <c r="G103">
        <v>2.0356300080387937E-3</v>
      </c>
      <c r="H103">
        <v>1.9964861843156045E-3</v>
      </c>
      <c r="I103">
        <v>1.6910375012434099E-3</v>
      </c>
      <c r="J103">
        <v>1.8878941222265472E-3</v>
      </c>
      <c r="K103">
        <v>2.0666591515424793E-3</v>
      </c>
      <c r="L103">
        <v>1.8655692729766804E-3</v>
      </c>
      <c r="M103">
        <v>1.7563467986587897E-3</v>
      </c>
      <c r="N103">
        <v>2.4524930972876402E-3</v>
      </c>
      <c r="O103">
        <v>2.0433762240025894E-3</v>
      </c>
      <c r="P103">
        <v>1.954120645709431E-3</v>
      </c>
      <c r="Q103">
        <v>2.1377309512902731E-3</v>
      </c>
      <c r="R103">
        <v>2.1475097420143928E-3</v>
      </c>
      <c r="T103" s="24">
        <v>2.3453562791166962E-3</v>
      </c>
      <c r="U103" s="24">
        <v>1.9015292464609444E-3</v>
      </c>
      <c r="V103" s="24">
        <v>2.0840720399830062E-3</v>
      </c>
      <c r="W103" s="24">
        <v>2.079787113004699E-3</v>
      </c>
      <c r="X103" s="24">
        <v>2.1218447862334129E-3</v>
      </c>
    </row>
    <row r="104" spans="1:24" x14ac:dyDescent="0.2">
      <c r="A104" s="23" t="s">
        <v>140</v>
      </c>
      <c r="B104">
        <v>2.0745392360248943E-3</v>
      </c>
      <c r="C104">
        <v>2.1663884524744698E-3</v>
      </c>
      <c r="D104">
        <v>2.1481857594813107E-3</v>
      </c>
      <c r="E104">
        <v>2.2866476112699059E-3</v>
      </c>
      <c r="F104">
        <v>1.6992872773505788E-3</v>
      </c>
      <c r="G104">
        <v>2.359774913777455E-3</v>
      </c>
      <c r="H104">
        <v>1.8025418121249458E-3</v>
      </c>
      <c r="I104">
        <v>2.3873470605789318E-3</v>
      </c>
      <c r="J104">
        <v>1.8100428182172051E-3</v>
      </c>
      <c r="K104">
        <v>1.9163566677939353E-3</v>
      </c>
      <c r="L104">
        <v>1.8930041152263374E-3</v>
      </c>
      <c r="M104">
        <v>2.5014636223322155E-3</v>
      </c>
      <c r="N104">
        <v>2.7123599155432841E-3</v>
      </c>
      <c r="O104">
        <v>2.2254592538642065E-3</v>
      </c>
      <c r="P104">
        <v>2.194845652789578E-3</v>
      </c>
      <c r="Q104">
        <v>2.7068671136467747E-3</v>
      </c>
      <c r="R104">
        <v>1.9484028785163694E-3</v>
      </c>
      <c r="T104" s="24">
        <v>2.1224705417297691E-3</v>
      </c>
      <c r="U104" s="24">
        <v>1.961858494788271E-3</v>
      </c>
      <c r="V104" s="24">
        <v>2.4797609305799019E-3</v>
      </c>
      <c r="W104" s="24">
        <v>2.2833718816509074E-3</v>
      </c>
      <c r="X104" s="24">
        <v>2.1666773035889648E-3</v>
      </c>
    </row>
    <row r="105" spans="1:24" x14ac:dyDescent="0.2">
      <c r="A105" s="23" t="s">
        <v>141</v>
      </c>
      <c r="B105">
        <v>1.6500196240198002E-3</v>
      </c>
      <c r="C105">
        <v>1.9945502749410841E-3</v>
      </c>
      <c r="D105">
        <v>1.8591571300238254E-3</v>
      </c>
      <c r="E105">
        <v>2.092690894242548E-3</v>
      </c>
      <c r="F105">
        <v>1.9193388672233158E-3</v>
      </c>
      <c r="G105">
        <v>2.2819801364001762E-3</v>
      </c>
      <c r="H105">
        <v>2.8064891505236497E-3</v>
      </c>
      <c r="I105">
        <v>2.818395835405683E-3</v>
      </c>
      <c r="J105">
        <v>2.4523160762942781E-3</v>
      </c>
      <c r="K105">
        <v>2.4048397399767029E-3</v>
      </c>
      <c r="L105">
        <v>2.6611796982167354E-3</v>
      </c>
      <c r="M105">
        <v>2.847410719037735E-3</v>
      </c>
      <c r="N105">
        <v>2.4200097450056846E-3</v>
      </c>
      <c r="O105">
        <v>3.2572630897467021E-3</v>
      </c>
      <c r="P105">
        <v>2.6762956669498725E-3</v>
      </c>
      <c r="Q105">
        <v>2.7901553325282141E-3</v>
      </c>
      <c r="R105">
        <v>2.6168330631168757E-3</v>
      </c>
      <c r="T105" s="24">
        <v>1.9662894878084581E-3</v>
      </c>
      <c r="U105" s="24">
        <v>2.6286441000834102E-3</v>
      </c>
      <c r="V105" s="24">
        <v>2.8415611845967075E-3</v>
      </c>
      <c r="W105" s="24">
        <v>2.6944280208649873E-3</v>
      </c>
      <c r="X105" s="24">
        <v>2.4440544143325225E-3</v>
      </c>
    </row>
    <row r="106" spans="1:24" x14ac:dyDescent="0.2">
      <c r="A106" s="23" t="s">
        <v>142</v>
      </c>
      <c r="B106">
        <v>1.5939509960191274E-3</v>
      </c>
      <c r="C106">
        <v>1.7367930086410056E-3</v>
      </c>
      <c r="D106">
        <v>1.7497949459047769E-3</v>
      </c>
      <c r="E106">
        <v>1.7864434463046141E-3</v>
      </c>
      <c r="F106">
        <v>1.3936600691939998E-3</v>
      </c>
      <c r="G106">
        <v>1.8022456759069574E-3</v>
      </c>
      <c r="H106">
        <v>2.8178976430054533E-3</v>
      </c>
      <c r="I106">
        <v>2.3541894625153355E-3</v>
      </c>
      <c r="J106">
        <v>2.9194239003503307E-3</v>
      </c>
      <c r="K106">
        <v>2.6302934655995191E-3</v>
      </c>
      <c r="L106">
        <v>2.3868312757201644E-3</v>
      </c>
      <c r="M106">
        <v>2.3950183618074404E-3</v>
      </c>
      <c r="N106">
        <v>2.7286015916842617E-3</v>
      </c>
      <c r="O106">
        <v>2.6907825523994496E-3</v>
      </c>
      <c r="P106">
        <v>2.8462192013593885E-3</v>
      </c>
      <c r="Q106">
        <v>2.5958161551381891E-3</v>
      </c>
      <c r="R106">
        <v>2.5172796313678641E-3</v>
      </c>
      <c r="T106" s="24">
        <v>1.6771480236617469E-3</v>
      </c>
      <c r="U106" s="24">
        <v>2.6217271494381605E-3</v>
      </c>
      <c r="V106" s="24">
        <v>2.6048008352970507E-3</v>
      </c>
      <c r="W106" s="24">
        <v>2.6531049959551468E-3</v>
      </c>
      <c r="X106" s="24">
        <v>2.2908965519363458E-3</v>
      </c>
    </row>
    <row r="107" spans="1:24" x14ac:dyDescent="0.2">
      <c r="A107" s="23" t="s">
        <v>143</v>
      </c>
      <c r="B107">
        <v>2.0985686480251829E-3</v>
      </c>
      <c r="C107">
        <v>2.0375098193244306E-3</v>
      </c>
      <c r="D107">
        <v>2.2419247744404954E-3</v>
      </c>
      <c r="E107">
        <v>2.439771335238873E-3</v>
      </c>
      <c r="F107">
        <v>3.2763236714385261E-3</v>
      </c>
      <c r="G107">
        <v>2.1912195627933513E-3</v>
      </c>
      <c r="H107">
        <v>2.1904305565062631E-3</v>
      </c>
      <c r="I107">
        <v>2.3541894625153355E-3</v>
      </c>
      <c r="J107">
        <v>2.4328532502919426E-3</v>
      </c>
      <c r="K107">
        <v>2.6678690865366548E-3</v>
      </c>
      <c r="L107">
        <v>2.2496570644718792E-3</v>
      </c>
      <c r="M107">
        <v>2.1555165256266964E-3</v>
      </c>
      <c r="N107">
        <v>2.4849764495695954E-3</v>
      </c>
      <c r="O107">
        <v>2.9335599255482722E-3</v>
      </c>
      <c r="P107">
        <v>2.5205324270744832E-3</v>
      </c>
      <c r="Q107">
        <v>2.5541720456974696E-3</v>
      </c>
      <c r="R107">
        <v>2.5172796313678641E-3</v>
      </c>
      <c r="T107" s="24">
        <v>2.38088630187681E-3</v>
      </c>
      <c r="U107" s="24">
        <v>2.3789998840644151E-3</v>
      </c>
      <c r="V107" s="24">
        <v>2.524684300248188E-3</v>
      </c>
      <c r="W107" s="24">
        <v>2.5306613680466058E-3</v>
      </c>
      <c r="X107" s="24">
        <v>2.4321384844980774E-3</v>
      </c>
    </row>
    <row r="108" spans="1:24" x14ac:dyDescent="0.2">
      <c r="A108" s="23" t="s">
        <v>144</v>
      </c>
      <c r="B108">
        <v>1.9864313920238373E-3</v>
      </c>
      <c r="C108">
        <v>1.8533974862529458E-3</v>
      </c>
      <c r="D108">
        <v>2.1013162520017187E-3</v>
      </c>
      <c r="E108">
        <v>2.2356063699469171E-3</v>
      </c>
      <c r="F108">
        <v>1.6870621890243158E-3</v>
      </c>
      <c r="G108">
        <v>2.1782537665638048E-3</v>
      </c>
      <c r="H108">
        <v>2.4984598535149564E-3</v>
      </c>
      <c r="I108">
        <v>1.8899830896249876E-3</v>
      </c>
      <c r="J108">
        <v>2.2576878162709224E-3</v>
      </c>
      <c r="K108">
        <v>2.7805959493480631E-3</v>
      </c>
      <c r="L108">
        <v>2.085048010973937E-3</v>
      </c>
      <c r="M108">
        <v>1.995848634839534E-3</v>
      </c>
      <c r="N108">
        <v>2.2413513074549295E-3</v>
      </c>
      <c r="O108">
        <v>2.3670793882010197E-3</v>
      </c>
      <c r="P108">
        <v>2.2373265363919569E-3</v>
      </c>
      <c r="Q108">
        <v>2.3320701286802981E-3</v>
      </c>
      <c r="R108">
        <v>2.8728276019000481E-3</v>
      </c>
      <c r="T108" s="24">
        <v>2.0070112426355904E-3</v>
      </c>
      <c r="U108" s="24">
        <v>2.3023549439465732E-3</v>
      </c>
      <c r="V108" s="24">
        <v>2.2014264434984943E-3</v>
      </c>
      <c r="W108" s="24">
        <v>2.4807414223241009E-3</v>
      </c>
      <c r="X108" s="24">
        <v>2.211785045471423E-3</v>
      </c>
    </row>
    <row r="109" spans="1:24" x14ac:dyDescent="0.2">
      <c r="A109" s="23" t="s">
        <v>145</v>
      </c>
      <c r="B109">
        <v>2.034490216024414E-3</v>
      </c>
      <c r="C109">
        <v>1.6938334642576591E-3</v>
      </c>
      <c r="D109">
        <v>1.8747802991836895E-3</v>
      </c>
      <c r="E109">
        <v>2.0008166598611678E-3</v>
      </c>
      <c r="F109">
        <v>1.6503869240455263E-3</v>
      </c>
      <c r="G109">
        <v>2.0615616004978866E-3</v>
      </c>
      <c r="H109">
        <v>2.2474730189152806E-3</v>
      </c>
      <c r="I109">
        <v>1.6578799031798136E-3</v>
      </c>
      <c r="J109">
        <v>2.1603736862592449E-3</v>
      </c>
      <c r="K109">
        <v>2.1418103934167511E-3</v>
      </c>
      <c r="L109">
        <v>2.578875171467764E-3</v>
      </c>
      <c r="M109">
        <v>2.2619617861514714E-3</v>
      </c>
      <c r="N109">
        <v>2.387526392723729E-3</v>
      </c>
      <c r="O109">
        <v>2.7717083434490573E-3</v>
      </c>
      <c r="P109">
        <v>2.7612574341546302E-3</v>
      </c>
      <c r="Q109">
        <v>2.5125279362567497E-3</v>
      </c>
      <c r="R109">
        <v>2.8301618454361862E-3</v>
      </c>
      <c r="T109" s="24">
        <v>1.8859781939783906E-3</v>
      </c>
      <c r="U109" s="24">
        <v>2.1572824346477713E-3</v>
      </c>
      <c r="V109" s="24">
        <v>2.4737321741080862E-3</v>
      </c>
      <c r="W109" s="24">
        <v>2.7013157386158552E-3</v>
      </c>
      <c r="X109" s="24">
        <v>2.2133779456047658E-3</v>
      </c>
    </row>
    <row r="110" spans="1:24" x14ac:dyDescent="0.2">
      <c r="A110" s="23" t="s">
        <v>146</v>
      </c>
      <c r="B110">
        <v>2.2267255120267206E-3</v>
      </c>
      <c r="C110">
        <v>1.9331794972505892E-3</v>
      </c>
      <c r="D110">
        <v>2.0778814982619223E-3</v>
      </c>
      <c r="E110">
        <v>2.0722743977133525E-3</v>
      </c>
      <c r="F110">
        <v>1.9804643088546315E-3</v>
      </c>
      <c r="G110">
        <v>1.6725877136114929E-3</v>
      </c>
      <c r="H110">
        <v>2.2816984963606908E-3</v>
      </c>
      <c r="I110">
        <v>1.6578799031798136E-3</v>
      </c>
      <c r="J110">
        <v>2.4328532502919426E-3</v>
      </c>
      <c r="K110">
        <v>2.0666591515424793E-3</v>
      </c>
      <c r="L110">
        <v>2.1399176954732509E-3</v>
      </c>
      <c r="M110">
        <v>2.474852307201022E-3</v>
      </c>
      <c r="N110">
        <v>2.6311515348383953E-3</v>
      </c>
      <c r="O110">
        <v>2.5289309703002347E-3</v>
      </c>
      <c r="P110">
        <v>2.4214103653355992E-3</v>
      </c>
      <c r="Q110">
        <v>2.4986465664431764E-3</v>
      </c>
      <c r="R110">
        <v>2.773274170151037E-3</v>
      </c>
      <c r="T110" s="24">
        <v>1.9938521546197848E-3</v>
      </c>
      <c r="U110" s="24">
        <v>2.1158016993696347E-3</v>
      </c>
      <c r="V110" s="24">
        <v>2.544978270779884E-3</v>
      </c>
      <c r="W110" s="24">
        <v>2.5644437006432708E-3</v>
      </c>
      <c r="X110" s="24">
        <v>2.2276698434609615E-3</v>
      </c>
    </row>
    <row r="111" spans="1:24" x14ac:dyDescent="0.2">
      <c r="A111" s="23" t="s">
        <v>147</v>
      </c>
      <c r="B111">
        <v>1.9543921760234529E-3</v>
      </c>
      <c r="C111">
        <v>2.0927435192458757E-3</v>
      </c>
      <c r="D111">
        <v>1.9607077295629416E-3</v>
      </c>
      <c r="E111">
        <v>1.8885259289505921E-3</v>
      </c>
      <c r="F111">
        <v>1.8215381606132104E-3</v>
      </c>
      <c r="G111">
        <v>1.9967326193501543E-3</v>
      </c>
      <c r="H111">
        <v>2.7950806580418464E-3</v>
      </c>
      <c r="I111">
        <v>2.8847110315328756E-3</v>
      </c>
      <c r="J111">
        <v>2.8415725963409889E-3</v>
      </c>
      <c r="K111">
        <v>3.043625295908015E-3</v>
      </c>
      <c r="L111">
        <v>2.4965706447187927E-3</v>
      </c>
      <c r="M111">
        <v>2.0224599499707274E-3</v>
      </c>
      <c r="N111">
        <v>2.0951762221861295E-3</v>
      </c>
      <c r="O111">
        <v>2.448005179250627E-3</v>
      </c>
      <c r="P111">
        <v>3.4409515717926933E-3</v>
      </c>
      <c r="Q111">
        <v>3.220477796748983E-3</v>
      </c>
      <c r="R111">
        <v>3.6692550558921409E-3</v>
      </c>
      <c r="T111" s="24">
        <v>1.9524400222910377E-3</v>
      </c>
      <c r="U111" s="24">
        <v>2.8123120453085034E-3</v>
      </c>
      <c r="V111" s="24">
        <v>2.1885471171358283E-3</v>
      </c>
      <c r="W111" s="24">
        <v>3.4435614748112727E-3</v>
      </c>
      <c r="X111" s="24">
        <v>2.5101485962429441E-3</v>
      </c>
    </row>
    <row r="112" spans="1:24" x14ac:dyDescent="0.2">
      <c r="A112" s="23" t="s">
        <v>148</v>
      </c>
      <c r="B112">
        <v>2.8274608120339296E-3</v>
      </c>
      <c r="C112">
        <v>2.8660153181461114E-3</v>
      </c>
      <c r="D112">
        <v>2.6325040034370973E-3</v>
      </c>
      <c r="E112">
        <v>2.6133115557370355E-3</v>
      </c>
      <c r="F112">
        <v>5.3056883335982101E-3</v>
      </c>
      <c r="G112">
        <v>2.6061250421388379E-3</v>
      </c>
      <c r="H112">
        <v>2.9890250302325051E-3</v>
      </c>
      <c r="I112">
        <v>3.3489174044232235E-3</v>
      </c>
      <c r="J112">
        <v>2.997275204359673E-3</v>
      </c>
      <c r="K112">
        <v>4.0957426821478229E-3</v>
      </c>
      <c r="L112">
        <v>3.895747599451303E-3</v>
      </c>
      <c r="M112">
        <v>3.1933578157432542E-3</v>
      </c>
      <c r="N112">
        <v>3.1508851713496831E-3</v>
      </c>
      <c r="O112">
        <v>4.0260581047179738E-3</v>
      </c>
      <c r="P112">
        <v>3.5117530444633248E-3</v>
      </c>
      <c r="Q112">
        <v>2.5680534155110425E-3</v>
      </c>
      <c r="R112">
        <v>3.2568194100748072E-3</v>
      </c>
      <c r="T112" s="24">
        <v>3.1418508441818705E-3</v>
      </c>
      <c r="U112" s="24">
        <v>3.4653415841229057E-3</v>
      </c>
      <c r="V112" s="24">
        <v>3.4567670306036372E-3</v>
      </c>
      <c r="W112" s="24">
        <v>3.1122086233497247E-3</v>
      </c>
      <c r="X112" s="24">
        <v>3.2873376439744614E-3</v>
      </c>
    </row>
    <row r="113" spans="1:24" x14ac:dyDescent="0.2">
      <c r="A113" s="23" t="s">
        <v>149</v>
      </c>
      <c r="B113">
        <v>1.8742941360224915E-3</v>
      </c>
      <c r="C113">
        <v>2.0497839748625296E-3</v>
      </c>
      <c r="D113">
        <v>1.9997656524626019E-3</v>
      </c>
      <c r="E113">
        <v>2.2253981216823191E-3</v>
      </c>
      <c r="F113">
        <v>2.1393904570960525E-3</v>
      </c>
      <c r="G113">
        <v>2.1782537665638048E-3</v>
      </c>
      <c r="H113">
        <v>2.532685330960367E-3</v>
      </c>
      <c r="I113">
        <v>2.9510262276600681E-3</v>
      </c>
      <c r="J113">
        <v>2.5690930323082912E-3</v>
      </c>
      <c r="K113">
        <v>2.592717844662383E-3</v>
      </c>
      <c r="L113">
        <v>3.347050754458162E-3</v>
      </c>
      <c r="M113">
        <v>2.6345201979881844E-3</v>
      </c>
      <c r="N113">
        <v>2.2413513074549295E-3</v>
      </c>
      <c r="O113">
        <v>2.5896253135874402E-3</v>
      </c>
      <c r="P113">
        <v>2.5771736052109884E-3</v>
      </c>
      <c r="Q113">
        <v>2.8040367023417869E-3</v>
      </c>
      <c r="R113">
        <v>3.0008248712916348E-3</v>
      </c>
      <c r="T113" s="24">
        <v>2.0778143514482996E-3</v>
      </c>
      <c r="U113" s="24">
        <v>2.7985146380098544E-3</v>
      </c>
      <c r="V113" s="24">
        <v>2.4884989396768511E-3</v>
      </c>
      <c r="W113" s="24">
        <v>2.7940117262814702E-3</v>
      </c>
      <c r="X113" s="24">
        <v>2.4886465468596489E-3</v>
      </c>
    </row>
    <row r="114" spans="1:24" x14ac:dyDescent="0.2">
      <c r="A114" s="23" t="s">
        <v>150</v>
      </c>
      <c r="B114">
        <v>2.1145882560253751E-3</v>
      </c>
      <c r="C114">
        <v>1.8043008641005498E-3</v>
      </c>
      <c r="D114">
        <v>1.7576065304847088E-3</v>
      </c>
      <c r="E114">
        <v>1.9804001633319723E-3</v>
      </c>
      <c r="F114">
        <v>1.6259367473929998E-3</v>
      </c>
      <c r="G114">
        <v>1.7892798796774109E-3</v>
      </c>
      <c r="H114">
        <v>2.5555023159239739E-3</v>
      </c>
      <c r="I114">
        <v>2.9510262276600681E-3</v>
      </c>
      <c r="J114">
        <v>2.3550019462826003E-3</v>
      </c>
      <c r="K114">
        <v>2.1793860143538872E-3</v>
      </c>
      <c r="L114">
        <v>2.8257887517146776E-3</v>
      </c>
      <c r="M114">
        <v>2.7675767736441534E-3</v>
      </c>
      <c r="N114">
        <v>2.5986681825564397E-3</v>
      </c>
      <c r="O114">
        <v>2.8930970300234684E-3</v>
      </c>
      <c r="P114">
        <v>2.7612574341546302E-3</v>
      </c>
      <c r="Q114">
        <v>3.0400199891725314E-3</v>
      </c>
      <c r="R114">
        <v>3.128822140683221E-3</v>
      </c>
      <c r="T114" s="24">
        <v>1.8453520735021694E-3</v>
      </c>
      <c r="U114" s="24">
        <v>2.5733410511870414E-3</v>
      </c>
      <c r="V114" s="24">
        <v>2.7531139954080209E-3</v>
      </c>
      <c r="W114" s="24">
        <v>2.9766998546701278E-3</v>
      </c>
      <c r="X114" s="24">
        <v>2.4193093674813337E-3</v>
      </c>
    </row>
    <row r="115" spans="1:24" x14ac:dyDescent="0.2">
      <c r="A115" s="23" t="s">
        <v>151</v>
      </c>
      <c r="B115">
        <v>1.8662843320223954E-3</v>
      </c>
      <c r="C115">
        <v>1.9209053417124902E-3</v>
      </c>
      <c r="D115">
        <v>2.0466351599421942E-3</v>
      </c>
      <c r="E115">
        <v>1.8170681910984075E-3</v>
      </c>
      <c r="F115">
        <v>1.6748371006980525E-3</v>
      </c>
      <c r="G115">
        <v>2.100458989186526E-3</v>
      </c>
      <c r="H115">
        <v>2.6695872407420085E-3</v>
      </c>
      <c r="I115">
        <v>1.7241950993070062E-3</v>
      </c>
      <c r="J115">
        <v>2.5690930323082912E-3</v>
      </c>
      <c r="K115">
        <v>3.043625295908015E-3</v>
      </c>
      <c r="L115">
        <v>2.3593964334705075E-3</v>
      </c>
      <c r="M115">
        <v>2.3684070466762465E-3</v>
      </c>
      <c r="N115">
        <v>2.2088679551729739E-3</v>
      </c>
      <c r="O115">
        <v>2.8324026867362628E-3</v>
      </c>
      <c r="P115">
        <v>2.4922118380062306E-3</v>
      </c>
      <c r="Q115">
        <v>2.6513416343924819E-3</v>
      </c>
      <c r="R115">
        <v>2.8728276019000481E-3</v>
      </c>
      <c r="T115" s="24">
        <v>1.9043648524433444E-3</v>
      </c>
      <c r="U115" s="24">
        <v>2.4731794203471658E-3</v>
      </c>
      <c r="V115" s="24">
        <v>2.4698925628618279E-3</v>
      </c>
      <c r="W115" s="24">
        <v>2.6721270247662536E-3</v>
      </c>
      <c r="X115" s="24">
        <v>2.3069497046635376E-3</v>
      </c>
    </row>
    <row r="116" spans="1:24" x14ac:dyDescent="0.2">
      <c r="A116" s="23" t="s">
        <v>152</v>
      </c>
      <c r="B116">
        <v>2.0104608040241254E-3</v>
      </c>
      <c r="C116">
        <v>1.8349862529457974E-3</v>
      </c>
      <c r="D116">
        <v>1.9450845604030778E-3</v>
      </c>
      <c r="E116">
        <v>1.8170681910984075E-3</v>
      </c>
      <c r="F116">
        <v>1.173608479321263E-3</v>
      </c>
      <c r="G116">
        <v>1.7503824909887715E-3</v>
      </c>
      <c r="H116">
        <v>2.8635316129326672E-3</v>
      </c>
      <c r="I116">
        <v>2.3210318644517392E-3</v>
      </c>
      <c r="J116">
        <v>2.6664071623199691E-3</v>
      </c>
      <c r="K116">
        <v>2.6302934655995191E-3</v>
      </c>
      <c r="L116">
        <v>2.4417009602194788E-3</v>
      </c>
      <c r="M116">
        <v>2.5014636223322155E-3</v>
      </c>
      <c r="N116">
        <v>1.9977261653402632E-3</v>
      </c>
      <c r="O116">
        <v>2.5289309703002347E-3</v>
      </c>
      <c r="P116">
        <v>2.2939677145284621E-3</v>
      </c>
      <c r="Q116">
        <v>2.526409306070323E-3</v>
      </c>
      <c r="R116">
        <v>2.5883892254743011E-3</v>
      </c>
      <c r="T116" s="24">
        <v>1.7552651297969074E-3</v>
      </c>
      <c r="U116" s="24">
        <v>2.5845930131046745E-3</v>
      </c>
      <c r="V116" s="24">
        <v>2.3427069193242378E-3</v>
      </c>
      <c r="W116" s="24">
        <v>2.4695887486910289E-3</v>
      </c>
      <c r="X116" s="24">
        <v>2.2289084028441542E-3</v>
      </c>
    </row>
    <row r="117" spans="1:24" x14ac:dyDescent="0.2">
      <c r="A117" s="23" t="s">
        <v>153</v>
      </c>
      <c r="B117">
        <v>2.0665294320247984E-3</v>
      </c>
      <c r="C117">
        <v>1.7858896307934014E-3</v>
      </c>
      <c r="D117">
        <v>2.0622583291020585E-3</v>
      </c>
      <c r="E117">
        <v>2.1539403838301348E-3</v>
      </c>
      <c r="F117">
        <v>1.8948886905707893E-3</v>
      </c>
      <c r="G117">
        <v>2.3727407100070015E-3</v>
      </c>
      <c r="H117">
        <v>2.5212768384785633E-3</v>
      </c>
      <c r="I117">
        <v>2.0226134818793727E-3</v>
      </c>
      <c r="J117">
        <v>2.8804982483456596E-3</v>
      </c>
      <c r="K117">
        <v>2.4799909818509751E-3</v>
      </c>
      <c r="L117">
        <v>2.4965706447187927E-3</v>
      </c>
      <c r="M117">
        <v>2.1821278407578902E-3</v>
      </c>
      <c r="N117">
        <v>2.1926262790319959E-3</v>
      </c>
      <c r="O117">
        <v>2.4277737314882253E-3</v>
      </c>
      <c r="P117">
        <v>2.5346927216086095E-3</v>
      </c>
      <c r="Q117">
        <v>2.720748483460348E-3</v>
      </c>
      <c r="R117">
        <v>2.4319481184401398E-3</v>
      </c>
      <c r="T117" s="24">
        <v>2.056041196054697E-3</v>
      </c>
      <c r="U117" s="24">
        <v>2.4801900390546729E-3</v>
      </c>
      <c r="V117" s="24">
        <v>2.2675092837593706E-3</v>
      </c>
      <c r="W117" s="24">
        <v>2.5624631078363658E-3</v>
      </c>
      <c r="X117" s="24">
        <v>2.3074773262581625E-3</v>
      </c>
    </row>
    <row r="118" spans="1:24" x14ac:dyDescent="0.2">
      <c r="A118" s="23" t="s">
        <v>154</v>
      </c>
      <c r="B118">
        <v>2.0905588440250865E-3</v>
      </c>
      <c r="C118">
        <v>2.2032109190887666E-3</v>
      </c>
      <c r="D118">
        <v>2.218490020700699E-3</v>
      </c>
      <c r="E118">
        <v>2.7766435279706E-3</v>
      </c>
      <c r="F118">
        <v>2.5183681952102104E-3</v>
      </c>
      <c r="G118">
        <v>2.2430827477115368E-3</v>
      </c>
      <c r="H118">
        <v>2.0307116617610151E-3</v>
      </c>
      <c r="I118">
        <v>2.652607845087702E-3</v>
      </c>
      <c r="J118">
        <v>2.53016738030362E-3</v>
      </c>
      <c r="K118">
        <v>2.592717844662383E-3</v>
      </c>
      <c r="L118">
        <v>2.3045267489711935E-3</v>
      </c>
      <c r="M118">
        <v>1.9160146894459523E-3</v>
      </c>
      <c r="N118">
        <v>2.0951762221861295E-3</v>
      </c>
      <c r="O118">
        <v>2.2659221493890104E-3</v>
      </c>
      <c r="P118">
        <v>2.1665250637213254E-3</v>
      </c>
      <c r="Q118">
        <v>2.6096975249517624E-3</v>
      </c>
      <c r="R118">
        <v>2.4319481184401398E-3</v>
      </c>
      <c r="T118" s="24">
        <v>2.3417257091178163E-3</v>
      </c>
      <c r="U118" s="24">
        <v>2.422146296157183E-3</v>
      </c>
      <c r="V118" s="24">
        <v>2.0923710203403639E-3</v>
      </c>
      <c r="W118" s="24">
        <v>2.4027235690377425E-3</v>
      </c>
      <c r="X118" s="24">
        <v>2.332139382566302E-3</v>
      </c>
    </row>
    <row r="119" spans="1:24" x14ac:dyDescent="0.2">
      <c r="A119" s="23" t="s">
        <v>155</v>
      </c>
      <c r="B119">
        <v>1.6259902120195119E-3</v>
      </c>
      <c r="C119">
        <v>1.7797525530243519E-3</v>
      </c>
      <c r="D119">
        <v>1.57012850056634E-3</v>
      </c>
      <c r="E119">
        <v>1.8885259289505921E-3</v>
      </c>
      <c r="F119">
        <v>1.4914607758041052E-3</v>
      </c>
      <c r="G119">
        <v>1.8152114721365039E-3</v>
      </c>
      <c r="H119">
        <v>2.21324754146987E-3</v>
      </c>
      <c r="I119">
        <v>3.1831294141052421E-3</v>
      </c>
      <c r="J119">
        <v>2.0825223822499026E-3</v>
      </c>
      <c r="K119">
        <v>2.4048397399767029E-3</v>
      </c>
      <c r="L119">
        <v>2.05761316872428E-3</v>
      </c>
      <c r="M119">
        <v>1.6499015381340146E-3</v>
      </c>
      <c r="N119">
        <v>1.9977261653402632E-3</v>
      </c>
      <c r="O119">
        <v>2.5289309703002347E-3</v>
      </c>
      <c r="P119">
        <v>2.3364485981308409E-3</v>
      </c>
      <c r="Q119">
        <v>2.5402906758838963E-3</v>
      </c>
      <c r="R119">
        <v>2.8586056830787608E-3</v>
      </c>
      <c r="T119" s="24">
        <v>1.6951782404169009E-3</v>
      </c>
      <c r="U119" s="24">
        <v>2.3882704493051994E-3</v>
      </c>
      <c r="V119" s="24">
        <v>2.0588528912581709E-3</v>
      </c>
      <c r="W119" s="24">
        <v>2.5784483190311662E-3</v>
      </c>
      <c r="X119" s="24">
        <v>2.1190779599938483E-3</v>
      </c>
    </row>
    <row r="120" spans="1:24" x14ac:dyDescent="0.2">
      <c r="A120" s="23" t="s">
        <v>156</v>
      </c>
      <c r="B120">
        <v>1.9864313920238373E-3</v>
      </c>
      <c r="C120">
        <v>2.1847996857816184E-3</v>
      </c>
      <c r="D120">
        <v>2.218490020700699E-3</v>
      </c>
      <c r="E120">
        <v>2.2968558595345039E-3</v>
      </c>
      <c r="F120">
        <v>1.7481876306556315E-3</v>
      </c>
      <c r="G120">
        <v>1.8800404532842362E-3</v>
      </c>
      <c r="H120">
        <v>2.2931069888424945E-3</v>
      </c>
      <c r="I120">
        <v>2.3873470605789318E-3</v>
      </c>
      <c r="J120">
        <v>2.9388867263526663E-3</v>
      </c>
      <c r="K120">
        <v>2.4799909818509751E-3</v>
      </c>
      <c r="L120">
        <v>2.1399176954732509E-3</v>
      </c>
      <c r="M120">
        <v>2.2885731012826653E-3</v>
      </c>
      <c r="N120">
        <v>2.1926262790319959E-3</v>
      </c>
      <c r="O120">
        <v>2.2861535971514121E-3</v>
      </c>
      <c r="P120">
        <v>2.4922118380062306E-3</v>
      </c>
      <c r="Q120">
        <v>2.3875956079345909E-3</v>
      </c>
      <c r="R120">
        <v>2.8443837642574735E-3</v>
      </c>
      <c r="T120" s="24">
        <v>2.0524675069967546E-3</v>
      </c>
      <c r="U120" s="24">
        <v>2.4478498906196633E-3</v>
      </c>
      <c r="V120" s="24">
        <v>2.2557843258220246E-3</v>
      </c>
      <c r="W120" s="24">
        <v>2.5747304033994314E-3</v>
      </c>
      <c r="X120" s="24">
        <v>2.2967999225143067E-3</v>
      </c>
    </row>
    <row r="121" spans="1:24" x14ac:dyDescent="0.2">
      <c r="A121" s="23" t="s">
        <v>157</v>
      </c>
      <c r="B121">
        <v>1.634000016019608E-3</v>
      </c>
      <c r="C121">
        <v>1.8349862529457974E-3</v>
      </c>
      <c r="D121">
        <v>1.6013748388860681E-3</v>
      </c>
      <c r="E121">
        <v>1.7762351980400164E-3</v>
      </c>
      <c r="F121">
        <v>4.1320798542769472E-3</v>
      </c>
      <c r="G121">
        <v>1.8800404532842362E-3</v>
      </c>
      <c r="H121">
        <v>2.4414173911059393E-3</v>
      </c>
      <c r="I121">
        <v>2.1552438741337578E-3</v>
      </c>
      <c r="J121">
        <v>2.2187621642662516E-3</v>
      </c>
      <c r="K121">
        <v>1.7660541840453913E-3</v>
      </c>
      <c r="L121">
        <v>2.2222222222222222E-3</v>
      </c>
      <c r="M121">
        <v>2.0490712651019213E-3</v>
      </c>
      <c r="N121">
        <v>1.867792756212441E-3</v>
      </c>
      <c r="O121">
        <v>2.4075422837258236E-3</v>
      </c>
      <c r="P121">
        <v>2.3789294817332203E-3</v>
      </c>
      <c r="Q121">
        <v>2.5125279362567497E-3</v>
      </c>
      <c r="R121">
        <v>2.4177261996188525E-3</v>
      </c>
      <c r="T121" s="24">
        <v>2.1431194355754457E-3</v>
      </c>
      <c r="U121" s="24">
        <v>2.1607399671547123E-3</v>
      </c>
      <c r="V121" s="24">
        <v>2.1081354350133952E-3</v>
      </c>
      <c r="W121" s="24">
        <v>2.4363945392029407E-3</v>
      </c>
      <c r="X121" s="24">
        <v>2.1938827277573668E-3</v>
      </c>
    </row>
    <row r="122" spans="1:24" x14ac:dyDescent="0.2">
      <c r="A122" s="23" t="s">
        <v>158</v>
      </c>
      <c r="B122">
        <v>1.3055980520156672E-3</v>
      </c>
      <c r="C122">
        <v>1.4360761979575806E-3</v>
      </c>
      <c r="D122">
        <v>1.3514041323282428E-3</v>
      </c>
      <c r="E122">
        <v>1.490404246631278E-3</v>
      </c>
      <c r="F122">
        <v>9.0465653614347369E-4</v>
      </c>
      <c r="G122">
        <v>1.076161087052356E-3</v>
      </c>
      <c r="H122">
        <v>2.21324754146987E-3</v>
      </c>
      <c r="I122">
        <v>2.1220862760701615E-3</v>
      </c>
      <c r="J122">
        <v>2.6080186843129623E-3</v>
      </c>
      <c r="K122">
        <v>2.0666591515424793E-3</v>
      </c>
      <c r="L122">
        <v>2.578875171467764E-3</v>
      </c>
      <c r="M122">
        <v>2.2087391558890841E-3</v>
      </c>
      <c r="N122">
        <v>2.3388013643007959E-3</v>
      </c>
      <c r="O122">
        <v>2.6300882091122441E-3</v>
      </c>
      <c r="P122">
        <v>2.3647691871990935E-3</v>
      </c>
      <c r="Q122">
        <v>2.4570024570024569E-3</v>
      </c>
      <c r="R122">
        <v>2.6737207384020254E-3</v>
      </c>
      <c r="T122" s="24">
        <v>1.2607167086880996E-3</v>
      </c>
      <c r="U122" s="24">
        <v>2.3177773649726472E-3</v>
      </c>
      <c r="V122" s="24">
        <v>2.3925429097673748E-3</v>
      </c>
      <c r="W122" s="24">
        <v>2.4984974608678588E-3</v>
      </c>
      <c r="X122" s="24">
        <v>1.9897828346410315E-3</v>
      </c>
    </row>
    <row r="123" spans="1:24" x14ac:dyDescent="0.2">
      <c r="A123" s="23" t="s">
        <v>159</v>
      </c>
      <c r="B123">
        <v>2.5871666920310459E-3</v>
      </c>
      <c r="C123">
        <v>2.2952670856245089E-3</v>
      </c>
      <c r="D123">
        <v>2.0232004062023983E-3</v>
      </c>
      <c r="E123">
        <v>2.2049816251531237E-3</v>
      </c>
      <c r="F123">
        <v>2.4450176652526315E-3</v>
      </c>
      <c r="G123">
        <v>2.2041853590228978E-3</v>
      </c>
      <c r="H123">
        <v>2.3273324662879047E-3</v>
      </c>
      <c r="I123">
        <v>2.055771079942969E-3</v>
      </c>
      <c r="J123">
        <v>1.946282600233554E-3</v>
      </c>
      <c r="K123">
        <v>2.592717844662383E-3</v>
      </c>
      <c r="L123">
        <v>2.2496570644718792E-3</v>
      </c>
      <c r="M123">
        <v>2.6611315131193783E-3</v>
      </c>
      <c r="N123">
        <v>2.7448432678252397E-3</v>
      </c>
      <c r="O123">
        <v>2.1445334628145988E-3</v>
      </c>
      <c r="P123">
        <v>2.1098838855848202E-3</v>
      </c>
      <c r="Q123">
        <v>2.7623925929010675E-3</v>
      </c>
      <c r="R123">
        <v>2.4603919560827149E-3</v>
      </c>
      <c r="T123" s="24">
        <v>2.2933031388811006E-3</v>
      </c>
      <c r="U123" s="24">
        <v>2.2343522111197382E-3</v>
      </c>
      <c r="V123" s="24">
        <v>2.5168360812530721E-3</v>
      </c>
      <c r="W123" s="24">
        <v>2.4442228115228678E-3</v>
      </c>
      <c r="X123" s="24">
        <v>2.3420445039537123E-3</v>
      </c>
    </row>
    <row r="124" spans="1:24" x14ac:dyDescent="0.2">
      <c r="A124" s="23" t="s">
        <v>160</v>
      </c>
      <c r="B124">
        <v>1.8983235480227799E-3</v>
      </c>
      <c r="C124">
        <v>1.8411233307148468E-3</v>
      </c>
      <c r="D124">
        <v>1.9216498066632816E-3</v>
      </c>
      <c r="E124">
        <v>1.7864434463046141E-3</v>
      </c>
      <c r="F124">
        <v>1.4058851575202631E-3</v>
      </c>
      <c r="G124">
        <v>1.9708010268910613E-3</v>
      </c>
      <c r="H124">
        <v>2.2702900038788876E-3</v>
      </c>
      <c r="I124">
        <v>1.8899830896249876E-3</v>
      </c>
      <c r="J124">
        <v>2.2382249902685872E-3</v>
      </c>
      <c r="K124">
        <v>2.1793860143538872E-3</v>
      </c>
      <c r="L124">
        <v>2.1947873799725653E-3</v>
      </c>
      <c r="M124">
        <v>2.5546862525946032E-3</v>
      </c>
      <c r="N124">
        <v>2.3063180120188403E-3</v>
      </c>
      <c r="O124">
        <v>2.2456907016266082E-3</v>
      </c>
      <c r="P124">
        <v>2.2231662418578306E-3</v>
      </c>
      <c r="Q124">
        <v>2.8595621815960797E-3</v>
      </c>
      <c r="R124">
        <v>2.3039508490485536E-3</v>
      </c>
      <c r="T124" s="24">
        <v>1.8040377193528079E-3</v>
      </c>
      <c r="U124" s="24">
        <v>2.154534295619783E-3</v>
      </c>
      <c r="V124" s="24">
        <v>2.3688983220800171E-3</v>
      </c>
      <c r="W124" s="24">
        <v>2.4622264241674881E-3</v>
      </c>
      <c r="X124" s="24">
        <v>2.1229571784093103E-3</v>
      </c>
    </row>
    <row r="125" spans="1:24" x14ac:dyDescent="0.2">
      <c r="A125" s="23" t="s">
        <v>161</v>
      </c>
      <c r="B125">
        <v>1.8662843320223954E-3</v>
      </c>
      <c r="C125">
        <v>1.9638648860958365E-3</v>
      </c>
      <c r="D125">
        <v>1.8825918837636214E-3</v>
      </c>
      <c r="E125">
        <v>1.6026949775418539E-3</v>
      </c>
      <c r="F125">
        <v>1.4914607758041052E-3</v>
      </c>
      <c r="G125">
        <v>1.7892798796774109E-3</v>
      </c>
      <c r="H125">
        <v>2.2246560339516737E-3</v>
      </c>
      <c r="I125">
        <v>1.823667893497795E-3</v>
      </c>
      <c r="J125">
        <v>2.2771506422732579E-3</v>
      </c>
      <c r="K125">
        <v>2.1793860143538872E-3</v>
      </c>
      <c r="L125">
        <v>1.700960219478738E-3</v>
      </c>
      <c r="M125">
        <v>2.3950183618074404E-3</v>
      </c>
      <c r="N125">
        <v>2.2413513074549295E-3</v>
      </c>
      <c r="O125">
        <v>2.1849963583394027E-3</v>
      </c>
      <c r="P125">
        <v>2.5063721325403569E-3</v>
      </c>
      <c r="Q125">
        <v>2.373714238121018E-3</v>
      </c>
      <c r="R125">
        <v>2.0621782290866685E-3</v>
      </c>
      <c r="T125" s="24">
        <v>1.766029455817537E-3</v>
      </c>
      <c r="U125" s="24">
        <v>2.0411641607110701E-3</v>
      </c>
      <c r="V125" s="24">
        <v>2.2737886758672572E-3</v>
      </c>
      <c r="W125" s="24">
        <v>2.3140881999160145E-3</v>
      </c>
      <c r="X125" s="24">
        <v>2.0332722450476697E-3</v>
      </c>
    </row>
    <row r="126" spans="1:24" x14ac:dyDescent="0.2">
      <c r="A126" s="23" t="s">
        <v>162</v>
      </c>
      <c r="B126">
        <v>2.2427451200269129E-3</v>
      </c>
      <c r="C126">
        <v>2.4977906520031422E-3</v>
      </c>
      <c r="D126">
        <v>2.0544467445221264E-3</v>
      </c>
      <c r="E126">
        <v>1.6945692119232339E-3</v>
      </c>
      <c r="F126">
        <v>1.3692098925414736E-3</v>
      </c>
      <c r="G126">
        <v>1.9059720457433292E-3</v>
      </c>
      <c r="H126">
        <v>2.2474730189152806E-3</v>
      </c>
      <c r="I126">
        <v>2.8515534334692793E-3</v>
      </c>
      <c r="J126">
        <v>2.2771506422732579E-3</v>
      </c>
      <c r="K126">
        <v>2.1042347724796154E-3</v>
      </c>
      <c r="L126">
        <v>2.4965706447187927E-3</v>
      </c>
      <c r="M126">
        <v>2.2885731012826653E-3</v>
      </c>
      <c r="N126">
        <v>2.0139678414812408E-3</v>
      </c>
      <c r="O126">
        <v>2.3468479404386176E-3</v>
      </c>
      <c r="P126">
        <v>2.3930897762673466E-3</v>
      </c>
      <c r="Q126">
        <v>2.0544427324088342E-3</v>
      </c>
      <c r="R126">
        <v>1.8630713655886453E-3</v>
      </c>
      <c r="T126" s="24">
        <v>1.9607889444600364E-3</v>
      </c>
      <c r="U126" s="24">
        <v>2.395396502371245E-3</v>
      </c>
      <c r="V126" s="24">
        <v>2.2164629610675079E-3</v>
      </c>
      <c r="W126" s="24">
        <v>2.103534624754942E-3</v>
      </c>
      <c r="X126" s="24">
        <v>2.1589240550637522E-3</v>
      </c>
    </row>
    <row r="127" spans="1:24" x14ac:dyDescent="0.2">
      <c r="A127" s="23" t="s">
        <v>163</v>
      </c>
      <c r="B127">
        <v>1.978421588023741E-3</v>
      </c>
      <c r="C127">
        <v>1.9822761194029852E-3</v>
      </c>
      <c r="D127">
        <v>2.3903448814592042E-3</v>
      </c>
      <c r="E127">
        <v>2.0416496529195591E-3</v>
      </c>
      <c r="F127">
        <v>1.8337632489394736E-3</v>
      </c>
      <c r="G127">
        <v>1.9448694344319684E-3</v>
      </c>
      <c r="H127">
        <v>3.3769137746138224E-3</v>
      </c>
      <c r="I127">
        <v>3.050499021850857E-3</v>
      </c>
      <c r="J127">
        <v>2.8415725963409889E-3</v>
      </c>
      <c r="K127">
        <v>3.5696839890279187E-3</v>
      </c>
      <c r="L127">
        <v>3.0178326474622772E-3</v>
      </c>
      <c r="M127">
        <v>2.9006333493001224E-3</v>
      </c>
      <c r="N127">
        <v>2.8585350008120836E-3</v>
      </c>
      <c r="O127">
        <v>3.479809015133123E-3</v>
      </c>
      <c r="P127">
        <v>3.157745681110167E-3</v>
      </c>
      <c r="Q127">
        <v>3.137189577867544E-3</v>
      </c>
      <c r="R127">
        <v>2.9012714395426232E-3</v>
      </c>
      <c r="T127" s="24">
        <v>2.0285541541961551E-3</v>
      </c>
      <c r="U127" s="24">
        <v>3.1713004058591733E-3</v>
      </c>
      <c r="V127" s="24">
        <v>3.0796591217484431E-3</v>
      </c>
      <c r="W127" s="24">
        <v>3.0654022328401114E-3</v>
      </c>
      <c r="X127" s="24">
        <v>2.7331182951904971E-3</v>
      </c>
    </row>
    <row r="128" spans="1:24" x14ac:dyDescent="0.2">
      <c r="A128" s="23" t="s">
        <v>164</v>
      </c>
      <c r="B128">
        <v>2.1306078640255673E-3</v>
      </c>
      <c r="C128">
        <v>2.28299293008641E-3</v>
      </c>
      <c r="D128">
        <v>1.9138382220833497E-3</v>
      </c>
      <c r="E128">
        <v>2.1028991425071459E-3</v>
      </c>
      <c r="F128">
        <v>1.9071137788970525E-3</v>
      </c>
      <c r="G128">
        <v>1.9578352306615148E-3</v>
      </c>
      <c r="H128">
        <v>2.8178976430054533E-3</v>
      </c>
      <c r="I128">
        <v>2.6194502470241058E-3</v>
      </c>
      <c r="J128">
        <v>3.3865317244063838E-3</v>
      </c>
      <c r="K128">
        <v>2.743020328410927E-3</v>
      </c>
      <c r="L128">
        <v>2.578875171467764E-3</v>
      </c>
      <c r="M128">
        <v>2.0224599499707274E-3</v>
      </c>
      <c r="N128">
        <v>2.4362514211466622E-3</v>
      </c>
      <c r="O128">
        <v>3.2370316419843004E-3</v>
      </c>
      <c r="P128">
        <v>2.8887000849617673E-3</v>
      </c>
      <c r="Q128">
        <v>2.5402906758838963E-3</v>
      </c>
      <c r="R128">
        <v>2.8870495207213359E-3</v>
      </c>
      <c r="T128" s="24">
        <v>2.0492145280435071E-3</v>
      </c>
      <c r="U128" s="24">
        <v>2.8291550228629267E-3</v>
      </c>
      <c r="V128" s="24">
        <v>2.5652476710338965E-3</v>
      </c>
      <c r="W128" s="24">
        <v>2.7720134271889997E-3</v>
      </c>
      <c r="X128" s="24">
        <v>2.4972262104261391E-3</v>
      </c>
    </row>
    <row r="129" spans="1:24" x14ac:dyDescent="0.2">
      <c r="A129" s="23" t="s">
        <v>165</v>
      </c>
      <c r="B129">
        <v>1.7781764880213382E-3</v>
      </c>
      <c r="C129">
        <v>1.3440200314218382E-3</v>
      </c>
      <c r="D129">
        <v>1.3201577940085147E-3</v>
      </c>
      <c r="E129">
        <v>1.8783176806859943E-3</v>
      </c>
      <c r="F129">
        <v>1.234733920952579E-3</v>
      </c>
      <c r="G129">
        <v>1.5947929362342141E-3</v>
      </c>
      <c r="H129">
        <v>2.5098683459967601E-3</v>
      </c>
      <c r="I129">
        <v>1.8568254915613913E-3</v>
      </c>
      <c r="J129">
        <v>2.7247956403269754E-3</v>
      </c>
      <c r="K129">
        <v>2.3672641190395673E-3</v>
      </c>
      <c r="L129">
        <v>2.1124828532235939E-3</v>
      </c>
      <c r="M129">
        <v>2.235350471020278E-3</v>
      </c>
      <c r="N129">
        <v>1.8190677277895079E-3</v>
      </c>
      <c r="O129">
        <v>2.448005179250627E-3</v>
      </c>
      <c r="P129">
        <v>2.3789294817332203E-3</v>
      </c>
      <c r="Q129">
        <v>2.4847651966296035E-3</v>
      </c>
      <c r="R129">
        <v>2.631054981938163E-3</v>
      </c>
      <c r="T129" s="24">
        <v>1.5250331418874134E-3</v>
      </c>
      <c r="U129" s="24">
        <v>2.3142472900296576E-3</v>
      </c>
      <c r="V129" s="24">
        <v>2.167474459353471E-3</v>
      </c>
      <c r="W129" s="24">
        <v>2.4982498867669959E-3</v>
      </c>
      <c r="X129" s="24">
        <v>2.0422710788137745E-3</v>
      </c>
    </row>
    <row r="130" spans="1:24" x14ac:dyDescent="0.2">
      <c r="A130" s="23" t="s">
        <v>166</v>
      </c>
      <c r="B130">
        <v>2.0104608040241254E-3</v>
      </c>
      <c r="C130">
        <v>1.8349862529457974E-3</v>
      </c>
      <c r="D130">
        <v>1.7029254384251845E-3</v>
      </c>
      <c r="E130">
        <v>2.0110249081257657E-3</v>
      </c>
      <c r="F130">
        <v>6.5281971662245258E-3</v>
      </c>
      <c r="G130">
        <v>1.8930062495137827E-3</v>
      </c>
      <c r="H130">
        <v>2.6239532708147947E-3</v>
      </c>
      <c r="I130">
        <v>2.9510262276600681E-3</v>
      </c>
      <c r="J130">
        <v>2.2966134682755935E-3</v>
      </c>
      <c r="K130">
        <v>1.9539322887310714E-3</v>
      </c>
      <c r="L130">
        <v>2.2496570644718792E-3</v>
      </c>
      <c r="M130">
        <v>2.102293895364309E-3</v>
      </c>
      <c r="N130">
        <v>2.1926262790319959E-3</v>
      </c>
      <c r="O130">
        <v>2.3873108359634214E-3</v>
      </c>
      <c r="P130">
        <v>2.7895780232228828E-3</v>
      </c>
      <c r="Q130">
        <v>2.526409306070323E-3</v>
      </c>
      <c r="R130">
        <v>2.7448303325084619E-3</v>
      </c>
      <c r="T130" s="24">
        <v>2.6634334698765303E-3</v>
      </c>
      <c r="U130" s="24">
        <v>2.4150364639906811E-3</v>
      </c>
      <c r="V130" s="24">
        <v>2.2274103367865756E-3</v>
      </c>
      <c r="W130" s="24">
        <v>2.6869392206005558E-3</v>
      </c>
      <c r="X130" s="24">
        <v>2.5175783418455284E-3</v>
      </c>
    </row>
    <row r="131" spans="1:24" x14ac:dyDescent="0.2">
      <c r="A131" s="23" t="s">
        <v>167</v>
      </c>
      <c r="B131">
        <v>1.5859411920190313E-3</v>
      </c>
      <c r="C131">
        <v>1.8043008641005498E-3</v>
      </c>
      <c r="D131">
        <v>1.4373315627074952E-3</v>
      </c>
      <c r="E131">
        <v>1.5312372396896693E-3</v>
      </c>
      <c r="F131">
        <v>1.2225088326263157E-3</v>
      </c>
      <c r="G131">
        <v>1.3354770116432849E-3</v>
      </c>
      <c r="H131">
        <v>2.5212768384785633E-3</v>
      </c>
      <c r="I131">
        <v>2.652607845087702E-3</v>
      </c>
      <c r="J131">
        <v>2.3550019462826003E-3</v>
      </c>
      <c r="K131">
        <v>2.442415360913839E-3</v>
      </c>
      <c r="L131">
        <v>1.8930041152263374E-3</v>
      </c>
      <c r="M131">
        <v>2.2619617861514714E-3</v>
      </c>
      <c r="N131">
        <v>2.1601429267500407E-3</v>
      </c>
      <c r="O131">
        <v>2.4075422837258236E-3</v>
      </c>
      <c r="P131">
        <v>2.3930897762673466E-3</v>
      </c>
      <c r="Q131">
        <v>2.4708838268160302E-3</v>
      </c>
      <c r="R131">
        <v>2.8586056830787608E-3</v>
      </c>
      <c r="T131" s="24">
        <v>1.4861327837977242E-3</v>
      </c>
      <c r="U131" s="24">
        <v>2.3728612211978083E-3</v>
      </c>
      <c r="V131" s="24">
        <v>2.2765489988757783E-3</v>
      </c>
      <c r="W131" s="24">
        <v>2.5741930953873792E-3</v>
      </c>
      <c r="X131" s="24">
        <v>2.0784311230332272E-3</v>
      </c>
    </row>
    <row r="132" spans="1:24" x14ac:dyDescent="0.2">
      <c r="A132" s="23" t="s">
        <v>168</v>
      </c>
      <c r="B132">
        <v>2.4269706120291236E-3</v>
      </c>
      <c r="C132">
        <v>2.2338963079340142E-3</v>
      </c>
      <c r="D132">
        <v>2.3669101277194078E-3</v>
      </c>
      <c r="E132">
        <v>2.3376888525928952E-3</v>
      </c>
      <c r="F132">
        <v>1.943789043875842E-3</v>
      </c>
      <c r="G132">
        <v>2.4764670798433732E-3</v>
      </c>
      <c r="H132">
        <v>2.4984598535149564E-3</v>
      </c>
      <c r="I132">
        <v>2.5531350508969132E-3</v>
      </c>
      <c r="J132">
        <v>2.2771506422732579E-3</v>
      </c>
      <c r="K132">
        <v>2.1042347724796154E-3</v>
      </c>
      <c r="L132">
        <v>2.2770919067215361E-3</v>
      </c>
      <c r="M132">
        <v>2.5546862525946032E-3</v>
      </c>
      <c r="N132">
        <v>2.2413513074549295E-3</v>
      </c>
      <c r="O132">
        <v>2.4884680747754308E-3</v>
      </c>
      <c r="P132">
        <v>2.2798074199943358E-3</v>
      </c>
      <c r="Q132">
        <v>2.5541720456974696E-3</v>
      </c>
      <c r="R132">
        <v>2.204397417299542E-3</v>
      </c>
      <c r="T132" s="24">
        <v>2.2976203373324426E-3</v>
      </c>
      <c r="U132" s="24">
        <v>2.3420144451772556E-3</v>
      </c>
      <c r="V132" s="24">
        <v>2.4281685449416544E-3</v>
      </c>
      <c r="W132" s="24">
        <v>2.3461256276637826E-3</v>
      </c>
      <c r="X132" s="24">
        <v>2.3422751039821905E-3</v>
      </c>
    </row>
    <row r="133" spans="1:24" x14ac:dyDescent="0.2">
      <c r="A133" s="23" t="s">
        <v>169</v>
      </c>
      <c r="B133">
        <v>1.9383725680232604E-3</v>
      </c>
      <c r="C133">
        <v>1.9024941084053418E-3</v>
      </c>
      <c r="D133">
        <v>2.0466351599421942E-3</v>
      </c>
      <c r="E133">
        <v>1.9191506737443855E-3</v>
      </c>
      <c r="F133">
        <v>2.3838922236213158E-3</v>
      </c>
      <c r="G133">
        <v>2.1652879703342584E-3</v>
      </c>
      <c r="H133">
        <v>2.3273324662879047E-3</v>
      </c>
      <c r="I133">
        <v>2.1884014721973541E-3</v>
      </c>
      <c r="J133">
        <v>2.0046710782405607E-3</v>
      </c>
      <c r="K133">
        <v>2.2921128771652951E-3</v>
      </c>
      <c r="L133">
        <v>1.700960219478738E-3</v>
      </c>
      <c r="M133">
        <v>1.8361807440523711E-3</v>
      </c>
      <c r="N133">
        <v>2.1439012506090627E-3</v>
      </c>
      <c r="O133">
        <v>1.7399045075665615E-3</v>
      </c>
      <c r="P133">
        <v>2.4497309544038517E-3</v>
      </c>
      <c r="Q133">
        <v>2.179375060730993E-3</v>
      </c>
      <c r="R133">
        <v>1.9341809596950821E-3</v>
      </c>
      <c r="T133" s="24">
        <v>2.0593054506784594E-3</v>
      </c>
      <c r="U133" s="24">
        <v>2.1026956226739709E-3</v>
      </c>
      <c r="V133" s="24">
        <v>1.9066621674093318E-3</v>
      </c>
      <c r="W133" s="24">
        <v>2.187762324943309E-3</v>
      </c>
      <c r="X133" s="24">
        <v>2.0677990761469723E-3</v>
      </c>
    </row>
    <row r="134" spans="1:24" x14ac:dyDescent="0.2">
      <c r="A134" s="23" t="s">
        <v>170</v>
      </c>
      <c r="B134">
        <v>2.4510000240294122E-3</v>
      </c>
      <c r="C134">
        <v>2.2952670856245089E-3</v>
      </c>
      <c r="D134">
        <v>2.3434753739796118E-3</v>
      </c>
      <c r="E134">
        <v>2.245814618211515E-3</v>
      </c>
      <c r="F134">
        <v>2.4816929302314207E-3</v>
      </c>
      <c r="G134">
        <v>2.813577781811581E-3</v>
      </c>
      <c r="H134">
        <v>2.6011362858511878E-3</v>
      </c>
      <c r="I134">
        <v>2.5199774528333169E-3</v>
      </c>
      <c r="J134">
        <v>2.0435967302452314E-3</v>
      </c>
      <c r="K134">
        <v>2.1793860143538872E-3</v>
      </c>
      <c r="L134">
        <v>1.8655692729766804E-3</v>
      </c>
      <c r="M134">
        <v>2.0490712651019213E-3</v>
      </c>
      <c r="N134">
        <v>2.7773266201071949E-3</v>
      </c>
      <c r="O134">
        <v>1.8612931941409728E-3</v>
      </c>
      <c r="P134">
        <v>2.3222883035967147E-3</v>
      </c>
      <c r="Q134">
        <v>2.2904260192395786E-3</v>
      </c>
      <c r="R134">
        <v>2.2470631737634044E-3</v>
      </c>
      <c r="T134" s="24">
        <v>2.4384713023146748E-3</v>
      </c>
      <c r="U134" s="24">
        <v>2.2419331512520606E-3</v>
      </c>
      <c r="V134" s="24">
        <v>2.2292303597833628E-3</v>
      </c>
      <c r="W134" s="24">
        <v>2.2865924988665657E-3</v>
      </c>
      <c r="X134" s="24">
        <v>2.316938949770479E-3</v>
      </c>
    </row>
    <row r="135" spans="1:24" x14ac:dyDescent="0.2">
      <c r="A135" s="23" t="s">
        <v>171</v>
      </c>
      <c r="B135">
        <v>2.2107059040265284E-3</v>
      </c>
      <c r="C135">
        <v>2.117291830322074E-3</v>
      </c>
      <c r="D135">
        <v>2.2731711127602235E-3</v>
      </c>
      <c r="E135">
        <v>2.3785218456512862E-3</v>
      </c>
      <c r="F135">
        <v>2.0904901037910001E-3</v>
      </c>
      <c r="G135">
        <v>2.580193449679745E-3</v>
      </c>
      <c r="H135">
        <v>2.6467702557784016E-3</v>
      </c>
      <c r="I135">
        <v>3.0173414237872607E-3</v>
      </c>
      <c r="J135">
        <v>2.5496302063059556E-3</v>
      </c>
      <c r="K135">
        <v>2.1793860143538872E-3</v>
      </c>
      <c r="L135">
        <v>2.8257887517146776E-3</v>
      </c>
      <c r="M135">
        <v>2.6345201979881844E-3</v>
      </c>
      <c r="N135">
        <v>2.842293324671106E-3</v>
      </c>
      <c r="O135">
        <v>3.3584203285587115E-3</v>
      </c>
      <c r="P135">
        <v>3.2285471537807984E-3</v>
      </c>
      <c r="Q135">
        <v>3.2760032760032762E-3</v>
      </c>
      <c r="R135">
        <v>2.9581591148277724E-3</v>
      </c>
      <c r="T135" s="24">
        <v>2.2750623743718096E-3</v>
      </c>
      <c r="U135" s="24">
        <v>2.6437833303880362E-3</v>
      </c>
      <c r="V135" s="24">
        <v>2.9450779504060008E-3</v>
      </c>
      <c r="W135" s="24">
        <v>3.1542365148706157E-3</v>
      </c>
      <c r="X135" s="24">
        <v>2.6568961349412285E-3</v>
      </c>
    </row>
    <row r="136" spans="1:24" x14ac:dyDescent="0.2">
      <c r="A136" s="23" t="s">
        <v>172</v>
      </c>
      <c r="B136">
        <v>1.8823039400225876E-3</v>
      </c>
      <c r="C136">
        <v>1.7367930086410056E-3</v>
      </c>
      <c r="D136">
        <v>1.8357223762840292E-3</v>
      </c>
      <c r="E136">
        <v>1.5822784810126582E-3</v>
      </c>
      <c r="F136">
        <v>1.4181102458465263E-3</v>
      </c>
      <c r="G136">
        <v>1.7244508985296788E-3</v>
      </c>
      <c r="H136">
        <v>2.6011362858511878E-3</v>
      </c>
      <c r="I136">
        <v>2.1220862760701615E-3</v>
      </c>
      <c r="J136">
        <v>2.2771506422732579E-3</v>
      </c>
      <c r="K136">
        <v>2.5175666027881113E-3</v>
      </c>
      <c r="L136">
        <v>1.7558299039780521E-3</v>
      </c>
      <c r="M136">
        <v>2.3417957315450531E-3</v>
      </c>
      <c r="N136">
        <v>2.842293324671106E-3</v>
      </c>
      <c r="O136">
        <v>2.8728655822610667E-3</v>
      </c>
      <c r="P136">
        <v>2.6479750778816199E-3</v>
      </c>
      <c r="Q136">
        <v>2.6791043740196281E-3</v>
      </c>
      <c r="R136">
        <v>3.0292687089342094E-3</v>
      </c>
      <c r="T136" s="24">
        <v>1.6966098250560807E-3</v>
      </c>
      <c r="U136" s="24">
        <v>2.2547539421921541E-3</v>
      </c>
      <c r="V136" s="24">
        <v>2.6856515461590753E-3</v>
      </c>
      <c r="W136" s="24">
        <v>2.7854493869451523E-3</v>
      </c>
      <c r="X136" s="24">
        <v>2.2274547918005845E-3</v>
      </c>
    </row>
    <row r="137" spans="1:24" x14ac:dyDescent="0.2">
      <c r="A137" s="23" t="s">
        <v>173</v>
      </c>
      <c r="B137">
        <v>2.1866764920262403E-3</v>
      </c>
      <c r="C137">
        <v>2.1970738413197174E-3</v>
      </c>
      <c r="D137">
        <v>2.0388235753622621E-3</v>
      </c>
      <c r="E137">
        <v>2.1743568803593303E-3</v>
      </c>
      <c r="F137">
        <v>2.9951466399344736E-3</v>
      </c>
      <c r="G137">
        <v>2.1652879703342584E-3</v>
      </c>
      <c r="H137">
        <v>2.8407146279690603E-3</v>
      </c>
      <c r="I137">
        <v>2.4868198547697206E-3</v>
      </c>
      <c r="J137">
        <v>2.53016738030362E-3</v>
      </c>
      <c r="K137">
        <v>3.1187765377822868E-3</v>
      </c>
      <c r="L137">
        <v>2.9355281207133059E-3</v>
      </c>
      <c r="M137">
        <v>1.9426260045771462E-3</v>
      </c>
      <c r="N137">
        <v>2.6636348871203509E-3</v>
      </c>
      <c r="O137">
        <v>3.1156429554098893E-3</v>
      </c>
      <c r="P137">
        <v>2.9453412630982725E-3</v>
      </c>
      <c r="Q137">
        <v>2.8317994419689335E-3</v>
      </c>
      <c r="R137">
        <v>3.1572659783257956E-3</v>
      </c>
      <c r="T137" s="24">
        <v>2.2928942332227139E-3</v>
      </c>
      <c r="U137" s="24">
        <v>2.7824013043075985E-3</v>
      </c>
      <c r="V137" s="24">
        <v>2.5739679490357956E-3</v>
      </c>
      <c r="W137" s="24">
        <v>2.9781355611310004E-3</v>
      </c>
      <c r="X137" s="24">
        <v>2.6073930853749805E-3</v>
      </c>
    </row>
    <row r="138" spans="1:24" x14ac:dyDescent="0.2">
      <c r="A138" s="23" t="s">
        <v>174</v>
      </c>
      <c r="B138">
        <v>2.1546372760258559E-3</v>
      </c>
      <c r="C138">
        <v>2.2891300078554597E-3</v>
      </c>
      <c r="D138">
        <v>2.1872436823809709E-3</v>
      </c>
      <c r="E138">
        <v>2.245814618211515E-3</v>
      </c>
      <c r="F138">
        <v>1.8215381606132104E-3</v>
      </c>
      <c r="G138">
        <v>2.3468091175479085E-3</v>
      </c>
      <c r="H138">
        <v>2.5098683459967601E-3</v>
      </c>
      <c r="I138">
        <v>2.3210318644517392E-3</v>
      </c>
      <c r="J138">
        <v>2.2187621642662516E-3</v>
      </c>
      <c r="K138">
        <v>1.9539322887310714E-3</v>
      </c>
      <c r="L138">
        <v>1.9753086419753087E-3</v>
      </c>
      <c r="M138">
        <v>2.3417957315450531E-3</v>
      </c>
      <c r="N138">
        <v>2.078934546045152E-3</v>
      </c>
      <c r="O138">
        <v>2.2456907016266082E-3</v>
      </c>
      <c r="P138">
        <v>2.4355706598697255E-3</v>
      </c>
      <c r="Q138">
        <v>2.526409306070323E-3</v>
      </c>
      <c r="R138">
        <v>2.4603919560827149E-3</v>
      </c>
      <c r="T138" s="24">
        <v>2.17419547710582E-3</v>
      </c>
      <c r="U138" s="24">
        <v>2.195780661084226E-3</v>
      </c>
      <c r="V138" s="24">
        <v>2.2221403264056044E-3</v>
      </c>
      <c r="W138" s="24">
        <v>2.4741239740075876E-3</v>
      </c>
      <c r="X138" s="24">
        <v>2.2419334746644486E-3</v>
      </c>
    </row>
    <row r="139" spans="1:24" x14ac:dyDescent="0.2">
      <c r="A139" s="23" t="s">
        <v>175</v>
      </c>
      <c r="B139">
        <v>1.9223529600230682E-3</v>
      </c>
      <c r="C139">
        <v>1.8104379418695993E-3</v>
      </c>
      <c r="D139">
        <v>2.1481857594813107E-3</v>
      </c>
      <c r="E139">
        <v>1.9599836668027768E-3</v>
      </c>
      <c r="F139">
        <v>1.6626120123717893E-3</v>
      </c>
      <c r="G139">
        <v>2.1782537665638048E-3</v>
      </c>
      <c r="H139">
        <v>2.532685330960367E-3</v>
      </c>
      <c r="I139">
        <v>2.2547166683245467E-3</v>
      </c>
      <c r="J139">
        <v>2.1019852082522382E-3</v>
      </c>
      <c r="K139">
        <v>2.2921128771652951E-3</v>
      </c>
      <c r="L139">
        <v>1.9204389574759945E-3</v>
      </c>
      <c r="M139">
        <v>2.2885731012826653E-3</v>
      </c>
      <c r="N139">
        <v>2.0951762221861295E-3</v>
      </c>
      <c r="O139">
        <v>2.7514768956866551E-3</v>
      </c>
      <c r="P139">
        <v>2.3506088926649672E-3</v>
      </c>
      <c r="Q139">
        <v>2.3181887588667248E-3</v>
      </c>
      <c r="R139">
        <v>2.4603919560827149E-3</v>
      </c>
      <c r="T139" s="24">
        <v>1.946971017852058E-3</v>
      </c>
      <c r="U139" s="24">
        <v>2.2203878084356881E-3</v>
      </c>
      <c r="V139" s="24">
        <v>2.3784087397184833E-3</v>
      </c>
      <c r="W139" s="24">
        <v>2.376396535871469E-3</v>
      </c>
      <c r="X139" s="24">
        <v>2.1793047632976854E-3</v>
      </c>
    </row>
    <row r="140" spans="1:24" x14ac:dyDescent="0.2">
      <c r="A140" s="23" t="s">
        <v>176</v>
      </c>
      <c r="B140">
        <v>2.3628921800283548E-3</v>
      </c>
      <c r="C140">
        <v>2.381186174391202E-3</v>
      </c>
      <c r="D140">
        <v>2.3747217122993399E-3</v>
      </c>
      <c r="E140">
        <v>2.2968558595345039E-3</v>
      </c>
      <c r="F140">
        <v>1.7726378073081579E-3</v>
      </c>
      <c r="G140">
        <v>2.4246038949251873E-3</v>
      </c>
      <c r="H140">
        <v>2.4414173911059393E-3</v>
      </c>
      <c r="I140">
        <v>2.0226134818793727E-3</v>
      </c>
      <c r="J140">
        <v>2.0825223822499026E-3</v>
      </c>
      <c r="K140">
        <v>2.5551422237252469E-3</v>
      </c>
      <c r="L140">
        <v>2.7160493827160493E-3</v>
      </c>
      <c r="M140">
        <v>2.3950183618074404E-3</v>
      </c>
      <c r="N140">
        <v>2.4200097450056846E-3</v>
      </c>
      <c r="O140">
        <v>2.7110140001618517E-3</v>
      </c>
      <c r="P140">
        <v>2.7754177286887565E-3</v>
      </c>
      <c r="Q140">
        <v>2.7346298532739213E-3</v>
      </c>
      <c r="R140">
        <v>2.631054981938163E-3</v>
      </c>
      <c r="T140" s="24">
        <v>2.2688162714144576E-3</v>
      </c>
      <c r="U140" s="24">
        <v>2.3635489723353022E-3</v>
      </c>
      <c r="V140" s="24">
        <v>2.5086807023249921E-3</v>
      </c>
      <c r="W140" s="24">
        <v>2.7137008546336138E-3</v>
      </c>
      <c r="X140" s="24">
        <v>2.4175168918258278E-3</v>
      </c>
    </row>
    <row r="141" spans="1:24" x14ac:dyDescent="0.2">
      <c r="A141" s="23" t="s">
        <v>177</v>
      </c>
      <c r="B141">
        <v>1.8823039400225876E-3</v>
      </c>
      <c r="C141">
        <v>2.0129615082482323E-3</v>
      </c>
      <c r="D141">
        <v>1.8904034683435535E-3</v>
      </c>
      <c r="E141">
        <v>1.6741527153940384E-3</v>
      </c>
      <c r="F141">
        <v>1.9804643088546315E-3</v>
      </c>
      <c r="G141">
        <v>1.9059720457433292E-3</v>
      </c>
      <c r="H141">
        <v>3.3655052821320191E-3</v>
      </c>
      <c r="I141">
        <v>4.0452269637587454E-3</v>
      </c>
      <c r="J141">
        <v>3.5033086804203972E-3</v>
      </c>
      <c r="K141">
        <v>2.9308984330966071E-3</v>
      </c>
      <c r="L141">
        <v>3.4567901234567903E-3</v>
      </c>
      <c r="M141">
        <v>2.7675767736441534E-3</v>
      </c>
      <c r="N141">
        <v>3.4594770180282606E-3</v>
      </c>
      <c r="O141">
        <v>3.479809015133123E-3</v>
      </c>
      <c r="P141">
        <v>3.0586236193712829E-3</v>
      </c>
      <c r="Q141">
        <v>3.7063257402240452E-3</v>
      </c>
      <c r="R141">
        <v>3.3421509230025315E-3</v>
      </c>
      <c r="T141" s="24">
        <v>1.8910429977677288E-3</v>
      </c>
      <c r="U141" s="24">
        <v>3.4603458965729119E-3</v>
      </c>
      <c r="V141" s="24">
        <v>3.2356209356018458E-3</v>
      </c>
      <c r="W141" s="24">
        <v>3.3690334275326196E-3</v>
      </c>
      <c r="X141" s="24">
        <v>2.8507029740514312E-3</v>
      </c>
    </row>
    <row r="142" spans="1:24" x14ac:dyDescent="0.2">
      <c r="A142" s="23" t="s">
        <v>178</v>
      </c>
      <c r="B142">
        <v>3.3801372880405615E-3</v>
      </c>
      <c r="C142">
        <v>4.0136488609583661E-3</v>
      </c>
      <c r="D142">
        <v>3.6948795063078545E-3</v>
      </c>
      <c r="E142">
        <v>4.5732952225398119E-3</v>
      </c>
      <c r="F142">
        <v>3.5086003496375261E-3</v>
      </c>
      <c r="G142">
        <v>4.9918315483753854E-3</v>
      </c>
      <c r="H142">
        <v>3.2628288497957882E-3</v>
      </c>
      <c r="I142">
        <v>3.2162870121688384E-3</v>
      </c>
      <c r="J142">
        <v>2.7247956403269754E-3</v>
      </c>
      <c r="K142">
        <v>2.743020328410927E-3</v>
      </c>
      <c r="L142">
        <v>2.9903978052126202E-3</v>
      </c>
      <c r="M142">
        <v>2.9538559795625101E-3</v>
      </c>
      <c r="N142">
        <v>2.8260516485301285E-3</v>
      </c>
      <c r="O142">
        <v>2.4277737314882253E-3</v>
      </c>
      <c r="P142">
        <v>3.1435853865760407E-3</v>
      </c>
      <c r="Q142">
        <v>3.1788336873082635E-3</v>
      </c>
      <c r="R142">
        <v>2.8017180077936116E-3</v>
      </c>
      <c r="T142" s="24">
        <v>4.0270654626432508E-3</v>
      </c>
      <c r="U142" s="24">
        <v>2.9874659271830299E-3</v>
      </c>
      <c r="V142" s="24">
        <v>2.7358937865269543E-3</v>
      </c>
      <c r="W142" s="24">
        <v>3.0413790272259718E-3</v>
      </c>
      <c r="X142" s="24">
        <v>3.3195024031196139E-3</v>
      </c>
    </row>
    <row r="143" spans="1:24" x14ac:dyDescent="0.2">
      <c r="A143" s="23" t="s">
        <v>179</v>
      </c>
      <c r="B143">
        <v>2.6993039480323919E-3</v>
      </c>
      <c r="C143">
        <v>2.7494108405341712E-3</v>
      </c>
      <c r="D143">
        <v>3.0855759090731554E-3</v>
      </c>
      <c r="E143">
        <v>3.9097590853409553E-3</v>
      </c>
      <c r="F143">
        <v>2.9340211983031579E-3</v>
      </c>
      <c r="G143">
        <v>4.0064310349298554E-3</v>
      </c>
      <c r="H143">
        <v>2.7608551805964358E-3</v>
      </c>
      <c r="I143">
        <v>3.050499021850857E-3</v>
      </c>
      <c r="J143">
        <v>3.1335149863760217E-3</v>
      </c>
      <c r="K143">
        <v>2.592717844662383E-3</v>
      </c>
      <c r="L143">
        <v>2.8532235939643345E-3</v>
      </c>
      <c r="M143">
        <v>2.5014636223322155E-3</v>
      </c>
      <c r="N143">
        <v>2.4687347734286178E-3</v>
      </c>
      <c r="O143">
        <v>2.9740228210730761E-3</v>
      </c>
      <c r="P143">
        <v>2.7046162560181251E-3</v>
      </c>
      <c r="Q143">
        <v>3.220477796748983E-3</v>
      </c>
      <c r="R143">
        <v>2.9866029524703475E-3</v>
      </c>
      <c r="T143" s="24">
        <v>3.2307503360356148E-3</v>
      </c>
      <c r="U143" s="24">
        <v>2.8781621254900065E-3</v>
      </c>
      <c r="V143" s="24">
        <v>2.6480737389446367E-3</v>
      </c>
      <c r="W143" s="24">
        <v>2.9705656684124852E-3</v>
      </c>
      <c r="X143" s="24">
        <v>2.9783076979844171E-3</v>
      </c>
    </row>
    <row r="144" spans="1:24" x14ac:dyDescent="0.2">
      <c r="A144" s="23" t="s">
        <v>180</v>
      </c>
      <c r="B144">
        <v>2.0024510000240295E-3</v>
      </c>
      <c r="C144">
        <v>2.1663884524744698E-3</v>
      </c>
      <c r="D144">
        <v>2.218490020700699E-3</v>
      </c>
      <c r="E144">
        <v>2.1641486320947327E-3</v>
      </c>
      <c r="F144">
        <v>1.5892614824142104E-3</v>
      </c>
      <c r="G144">
        <v>2.5023986723024662E-3</v>
      </c>
      <c r="H144">
        <v>2.9776165377507018E-3</v>
      </c>
      <c r="I144">
        <v>2.4205046586425281E-3</v>
      </c>
      <c r="J144">
        <v>2.8221097703386533E-3</v>
      </c>
      <c r="K144">
        <v>2.4048397399767029E-3</v>
      </c>
      <c r="L144">
        <v>2.4691358024691358E-3</v>
      </c>
      <c r="M144">
        <v>2.2619617861514714E-3</v>
      </c>
      <c r="N144">
        <v>2.8260516485301285E-3</v>
      </c>
      <c r="O144">
        <v>2.9133284777858705E-3</v>
      </c>
      <c r="P144">
        <v>2.874539790427641E-3</v>
      </c>
      <c r="Q144">
        <v>2.9706131401046657E-3</v>
      </c>
      <c r="R144">
        <v>2.8159399266148989E-3</v>
      </c>
      <c r="T144" s="24">
        <v>2.1071897100017681E-3</v>
      </c>
      <c r="U144" s="24">
        <v>2.6188413018355446E-3</v>
      </c>
      <c r="V144" s="24">
        <v>2.6671139708224906E-3</v>
      </c>
      <c r="W144" s="24">
        <v>2.8870309523824022E-3</v>
      </c>
      <c r="X144" s="24">
        <v>2.4941046787531184E-3</v>
      </c>
    </row>
    <row r="145" spans="1:24" x14ac:dyDescent="0.2">
      <c r="A145" s="23" t="s">
        <v>40</v>
      </c>
      <c r="B145">
        <v>2.4670196320296044E-3</v>
      </c>
      <c r="C145">
        <v>2.1541142969363708E-3</v>
      </c>
      <c r="D145">
        <v>2.2887942819200873E-3</v>
      </c>
      <c r="E145">
        <v>2.3887300939158841E-3</v>
      </c>
      <c r="F145">
        <v>2.2860915170112104E-3</v>
      </c>
      <c r="G145">
        <v>2.6190908383683844E-3</v>
      </c>
      <c r="H145">
        <v>2.7722636730782395E-3</v>
      </c>
      <c r="I145">
        <v>3.0173414237872607E-3</v>
      </c>
      <c r="J145">
        <v>2.997275204359673E-3</v>
      </c>
      <c r="K145">
        <v>2.7805959493480631E-3</v>
      </c>
      <c r="L145">
        <v>3.2921810699588477E-3</v>
      </c>
      <c r="M145">
        <v>2.3950183618074404E-3</v>
      </c>
      <c r="N145">
        <v>2.5661848302744841E-3</v>
      </c>
      <c r="O145">
        <v>2.7110140001618517E-3</v>
      </c>
      <c r="P145">
        <v>2.3222883035967147E-3</v>
      </c>
      <c r="Q145">
        <v>2.7485112230874941E-3</v>
      </c>
      <c r="R145">
        <v>2.7306084136871746E-3</v>
      </c>
      <c r="T145" s="24">
        <v>2.3673067766969234E-3</v>
      </c>
      <c r="U145" s="24">
        <v>2.9719314641064166E-3</v>
      </c>
      <c r="V145" s="24">
        <v>2.5574057307479253E-3</v>
      </c>
      <c r="W145" s="24">
        <v>2.6004693134571281E-3</v>
      </c>
      <c r="X145" s="24">
        <v>2.6198307713722817E-3</v>
      </c>
    </row>
    <row r="146" spans="1:24" x14ac:dyDescent="0.2">
      <c r="A146" s="23" t="s">
        <v>181</v>
      </c>
      <c r="B146">
        <v>2.1065784520252788E-3</v>
      </c>
      <c r="C146">
        <v>1.9515907305577376E-3</v>
      </c>
      <c r="D146">
        <v>1.9607077295629416E-3</v>
      </c>
      <c r="E146">
        <v>2.2866476112699059E-3</v>
      </c>
      <c r="F146">
        <v>2.8117703150405261E-3</v>
      </c>
      <c r="G146">
        <v>2.3986723024660944E-3</v>
      </c>
      <c r="H146">
        <v>2.6581787482602049E-3</v>
      </c>
      <c r="I146">
        <v>2.9510262276600681E-3</v>
      </c>
      <c r="J146">
        <v>2.413390424289607E-3</v>
      </c>
      <c r="K146">
        <v>2.743020328410927E-3</v>
      </c>
      <c r="L146">
        <v>2.0027434842249657E-3</v>
      </c>
      <c r="M146">
        <v>1.995848634839534E-3</v>
      </c>
      <c r="N146">
        <v>2.1601429267500407E-3</v>
      </c>
      <c r="O146">
        <v>2.5896253135874402E-3</v>
      </c>
      <c r="P146">
        <v>2.2514868309260832E-3</v>
      </c>
      <c r="Q146">
        <v>2.6096975249517624E-3</v>
      </c>
      <c r="R146">
        <v>2.275507011405979E-3</v>
      </c>
      <c r="T146" s="24">
        <v>2.2526611901537478E-3</v>
      </c>
      <c r="U146" s="24">
        <v>2.5536718425691546E-3</v>
      </c>
      <c r="V146" s="24">
        <v>2.2485389583923386E-3</v>
      </c>
      <c r="W146" s="24">
        <v>2.3788971224279415E-3</v>
      </c>
      <c r="X146" s="24">
        <v>2.3627432115428879E-3</v>
      </c>
    </row>
    <row r="147" spans="1:24" x14ac:dyDescent="0.2">
      <c r="A147" s="23" t="s">
        <v>182</v>
      </c>
      <c r="B147">
        <v>2.2107059040265284E-3</v>
      </c>
      <c r="C147">
        <v>2.4977906520031422E-3</v>
      </c>
      <c r="D147">
        <v>2.3590985431394757E-3</v>
      </c>
      <c r="E147">
        <v>2.2151898734177216E-3</v>
      </c>
      <c r="F147">
        <v>1.8582134255919998E-3</v>
      </c>
      <c r="G147">
        <v>2.3208775250888156E-3</v>
      </c>
      <c r="H147">
        <v>3.1601524174595568E-3</v>
      </c>
      <c r="I147">
        <v>2.9178686295964719E-3</v>
      </c>
      <c r="J147">
        <v>2.53016738030362E-3</v>
      </c>
      <c r="K147">
        <v>2.442415360913839E-3</v>
      </c>
      <c r="L147">
        <v>2.8532235939643345E-3</v>
      </c>
      <c r="M147">
        <v>2.8207994039065412E-3</v>
      </c>
      <c r="N147">
        <v>2.4200097450056846E-3</v>
      </c>
      <c r="O147">
        <v>3.2572630897467021E-3</v>
      </c>
      <c r="P147">
        <v>2.7329368450863777E-3</v>
      </c>
      <c r="Q147">
        <v>3.0261386193589585E-3</v>
      </c>
      <c r="R147">
        <v>3.1572659783257956E-3</v>
      </c>
      <c r="T147" s="24">
        <v>2.2436459872112804E-3</v>
      </c>
      <c r="U147" s="24">
        <v>2.7807654764475643E-3</v>
      </c>
      <c r="V147" s="24">
        <v>2.8326907462196426E-3</v>
      </c>
      <c r="W147" s="24">
        <v>2.9721138142570439E-3</v>
      </c>
      <c r="X147" s="24">
        <v>2.6341245286432688E-3</v>
      </c>
    </row>
    <row r="148" spans="1:24" x14ac:dyDescent="0.2">
      <c r="A148" s="23" t="s">
        <v>183</v>
      </c>
      <c r="B148">
        <v>2.1466274720257595E-3</v>
      </c>
      <c r="C148">
        <v>2.0804693637077767E-3</v>
      </c>
      <c r="D148">
        <v>2.2809826973401556E-3</v>
      </c>
      <c r="E148">
        <v>2.0110249081257657E-3</v>
      </c>
      <c r="F148">
        <v>1.9315639555495788E-3</v>
      </c>
      <c r="G148">
        <v>2.5283302647615591E-3</v>
      </c>
      <c r="H148">
        <v>2.4300088986241356E-3</v>
      </c>
      <c r="I148">
        <v>1.7905102954341987E-3</v>
      </c>
      <c r="J148">
        <v>2.4523160762942781E-3</v>
      </c>
      <c r="K148">
        <v>2.4048397399767029E-3</v>
      </c>
      <c r="L148">
        <v>2.05761316872428E-3</v>
      </c>
      <c r="M148">
        <v>2.607908882856991E-3</v>
      </c>
      <c r="N148">
        <v>2.1926262790319959E-3</v>
      </c>
      <c r="O148">
        <v>2.2861535971514121E-3</v>
      </c>
      <c r="P148">
        <v>2.3222883035967147E-3</v>
      </c>
      <c r="Q148">
        <v>2.6791043740196281E-3</v>
      </c>
      <c r="R148">
        <v>3.1857098159683702E-3</v>
      </c>
      <c r="T148" s="24">
        <v>2.163166443585099E-3</v>
      </c>
      <c r="U148" s="24">
        <v>2.2270576358107189E-3</v>
      </c>
      <c r="V148" s="24">
        <v>2.3622295863467997E-3</v>
      </c>
      <c r="W148" s="24">
        <v>2.7290341645282378E-3</v>
      </c>
      <c r="X148" s="24">
        <v>2.3169457701876059E-3</v>
      </c>
    </row>
    <row r="149" spans="1:24" x14ac:dyDescent="0.2">
      <c r="A149" s="23" t="s">
        <v>184</v>
      </c>
      <c r="B149">
        <v>2.2667745320272014E-3</v>
      </c>
      <c r="C149">
        <v>2.105017674783975E-3</v>
      </c>
      <c r="D149">
        <v>1.8279107917040971E-3</v>
      </c>
      <c r="E149">
        <v>2.2662311147407105E-3</v>
      </c>
      <c r="F149">
        <v>1.6259367473929998E-3</v>
      </c>
      <c r="G149">
        <v>1.8411430645955968E-3</v>
      </c>
      <c r="H149">
        <v>2.7494466881146326E-3</v>
      </c>
      <c r="I149">
        <v>2.4868198547697206E-3</v>
      </c>
      <c r="J149">
        <v>2.2187621642662516E-3</v>
      </c>
      <c r="K149">
        <v>2.6678690865366548E-3</v>
      </c>
      <c r="L149">
        <v>1.9478737997256515E-3</v>
      </c>
      <c r="M149">
        <v>1.4902336473468518E-3</v>
      </c>
      <c r="N149">
        <v>1.9165177846353744E-3</v>
      </c>
      <c r="O149">
        <v>2.0838391195273933E-3</v>
      </c>
      <c r="P149">
        <v>2.4072500708014729E-3</v>
      </c>
      <c r="Q149">
        <v>2.5541720456974696E-3</v>
      </c>
      <c r="R149">
        <v>2.3750604431549906E-3</v>
      </c>
      <c r="T149" s="24">
        <v>1.98883565420743E-3</v>
      </c>
      <c r="U149" s="24">
        <v>2.4141543186825824E-3</v>
      </c>
      <c r="V149" s="24">
        <v>1.8301968505032064E-3</v>
      </c>
      <c r="W149" s="24">
        <v>2.4454941865513107E-3</v>
      </c>
      <c r="X149" s="24">
        <v>2.1665210958718259E-3</v>
      </c>
    </row>
    <row r="150" spans="1:24" x14ac:dyDescent="0.2">
      <c r="A150" s="23" t="s">
        <v>185</v>
      </c>
      <c r="B150">
        <v>2.1546372760258559E-3</v>
      </c>
      <c r="C150">
        <v>2.1970738413197174E-3</v>
      </c>
      <c r="D150">
        <v>2.1794320978010388E-3</v>
      </c>
      <c r="E150">
        <v>1.9599836668027768E-3</v>
      </c>
      <c r="F150">
        <v>5.8069169549749998E-3</v>
      </c>
      <c r="G150">
        <v>2.2041853590228978E-3</v>
      </c>
      <c r="H150">
        <v>2.3843749286969222E-3</v>
      </c>
      <c r="I150">
        <v>2.1552438741337578E-3</v>
      </c>
      <c r="J150">
        <v>2.1019852082522382E-3</v>
      </c>
      <c r="K150">
        <v>2.8181715702851988E-3</v>
      </c>
      <c r="L150">
        <v>2.2222222222222222E-3</v>
      </c>
      <c r="M150">
        <v>2.3950183618074404E-3</v>
      </c>
      <c r="N150">
        <v>2.0139678414812408E-3</v>
      </c>
      <c r="O150">
        <v>2.791939791211459E-3</v>
      </c>
      <c r="P150">
        <v>2.3647691871990935E-3</v>
      </c>
      <c r="Q150">
        <v>2.3875956079345909E-3</v>
      </c>
      <c r="R150">
        <v>2.4888357937252895E-3</v>
      </c>
      <c r="T150" s="24">
        <v>2.7503715326578811E-3</v>
      </c>
      <c r="U150" s="24">
        <v>2.3363995607180678E-3</v>
      </c>
      <c r="V150" s="24">
        <v>2.4003086648333801E-3</v>
      </c>
      <c r="W150" s="24">
        <v>2.413733529619658E-3</v>
      </c>
      <c r="X150" s="24">
        <v>2.5074325636998082E-3</v>
      </c>
    </row>
    <row r="151" spans="1:24" x14ac:dyDescent="0.2">
      <c r="A151" s="23" t="s">
        <v>186</v>
      </c>
      <c r="B151">
        <v>1.9543921760234529E-3</v>
      </c>
      <c r="C151">
        <v>1.767478397486253E-3</v>
      </c>
      <c r="D151">
        <v>1.9138382220833497E-3</v>
      </c>
      <c r="E151">
        <v>1.9599836668027768E-3</v>
      </c>
      <c r="F151">
        <v>2.1271653687697893E-3</v>
      </c>
      <c r="G151">
        <v>1.8670746570546898E-3</v>
      </c>
      <c r="H151">
        <v>2.2816984963606908E-3</v>
      </c>
      <c r="I151">
        <v>1.8899830896249876E-3</v>
      </c>
      <c r="J151">
        <v>2.2187621642662516E-3</v>
      </c>
      <c r="K151">
        <v>1.8412054259196633E-3</v>
      </c>
      <c r="L151">
        <v>2.2222222222222222E-3</v>
      </c>
      <c r="M151">
        <v>2.2087391558890841E-3</v>
      </c>
      <c r="N151">
        <v>1.9977261653402632E-3</v>
      </c>
      <c r="O151">
        <v>2.6300882091122441E-3</v>
      </c>
      <c r="P151">
        <v>2.0815632965165676E-3</v>
      </c>
      <c r="Q151">
        <v>2.0544427324088342E-3</v>
      </c>
      <c r="R151">
        <v>2.7306084136871746E-3</v>
      </c>
      <c r="T151" s="24">
        <v>1.9316554147033854E-3</v>
      </c>
      <c r="U151" s="24">
        <v>2.0907742796787633E-3</v>
      </c>
      <c r="V151" s="24">
        <v>2.2788511767805305E-3</v>
      </c>
      <c r="W151" s="24">
        <v>2.2888714808708588E-3</v>
      </c>
      <c r="X151" s="24">
        <v>2.1027630505628409E-3</v>
      </c>
    </row>
    <row r="152" spans="1:24" x14ac:dyDescent="0.2">
      <c r="A152" s="23" t="s">
        <v>187</v>
      </c>
      <c r="B152">
        <v>1.7541470760210499E-3</v>
      </c>
      <c r="C152">
        <v>2.3259524744697565E-3</v>
      </c>
      <c r="D152">
        <v>2.7340546029762137E-3</v>
      </c>
      <c r="E152">
        <v>2.5520620661494487E-3</v>
      </c>
      <c r="F152">
        <v>2.5183681952102104E-3</v>
      </c>
      <c r="G152">
        <v>3.1117910950911494E-3</v>
      </c>
      <c r="H152">
        <v>2.6353617632965979E-3</v>
      </c>
      <c r="I152">
        <v>2.2547166683245467E-3</v>
      </c>
      <c r="J152">
        <v>2.063059556247567E-3</v>
      </c>
      <c r="K152">
        <v>2.0666591515424793E-3</v>
      </c>
      <c r="L152">
        <v>2.1399176954732509E-3</v>
      </c>
      <c r="M152">
        <v>2.1555165256266964E-3</v>
      </c>
      <c r="N152">
        <v>2.403768068864707E-3</v>
      </c>
      <c r="O152">
        <v>2.3670793882010197E-3</v>
      </c>
      <c r="P152">
        <v>2.1665250637213254E-3</v>
      </c>
      <c r="Q152">
        <v>2.3459514984938714E-3</v>
      </c>
      <c r="R152">
        <v>2.3750604431549906E-3</v>
      </c>
      <c r="T152" s="24">
        <v>2.499395918319638E-3</v>
      </c>
      <c r="U152" s="24">
        <v>2.2319429669768881E-3</v>
      </c>
      <c r="V152" s="24">
        <v>2.308787994230808E-3</v>
      </c>
      <c r="W152" s="24">
        <v>2.2958456684567291E-3</v>
      </c>
      <c r="X152" s="24">
        <v>2.3511759607567572E-3</v>
      </c>
    </row>
    <row r="153" spans="1:24" x14ac:dyDescent="0.2">
      <c r="A153" s="23" t="s">
        <v>188</v>
      </c>
      <c r="B153">
        <v>1.0973431480131681E-3</v>
      </c>
      <c r="C153">
        <v>1.2826492537313433E-3</v>
      </c>
      <c r="D153">
        <v>1.1092450103503495E-3</v>
      </c>
      <c r="E153">
        <v>1.143323805634953E-3</v>
      </c>
      <c r="F153">
        <v>6.9683003459699991E-4</v>
      </c>
      <c r="G153">
        <v>1.3743744003319243E-3</v>
      </c>
      <c r="H153">
        <v>2.6581787482602049E-3</v>
      </c>
      <c r="I153">
        <v>1.9562982857521801E-3</v>
      </c>
      <c r="J153">
        <v>2.7053328143246398E-3</v>
      </c>
      <c r="K153">
        <v>2.7805959493480631E-3</v>
      </c>
      <c r="L153">
        <v>2.606310013717421E-3</v>
      </c>
      <c r="M153">
        <v>1.995848634839534E-3</v>
      </c>
      <c r="N153">
        <v>2.0302095176222188E-3</v>
      </c>
      <c r="O153">
        <v>2.6098567613498424E-3</v>
      </c>
      <c r="P153">
        <v>2.3506088926649672E-3</v>
      </c>
      <c r="Q153">
        <v>2.4708838268160302E-3</v>
      </c>
      <c r="R153">
        <v>2.4888357937252895E-3</v>
      </c>
      <c r="T153" s="24">
        <v>1.117294275443123E-3</v>
      </c>
      <c r="U153" s="24">
        <v>2.5413431622805017E-3</v>
      </c>
      <c r="V153" s="24">
        <v>2.2119716379371984E-3</v>
      </c>
      <c r="W153" s="24">
        <v>2.4367761710687623E-3</v>
      </c>
      <c r="X153" s="24">
        <v>1.9621602877105369E-3</v>
      </c>
    </row>
    <row r="154" spans="1:24" x14ac:dyDescent="0.2">
      <c r="A154" s="23" t="s">
        <v>189</v>
      </c>
      <c r="B154">
        <v>2.5711470840308536E-3</v>
      </c>
      <c r="C154">
        <v>2.2952670856245089E-3</v>
      </c>
      <c r="D154">
        <v>2.2809826973401556E-3</v>
      </c>
      <c r="E154">
        <v>2.4703960800326664E-3</v>
      </c>
      <c r="F154">
        <v>2.3105416936637369E-3</v>
      </c>
      <c r="G154">
        <v>1.9189378419728757E-3</v>
      </c>
      <c r="H154">
        <v>2.3501494512515116E-3</v>
      </c>
      <c r="I154">
        <v>1.823667893497795E-3</v>
      </c>
      <c r="J154">
        <v>1.6154145581938498E-3</v>
      </c>
      <c r="K154">
        <v>2.0290835306053432E-3</v>
      </c>
      <c r="L154">
        <v>2.1399176954732509E-3</v>
      </c>
      <c r="M154">
        <v>2.5280749374634094E-3</v>
      </c>
      <c r="N154">
        <v>2.533701477992529E-3</v>
      </c>
      <c r="O154">
        <v>2.0636076717649916E-3</v>
      </c>
      <c r="P154">
        <v>2.0390824129141887E-3</v>
      </c>
      <c r="Q154">
        <v>2.4292397173753108E-3</v>
      </c>
      <c r="R154">
        <v>2.3181727678698409E-3</v>
      </c>
      <c r="T154" s="24">
        <v>2.3078787471107992E-3</v>
      </c>
      <c r="U154" s="24">
        <v>1.9916466258043503E-3</v>
      </c>
      <c r="V154" s="24">
        <v>2.3751280290736435E-3</v>
      </c>
      <c r="W154" s="24">
        <v>2.2621649660531135E-3</v>
      </c>
      <c r="X154" s="24">
        <v>2.2186696821804011E-3</v>
      </c>
    </row>
    <row r="155" spans="1:24" x14ac:dyDescent="0.2">
      <c r="A155" s="23" t="s">
        <v>190</v>
      </c>
      <c r="B155">
        <v>1.9944411960239332E-3</v>
      </c>
      <c r="C155">
        <v>1.706107619795758E-3</v>
      </c>
      <c r="D155">
        <v>1.8122876225442331E-3</v>
      </c>
      <c r="E155">
        <v>1.3781135157207023E-3</v>
      </c>
      <c r="F155">
        <v>1.8582134255919998E-3</v>
      </c>
      <c r="G155">
        <v>1.6207245286933071E-3</v>
      </c>
      <c r="H155">
        <v>2.3159239738061014E-3</v>
      </c>
      <c r="I155">
        <v>1.8568254915613913E-3</v>
      </c>
      <c r="J155">
        <v>1.8878941222265472E-3</v>
      </c>
      <c r="K155">
        <v>1.6909029421711193E-3</v>
      </c>
      <c r="L155">
        <v>1.8381344307270232E-3</v>
      </c>
      <c r="M155">
        <v>2.4482409920698282E-3</v>
      </c>
      <c r="N155">
        <v>2.1601429267500407E-3</v>
      </c>
      <c r="O155">
        <v>2.1243020150521971E-3</v>
      </c>
      <c r="P155">
        <v>2.3789294817332203E-3</v>
      </c>
      <c r="Q155">
        <v>2.3043073890531519E-3</v>
      </c>
      <c r="R155">
        <v>2.2328412549421166E-3</v>
      </c>
      <c r="T155" s="24">
        <v>1.7283146513949888E-3</v>
      </c>
      <c r="U155" s="24">
        <v>1.9179361920984364E-3</v>
      </c>
      <c r="V155" s="24">
        <v>2.2442286446240222E-3</v>
      </c>
      <c r="W155" s="24">
        <v>2.3053593752428297E-3</v>
      </c>
      <c r="X155" s="24">
        <v>1.9769607604978043E-3</v>
      </c>
    </row>
    <row r="156" spans="1:24" x14ac:dyDescent="0.2">
      <c r="A156" s="23" t="s">
        <v>191</v>
      </c>
      <c r="B156">
        <v>2.2026961000264325E-3</v>
      </c>
      <c r="C156">
        <v>1.816575019638649E-3</v>
      </c>
      <c r="D156">
        <v>1.7419833613248447E-3</v>
      </c>
      <c r="E156">
        <v>1.6639444671294405E-3</v>
      </c>
      <c r="F156">
        <v>1.7237374540031052E-3</v>
      </c>
      <c r="G156">
        <v>1.5818271400046676E-3</v>
      </c>
      <c r="H156">
        <v>2.2018390489880668E-3</v>
      </c>
      <c r="I156">
        <v>1.4257767167346396E-3</v>
      </c>
      <c r="J156">
        <v>1.7516543402101986E-3</v>
      </c>
      <c r="K156">
        <v>1.9915079096682071E-3</v>
      </c>
      <c r="L156">
        <v>1.7283950617283952E-3</v>
      </c>
      <c r="M156">
        <v>1.9426260045771462E-3</v>
      </c>
      <c r="N156">
        <v>1.8353094039304857E-3</v>
      </c>
      <c r="O156">
        <v>1.9017560896657764E-3</v>
      </c>
      <c r="P156">
        <v>2.0957235910506939E-3</v>
      </c>
      <c r="Q156">
        <v>2.1516123211038464E-3</v>
      </c>
      <c r="R156">
        <v>2.2612850925846917E-3</v>
      </c>
      <c r="T156" s="24">
        <v>1.7884605903545233E-3</v>
      </c>
      <c r="U156" s="24">
        <v>1.8198346154659015E-3</v>
      </c>
      <c r="V156" s="24">
        <v>1.8932304993911362E-3</v>
      </c>
      <c r="W156" s="24">
        <v>2.1695403349130775E-3</v>
      </c>
      <c r="X156" s="24">
        <v>1.8834264189628992E-3</v>
      </c>
    </row>
    <row r="157" spans="1:24" x14ac:dyDescent="0.2">
      <c r="A157" s="23" t="s">
        <v>192</v>
      </c>
      <c r="B157">
        <v>1.706088252020473E-3</v>
      </c>
      <c r="C157">
        <v>1.6815593087195601E-3</v>
      </c>
      <c r="D157">
        <v>1.4217083935476312E-3</v>
      </c>
      <c r="E157">
        <v>1.5720702327480605E-3</v>
      </c>
      <c r="F157">
        <v>1.161383390995E-3</v>
      </c>
      <c r="G157">
        <v>1.9189378419728757E-3</v>
      </c>
      <c r="H157">
        <v>2.21324754146987E-3</v>
      </c>
      <c r="I157">
        <v>1.8568254915613913E-3</v>
      </c>
      <c r="J157">
        <v>2.1603736862592449E-3</v>
      </c>
      <c r="K157">
        <v>2.2545372562281594E-3</v>
      </c>
      <c r="L157">
        <v>2.1124828532235939E-3</v>
      </c>
      <c r="M157">
        <v>2.4216296769386343E-3</v>
      </c>
      <c r="N157">
        <v>1.6566509663797303E-3</v>
      </c>
      <c r="O157">
        <v>1.9624504329529822E-3</v>
      </c>
      <c r="P157">
        <v>2.5346927216086095E-3</v>
      </c>
      <c r="Q157">
        <v>2.2904260192395786E-3</v>
      </c>
      <c r="R157">
        <v>2.2328412549421166E-3</v>
      </c>
      <c r="T157" s="24">
        <v>1.5769579033339334E-3</v>
      </c>
      <c r="U157" s="24">
        <v>2.1194933657484516E-3</v>
      </c>
      <c r="V157" s="24">
        <v>2.0135770254237823E-3</v>
      </c>
      <c r="W157" s="24">
        <v>2.3526533319301016E-3</v>
      </c>
      <c r="X157" s="24">
        <v>1.9504650188710301E-3</v>
      </c>
    </row>
    <row r="158" spans="1:24" x14ac:dyDescent="0.2">
      <c r="A158" s="23" t="s">
        <v>193</v>
      </c>
      <c r="B158">
        <v>1.9143431560229721E-3</v>
      </c>
      <c r="C158">
        <v>1.9270424194815397E-3</v>
      </c>
      <c r="D158">
        <v>1.6013748388860681E-3</v>
      </c>
      <c r="E158">
        <v>1.3883217639853E-3</v>
      </c>
      <c r="F158">
        <v>8.3497353268377362E-3</v>
      </c>
      <c r="G158">
        <v>1.7374166947592251E-3</v>
      </c>
      <c r="H158">
        <v>2.1562050790608529E-3</v>
      </c>
      <c r="I158">
        <v>1.6578799031798136E-3</v>
      </c>
      <c r="J158">
        <v>2.3939275982872714E-3</v>
      </c>
      <c r="K158">
        <v>1.9539322887310714E-3</v>
      </c>
      <c r="L158">
        <v>2.1124828532235939E-3</v>
      </c>
      <c r="M158">
        <v>2.5014636223322155E-3</v>
      </c>
      <c r="N158">
        <v>1.8190677277895079E-3</v>
      </c>
      <c r="O158">
        <v>1.6994416120417577E-3</v>
      </c>
      <c r="P158">
        <v>2.4780515434721043E-3</v>
      </c>
      <c r="Q158">
        <v>2.2349005399852858E-3</v>
      </c>
      <c r="R158">
        <v>2.0906220667292431E-3</v>
      </c>
      <c r="T158" s="24">
        <v>2.8197056999954735E-3</v>
      </c>
      <c r="U158" s="24">
        <v>2.054885544496521E-3</v>
      </c>
      <c r="V158" s="24">
        <v>2.0066576540544935E-3</v>
      </c>
      <c r="W158" s="24">
        <v>2.2678580500622111E-3</v>
      </c>
      <c r="X158" s="24">
        <v>2.3538946491062094E-3</v>
      </c>
    </row>
    <row r="159" spans="1:24" x14ac:dyDescent="0.2">
      <c r="A159" s="23" t="s">
        <v>194</v>
      </c>
      <c r="B159">
        <v>2.3869215920286429E-3</v>
      </c>
      <c r="C159">
        <v>2.2154850746268656E-3</v>
      </c>
      <c r="D159">
        <v>2.2419247744404954E-3</v>
      </c>
      <c r="E159">
        <v>2.1641486320947327E-3</v>
      </c>
      <c r="F159">
        <v>1.8337632489394736E-3</v>
      </c>
      <c r="G159">
        <v>1.9837668231206078E-3</v>
      </c>
      <c r="H159">
        <v>3.2286033723503776E-3</v>
      </c>
      <c r="I159">
        <v>3.2162870121688384E-3</v>
      </c>
      <c r="J159">
        <v>2.9388867263526663E-3</v>
      </c>
      <c r="K159">
        <v>3.193927779656559E-3</v>
      </c>
      <c r="L159">
        <v>2.1947873799725653E-3</v>
      </c>
      <c r="M159">
        <v>2.7409654585129595E-3</v>
      </c>
      <c r="N159">
        <v>2.6473932109793729E-3</v>
      </c>
      <c r="O159">
        <v>2.7717083434490573E-3</v>
      </c>
      <c r="P159">
        <v>2.8178986122911359E-3</v>
      </c>
      <c r="Q159">
        <v>3.1510709476811173E-3</v>
      </c>
      <c r="R159">
        <v>3.1430440595045083E-3</v>
      </c>
      <c r="T159" s="24">
        <v>2.1376683575418031E-3</v>
      </c>
      <c r="U159" s="24">
        <v>2.9544984541002013E-3</v>
      </c>
      <c r="V159" s="24">
        <v>2.7200223376471298E-3</v>
      </c>
      <c r="W159" s="24">
        <v>3.0373378731589208E-3</v>
      </c>
      <c r="X159" s="24">
        <v>2.6394460616570577E-3</v>
      </c>
    </row>
    <row r="160" spans="1:24" x14ac:dyDescent="0.2">
      <c r="A160" s="23" t="s">
        <v>195</v>
      </c>
      <c r="B160">
        <v>2.1306078640255673E-3</v>
      </c>
      <c r="C160">
        <v>1.4790357423409269E-3</v>
      </c>
      <c r="D160">
        <v>1.5310705776666797E-3</v>
      </c>
      <c r="E160">
        <v>1.3372805226623112E-3</v>
      </c>
      <c r="F160">
        <v>1.4058851575202631E-3</v>
      </c>
      <c r="G160">
        <v>1.8930062495137827E-3</v>
      </c>
      <c r="H160">
        <v>2.4186004061423324E-3</v>
      </c>
      <c r="I160">
        <v>2.5862926489605095E-3</v>
      </c>
      <c r="J160">
        <v>2.5107045543012844E-3</v>
      </c>
      <c r="K160">
        <v>3.043625295908015E-3</v>
      </c>
      <c r="L160">
        <v>2.2496570644718792E-3</v>
      </c>
      <c r="M160">
        <v>2.0224599499707274E-3</v>
      </c>
      <c r="N160">
        <v>2.0302095176222188E-3</v>
      </c>
      <c r="O160">
        <v>2.3468479404386176E-3</v>
      </c>
      <c r="P160">
        <v>2.4780515434721043E-3</v>
      </c>
      <c r="Q160">
        <v>2.6374602645789086E-3</v>
      </c>
      <c r="R160">
        <v>2.5172796313678641E-3</v>
      </c>
      <c r="T160" s="24">
        <v>1.6294810189549219E-3</v>
      </c>
      <c r="U160" s="24">
        <v>2.5617759939568041E-3</v>
      </c>
      <c r="V160" s="24">
        <v>2.1331724693438546E-3</v>
      </c>
      <c r="W160" s="24">
        <v>2.5442638131396257E-3</v>
      </c>
      <c r="X160" s="24">
        <v>2.1540044077037641E-3</v>
      </c>
    </row>
    <row r="161" spans="1:24" x14ac:dyDescent="0.2">
      <c r="A161" s="23" t="s">
        <v>196</v>
      </c>
      <c r="B161">
        <v>2.2988137480275859E-3</v>
      </c>
      <c r="C161">
        <v>1.8533974862529458E-3</v>
      </c>
      <c r="D161">
        <v>1.9138382220833497E-3</v>
      </c>
      <c r="E161">
        <v>2.1335238873009393E-3</v>
      </c>
      <c r="F161">
        <v>2.0171395738334211E-3</v>
      </c>
      <c r="G161">
        <v>1.7892798796774109E-3</v>
      </c>
      <c r="H161">
        <v>2.6695872407420085E-3</v>
      </c>
      <c r="I161">
        <v>2.2547166683245467E-3</v>
      </c>
      <c r="J161">
        <v>2.5690930323082912E-3</v>
      </c>
      <c r="K161">
        <v>2.2169616352910233E-3</v>
      </c>
      <c r="L161">
        <v>2.2496570644718792E-3</v>
      </c>
      <c r="M161">
        <v>2.2619617861514714E-3</v>
      </c>
      <c r="N161">
        <v>2.3063180120188403E-3</v>
      </c>
      <c r="O161">
        <v>2.1849963583394027E-3</v>
      </c>
      <c r="P161">
        <v>2.194845652789578E-3</v>
      </c>
      <c r="Q161">
        <v>2.4986465664431764E-3</v>
      </c>
      <c r="R161">
        <v>2.5457234690104387E-3</v>
      </c>
      <c r="T161" s="24">
        <v>2.0009987995292752E-3</v>
      </c>
      <c r="U161" s="24">
        <v>2.3920031282275499E-3</v>
      </c>
      <c r="V161" s="24">
        <v>2.2510920521699048E-3</v>
      </c>
      <c r="W161" s="24">
        <v>2.4130718960810641E-3</v>
      </c>
      <c r="X161" s="24">
        <v>2.2328529578274298E-3</v>
      </c>
    </row>
    <row r="162" spans="1:24" x14ac:dyDescent="0.2">
      <c r="A162" s="23" t="s">
        <v>197</v>
      </c>
      <c r="B162">
        <v>1.9143431560229721E-3</v>
      </c>
      <c r="C162">
        <v>1.9209053417124902E-3</v>
      </c>
      <c r="D162">
        <v>1.8435339608639612E-3</v>
      </c>
      <c r="E162">
        <v>1.7966516945692118E-3</v>
      </c>
      <c r="F162">
        <v>1.4181102458465263E-3</v>
      </c>
      <c r="G162">
        <v>1.8022456759069574E-3</v>
      </c>
      <c r="H162">
        <v>2.2931069888424945E-3</v>
      </c>
      <c r="I162">
        <v>2.2215590702609504E-3</v>
      </c>
      <c r="J162">
        <v>2.063059556247567E-3</v>
      </c>
      <c r="K162">
        <v>2.2169616352910233E-3</v>
      </c>
      <c r="L162">
        <v>2.1399176954732509E-3</v>
      </c>
      <c r="M162">
        <v>2.3417957315450531E-3</v>
      </c>
      <c r="N162">
        <v>2.2738346597368847E-3</v>
      </c>
      <c r="O162">
        <v>2.0433762240025894E-3</v>
      </c>
      <c r="P162">
        <v>2.6338147833474936E-3</v>
      </c>
      <c r="Q162">
        <v>2.179375060730993E-3</v>
      </c>
      <c r="R162">
        <v>2.5315015501891514E-3</v>
      </c>
      <c r="T162" s="24">
        <v>1.7826316791536864E-3</v>
      </c>
      <c r="U162" s="24">
        <v>2.1869209892230574E-3</v>
      </c>
      <c r="V162" s="24">
        <v>2.2196688717615091E-3</v>
      </c>
      <c r="W162" s="24">
        <v>2.4482304647558792E-3</v>
      </c>
      <c r="X162" s="24">
        <v>2.0961231194464454E-3</v>
      </c>
    </row>
    <row r="163" spans="1:24" x14ac:dyDescent="0.2">
      <c r="A163" s="23" t="s">
        <v>198</v>
      </c>
      <c r="B163">
        <v>2.0905588440250865E-3</v>
      </c>
      <c r="C163">
        <v>2.0252356637863317E-3</v>
      </c>
      <c r="D163">
        <v>2.0935046674217866E-3</v>
      </c>
      <c r="E163">
        <v>2.245814618211515E-3</v>
      </c>
      <c r="F163">
        <v>2.0660399271384736E-3</v>
      </c>
      <c r="G163">
        <v>1.8670746570546898E-3</v>
      </c>
      <c r="H163">
        <v>2.0078946767974081E-3</v>
      </c>
      <c r="I163">
        <v>2.055771079942969E-3</v>
      </c>
      <c r="J163">
        <v>1.8489684702218763E-3</v>
      </c>
      <c r="K163">
        <v>1.8412054259196633E-3</v>
      </c>
      <c r="L163">
        <v>1.5637860082304527E-3</v>
      </c>
      <c r="M163">
        <v>2.5812975677257971E-3</v>
      </c>
      <c r="N163">
        <v>2.2088679551729739E-3</v>
      </c>
      <c r="O163">
        <v>1.9422189851905803E-3</v>
      </c>
      <c r="P163">
        <v>2.2798074199943358E-3</v>
      </c>
      <c r="Q163">
        <v>2.6096975249517624E-3</v>
      </c>
      <c r="R163">
        <v>2.1759535796569674E-3</v>
      </c>
      <c r="T163" s="24">
        <v>2.0647047296063138E-3</v>
      </c>
      <c r="U163" s="24">
        <v>1.8635251322224738E-3</v>
      </c>
      <c r="V163" s="24">
        <v>2.244128169363117E-3</v>
      </c>
      <c r="W163" s="24">
        <v>2.3551528415343553E-3</v>
      </c>
      <c r="X163" s="24">
        <v>2.0884527689083924E-3</v>
      </c>
    </row>
    <row r="164" spans="1:24" x14ac:dyDescent="0.2">
      <c r="A164" s="23" t="s">
        <v>199</v>
      </c>
      <c r="B164">
        <v>2.4510000240294122E-3</v>
      </c>
      <c r="C164">
        <v>2.2277592301649645E-3</v>
      </c>
      <c r="D164">
        <v>1.8279107917040971E-3</v>
      </c>
      <c r="E164">
        <v>2.0110249081257657E-3</v>
      </c>
      <c r="F164">
        <v>1.7970879839606841E-3</v>
      </c>
      <c r="G164">
        <v>2.2560485439410832E-3</v>
      </c>
      <c r="H164">
        <v>2.133388094097246E-3</v>
      </c>
      <c r="I164">
        <v>2.3541894625153355E-3</v>
      </c>
      <c r="J164">
        <v>2.3744647722849358E-3</v>
      </c>
      <c r="K164">
        <v>1.5781760793597114E-3</v>
      </c>
      <c r="L164">
        <v>2.1947873799725653E-3</v>
      </c>
      <c r="M164">
        <v>2.5014636223322155E-3</v>
      </c>
      <c r="N164">
        <v>2.4200097450056846E-3</v>
      </c>
      <c r="O164">
        <v>1.9422189851905803E-3</v>
      </c>
      <c r="P164">
        <v>2.2231662418578306E-3</v>
      </c>
      <c r="Q164">
        <v>2.8317994419689335E-3</v>
      </c>
      <c r="R164">
        <v>2.1901754984782547E-3</v>
      </c>
      <c r="T164" s="24">
        <v>2.0951385803210012E-3</v>
      </c>
      <c r="U164" s="24">
        <v>2.1270011576459591E-3</v>
      </c>
      <c r="V164" s="24">
        <v>2.2878974508428267E-3</v>
      </c>
      <c r="W164" s="24">
        <v>2.4150470607683396E-3</v>
      </c>
      <c r="X164" s="24">
        <v>2.194980635587606E-3</v>
      </c>
    </row>
    <row r="165" spans="1:24" x14ac:dyDescent="0.2">
      <c r="A165" s="23" t="s">
        <v>200</v>
      </c>
      <c r="B165">
        <v>2.4429902200293159E-3</v>
      </c>
      <c r="C165">
        <v>2.4486940298507464E-3</v>
      </c>
      <c r="D165">
        <v>2.351286958559544E-3</v>
      </c>
      <c r="E165">
        <v>3.0420579828501428E-3</v>
      </c>
      <c r="F165">
        <v>6.3448208413305783E-3</v>
      </c>
      <c r="G165">
        <v>2.5412960609911056E-3</v>
      </c>
      <c r="H165">
        <v>2.2474730189152806E-3</v>
      </c>
      <c r="I165">
        <v>2.3541894625153355E-3</v>
      </c>
      <c r="J165">
        <v>2.1409108602569093E-3</v>
      </c>
      <c r="K165">
        <v>2.1042347724796154E-3</v>
      </c>
      <c r="L165">
        <v>2.0301783264746226E-3</v>
      </c>
      <c r="M165">
        <v>2.8207994039065412E-3</v>
      </c>
      <c r="N165">
        <v>2.4524930972876402E-3</v>
      </c>
      <c r="O165">
        <v>2.1243020150521971E-3</v>
      </c>
      <c r="P165">
        <v>2.1382044746530728E-3</v>
      </c>
      <c r="Q165">
        <v>2.0544427324088342E-3</v>
      </c>
      <c r="R165">
        <v>2.3750604431549906E-3</v>
      </c>
      <c r="T165" s="24">
        <v>3.1951910156019056E-3</v>
      </c>
      <c r="U165" s="24">
        <v>2.1753972881283527E-3</v>
      </c>
      <c r="V165" s="24">
        <v>2.465864838748793E-3</v>
      </c>
      <c r="W165" s="24">
        <v>2.1892358834056324E-3</v>
      </c>
      <c r="X165" s="24">
        <v>2.5890255706303811E-3</v>
      </c>
    </row>
    <row r="166" spans="1:24" x14ac:dyDescent="0.2">
      <c r="A166" s="23" t="s">
        <v>201</v>
      </c>
      <c r="B166">
        <v>2.2587647280271051E-3</v>
      </c>
      <c r="C166">
        <v>2.3198153967007068E-3</v>
      </c>
      <c r="D166">
        <v>2.351286958559544E-3</v>
      </c>
      <c r="E166">
        <v>2.4703960800326664E-3</v>
      </c>
      <c r="F166">
        <v>1.8093130722869474E-3</v>
      </c>
      <c r="G166">
        <v>2.4894328760729197E-3</v>
      </c>
      <c r="H166">
        <v>2.7152212106692224E-3</v>
      </c>
      <c r="I166">
        <v>2.7189230412148946E-3</v>
      </c>
      <c r="J166">
        <v>2.3160762942779291E-3</v>
      </c>
      <c r="K166">
        <v>3.0812009168451507E-3</v>
      </c>
      <c r="L166">
        <v>2.2770919067215361E-3</v>
      </c>
      <c r="M166">
        <v>2.6877428282505722E-3</v>
      </c>
      <c r="N166">
        <v>2.988468409939906E-3</v>
      </c>
      <c r="O166">
        <v>2.7312454479242534E-3</v>
      </c>
      <c r="P166">
        <v>3.1152647975077881E-3</v>
      </c>
      <c r="Q166">
        <v>2.8873249212232263E-3</v>
      </c>
      <c r="R166">
        <v>3.0150467901129221E-3</v>
      </c>
      <c r="T166" s="24">
        <v>2.2831681852799814E-3</v>
      </c>
      <c r="U166" s="24">
        <v>2.6217026739457469E-3</v>
      </c>
      <c r="V166" s="24">
        <v>2.802485562038244E-3</v>
      </c>
      <c r="W166" s="24">
        <v>3.005878836281312E-3</v>
      </c>
      <c r="X166" s="24">
        <v>2.6019185691980758E-3</v>
      </c>
    </row>
    <row r="167" spans="1:24" x14ac:dyDescent="0.2">
      <c r="A167" s="23" t="s">
        <v>202</v>
      </c>
      <c r="B167">
        <v>2.2427451200269129E-3</v>
      </c>
      <c r="C167">
        <v>1.7613413197172035E-3</v>
      </c>
      <c r="D167">
        <v>2.1559973440612428E-3</v>
      </c>
      <c r="E167">
        <v>2.0008166598611678E-3</v>
      </c>
      <c r="F167">
        <v>1.7359625423293682E-3</v>
      </c>
      <c r="G167">
        <v>1.763348287218318E-3</v>
      </c>
      <c r="H167">
        <v>2.5669108084057772E-3</v>
      </c>
      <c r="I167">
        <v>2.3210318644517392E-3</v>
      </c>
      <c r="J167">
        <v>2.4717789022966133E-3</v>
      </c>
      <c r="K167">
        <v>2.5551422237252469E-3</v>
      </c>
      <c r="L167">
        <v>2.6337448559670784E-3</v>
      </c>
      <c r="M167">
        <v>2.8207994039065412E-3</v>
      </c>
      <c r="N167">
        <v>2.403768068864707E-3</v>
      </c>
      <c r="O167">
        <v>2.8324026867362628E-3</v>
      </c>
      <c r="P167">
        <v>2.0249221183800624E-3</v>
      </c>
      <c r="Q167">
        <v>3.0261386193589585E-3</v>
      </c>
      <c r="R167">
        <v>2.8586056830787608E-3</v>
      </c>
      <c r="T167" s="24">
        <v>1.9433685455357023E-3</v>
      </c>
      <c r="U167" s="24">
        <v>2.5097217309692911E-3</v>
      </c>
      <c r="V167" s="24">
        <v>2.685656719835837E-3</v>
      </c>
      <c r="W167" s="24">
        <v>2.6365554736059271E-3</v>
      </c>
      <c r="X167" s="24">
        <v>2.3632621475521151E-3</v>
      </c>
    </row>
    <row r="168" spans="1:24" x14ac:dyDescent="0.2">
      <c r="A168" s="23" t="s">
        <v>203</v>
      </c>
      <c r="B168">
        <v>2.3308529640279703E-3</v>
      </c>
      <c r="C168">
        <v>2.2523075412411624E-3</v>
      </c>
      <c r="D168">
        <v>2.2575479436003592E-3</v>
      </c>
      <c r="E168">
        <v>2.3274806043282973E-3</v>
      </c>
      <c r="F168">
        <v>2.2738664286849472E-3</v>
      </c>
      <c r="G168">
        <v>2.8006119855820345E-3</v>
      </c>
      <c r="H168">
        <v>2.6011362858511878E-3</v>
      </c>
      <c r="I168">
        <v>2.652607845087702E-3</v>
      </c>
      <c r="J168">
        <v>2.2187621642662516E-3</v>
      </c>
      <c r="K168">
        <v>2.6302934655995191E-3</v>
      </c>
      <c r="L168">
        <v>2.7434842249657062E-3</v>
      </c>
      <c r="M168">
        <v>2.2885731012826653E-3</v>
      </c>
      <c r="N168">
        <v>2.3063180120188403E-3</v>
      </c>
      <c r="O168">
        <v>2.5289309703002347E-3</v>
      </c>
      <c r="P168">
        <v>2.4072500708014729E-3</v>
      </c>
      <c r="Q168">
        <v>2.7623925929010675E-3</v>
      </c>
      <c r="R168">
        <v>2.6737207384020254E-3</v>
      </c>
      <c r="T168" s="24">
        <v>2.3737779112441289E-3</v>
      </c>
      <c r="U168" s="24">
        <v>2.5692567971540735E-3</v>
      </c>
      <c r="V168" s="24">
        <v>2.3746073612005802E-3</v>
      </c>
      <c r="W168" s="24">
        <v>2.6144544673681884E-3</v>
      </c>
      <c r="X168" s="24">
        <v>2.4738904081730261E-3</v>
      </c>
    </row>
    <row r="169" spans="1:24" x14ac:dyDescent="0.2">
      <c r="A169" s="23" t="s">
        <v>204</v>
      </c>
      <c r="B169">
        <v>2.1546372760258559E-3</v>
      </c>
      <c r="C169">
        <v>2.105017674783975E-3</v>
      </c>
      <c r="D169">
        <v>2.1559973440612428E-3</v>
      </c>
      <c r="E169">
        <v>2.1743568803593303E-3</v>
      </c>
      <c r="F169">
        <v>2.1271653687697893E-3</v>
      </c>
      <c r="G169">
        <v>2.359774913777455E-3</v>
      </c>
      <c r="H169">
        <v>2.5783193008875808E-3</v>
      </c>
      <c r="I169">
        <v>2.055771079942969E-3</v>
      </c>
      <c r="J169">
        <v>2.4717789022966133E-3</v>
      </c>
      <c r="K169">
        <v>2.1418103934167511E-3</v>
      </c>
      <c r="L169">
        <v>2.8806584362139919E-3</v>
      </c>
      <c r="M169">
        <v>2.3684070466762465E-3</v>
      </c>
      <c r="N169">
        <v>2.4524930972876402E-3</v>
      </c>
      <c r="O169">
        <v>2.6300882091122441E-3</v>
      </c>
      <c r="P169">
        <v>2.2798074199943358E-3</v>
      </c>
      <c r="Q169">
        <v>2.8595621815960797E-3</v>
      </c>
      <c r="R169">
        <v>2.2186193361208293E-3</v>
      </c>
      <c r="T169" s="24">
        <v>2.1794915762962746E-3</v>
      </c>
      <c r="U169" s="24">
        <v>2.4256676225515813E-3</v>
      </c>
      <c r="V169" s="24">
        <v>2.4836627843587106E-3</v>
      </c>
      <c r="W169" s="24">
        <v>2.4526629792370816E-3</v>
      </c>
      <c r="X169" s="24">
        <v>2.3537802859601724E-3</v>
      </c>
    </row>
    <row r="170" spans="1:24" x14ac:dyDescent="0.2">
      <c r="A170" s="23" t="s">
        <v>205</v>
      </c>
      <c r="B170">
        <v>1.7301176640207613E-3</v>
      </c>
      <c r="C170">
        <v>1.7858896307934014E-3</v>
      </c>
      <c r="D170">
        <v>1.8591571300238254E-3</v>
      </c>
      <c r="E170">
        <v>2.0110249081257657E-3</v>
      </c>
      <c r="F170">
        <v>1.5281360407828947E-3</v>
      </c>
      <c r="G170">
        <v>2.0096984155797007E-3</v>
      </c>
      <c r="H170">
        <v>2.0649371392064252E-3</v>
      </c>
      <c r="I170">
        <v>1.9562982857521801E-3</v>
      </c>
      <c r="J170">
        <v>2.1214480342545737E-3</v>
      </c>
      <c r="K170">
        <v>2.0290835306053432E-3</v>
      </c>
      <c r="L170">
        <v>1.9753086419753087E-3</v>
      </c>
      <c r="M170">
        <v>2.1289052104955025E-3</v>
      </c>
      <c r="N170">
        <v>2.1601429267500407E-3</v>
      </c>
      <c r="O170">
        <v>2.3063850449138142E-3</v>
      </c>
      <c r="P170">
        <v>2.3222883035967147E-3</v>
      </c>
      <c r="Q170">
        <v>2.6513416343924819E-3</v>
      </c>
      <c r="R170">
        <v>2.6026111442955884E-3</v>
      </c>
      <c r="T170" s="24">
        <v>1.8206706315543914E-3</v>
      </c>
      <c r="U170" s="24">
        <v>2.029415126358766E-3</v>
      </c>
      <c r="V170" s="24">
        <v>2.1984777273864526E-3</v>
      </c>
      <c r="W170" s="24">
        <v>2.5254136940949285E-3</v>
      </c>
      <c r="X170" s="24">
        <v>2.0731043344449601E-3</v>
      </c>
    </row>
    <row r="171" spans="1:24" x14ac:dyDescent="0.2">
      <c r="A171" s="23" t="s">
        <v>206</v>
      </c>
      <c r="B171">
        <v>2.57915688803095E-3</v>
      </c>
      <c r="C171">
        <v>2.8414670070699135E-3</v>
      </c>
      <c r="D171">
        <v>2.3981564660391359E-3</v>
      </c>
      <c r="E171">
        <v>2.4908125765618619E-3</v>
      </c>
      <c r="F171">
        <v>1.8704385139182631E-3</v>
      </c>
      <c r="G171">
        <v>2.3468091175479085E-3</v>
      </c>
      <c r="H171">
        <v>2.3501494512515116E-3</v>
      </c>
      <c r="I171">
        <v>1.8899830896249876E-3</v>
      </c>
      <c r="J171">
        <v>2.4328532502919426E-3</v>
      </c>
      <c r="K171">
        <v>2.592717844662383E-3</v>
      </c>
      <c r="L171">
        <v>2.0301783264746226E-3</v>
      </c>
      <c r="M171">
        <v>2.0224599499707274E-3</v>
      </c>
      <c r="N171">
        <v>2.0951762221861295E-3</v>
      </c>
      <c r="O171">
        <v>3.0549486121226833E-3</v>
      </c>
      <c r="P171">
        <v>2.4355706598697255E-3</v>
      </c>
      <c r="Q171">
        <v>2.6929857438332014E-3</v>
      </c>
      <c r="R171">
        <v>2.7590522513297492E-3</v>
      </c>
      <c r="T171" s="24">
        <v>2.4211400948613384E-3</v>
      </c>
      <c r="U171" s="24">
        <v>2.2591763924610891E-3</v>
      </c>
      <c r="V171" s="24">
        <v>2.390861594759847E-3</v>
      </c>
      <c r="W171" s="24">
        <v>2.6292028850108916E-3</v>
      </c>
      <c r="X171" s="24">
        <v>2.4048774100462167E-3</v>
      </c>
    </row>
    <row r="172" spans="1:24" x14ac:dyDescent="0.2">
      <c r="A172" s="23" t="s">
        <v>207</v>
      </c>
      <c r="B172">
        <v>2.178666688026144E-3</v>
      </c>
      <c r="C172">
        <v>2.0313727415553809E-3</v>
      </c>
      <c r="D172">
        <v>1.9685193141428738E-3</v>
      </c>
      <c r="E172">
        <v>2.1233156390363414E-3</v>
      </c>
      <c r="F172">
        <v>1.4303353341727893E-3</v>
      </c>
      <c r="G172">
        <v>1.8670746570546898E-3</v>
      </c>
      <c r="H172">
        <v>2.909165582859881E-3</v>
      </c>
      <c r="I172">
        <v>2.5199774528333169E-3</v>
      </c>
      <c r="J172">
        <v>3.0167380303620086E-3</v>
      </c>
      <c r="K172">
        <v>3.0812009168451507E-3</v>
      </c>
      <c r="L172">
        <v>2.9080932784636489E-3</v>
      </c>
      <c r="M172">
        <v>2.6345201979881844E-3</v>
      </c>
      <c r="N172">
        <v>2.4200097450056846E-3</v>
      </c>
      <c r="O172">
        <v>2.8930970300234684E-3</v>
      </c>
      <c r="P172">
        <v>3.1860662701784196E-3</v>
      </c>
      <c r="Q172">
        <v>3.4148169741390079E-3</v>
      </c>
      <c r="R172">
        <v>3.3279290041812442E-3</v>
      </c>
      <c r="T172" s="24">
        <v>1.93321406233137E-3</v>
      </c>
      <c r="U172" s="24">
        <v>2.8870350522728011E-3</v>
      </c>
      <c r="V172" s="24">
        <v>2.6492089910057793E-3</v>
      </c>
      <c r="W172" s="24">
        <v>3.3096040828328906E-3</v>
      </c>
      <c r="X172" s="24">
        <v>2.5829940504040138E-3</v>
      </c>
    </row>
    <row r="173" spans="1:24" x14ac:dyDescent="0.2">
      <c r="A173" s="23" t="s">
        <v>208</v>
      </c>
      <c r="B173">
        <v>3.1798921880381585E-3</v>
      </c>
      <c r="C173">
        <v>3.0624018067556954E-3</v>
      </c>
      <c r="D173">
        <v>2.6559387571768933E-3</v>
      </c>
      <c r="E173">
        <v>2.5112290730910578E-3</v>
      </c>
      <c r="F173">
        <v>2.396117311947579E-3</v>
      </c>
      <c r="G173">
        <v>3.0988252988616029E-3</v>
      </c>
      <c r="H173">
        <v>3.2856458347593951E-3</v>
      </c>
      <c r="I173">
        <v>2.8515534334692793E-3</v>
      </c>
      <c r="J173">
        <v>3.0362008563643442E-3</v>
      </c>
      <c r="K173">
        <v>3.043625295908015E-3</v>
      </c>
      <c r="L173">
        <v>3.0452674897119341E-3</v>
      </c>
      <c r="M173">
        <v>2.6877428282505722E-3</v>
      </c>
      <c r="N173">
        <v>2.5499431541335066E-3</v>
      </c>
      <c r="O173">
        <v>2.4884680747754308E-3</v>
      </c>
      <c r="P173">
        <v>3.0019824412347777E-3</v>
      </c>
      <c r="Q173">
        <v>3.2760032760032762E-3</v>
      </c>
      <c r="R173">
        <v>3.3421509230025315E-3</v>
      </c>
      <c r="T173" s="24">
        <v>2.8174007393118312E-3</v>
      </c>
      <c r="U173" s="24">
        <v>3.0524585820425935E-3</v>
      </c>
      <c r="V173" s="24">
        <v>2.5753846857198368E-3</v>
      </c>
      <c r="W173" s="24">
        <v>3.2067122134135282E-3</v>
      </c>
      <c r="X173" s="24">
        <v>2.9125287084402381E-3</v>
      </c>
    </row>
    <row r="174" spans="1:24" x14ac:dyDescent="0.2">
      <c r="A174" s="23" t="s">
        <v>209</v>
      </c>
      <c r="B174">
        <v>2.4910490440298925E-3</v>
      </c>
      <c r="C174">
        <v>2.1418401413982719E-3</v>
      </c>
      <c r="D174">
        <v>2.2341131898605633E-3</v>
      </c>
      <c r="E174">
        <v>2.0722743977133525E-3</v>
      </c>
      <c r="F174">
        <v>2.8973459333243683E-3</v>
      </c>
      <c r="G174">
        <v>2.3079117288592691E-3</v>
      </c>
      <c r="H174">
        <v>2.5440938234421702E-3</v>
      </c>
      <c r="I174">
        <v>2.4536622567061244E-3</v>
      </c>
      <c r="J174">
        <v>2.6274815103152979E-3</v>
      </c>
      <c r="K174">
        <v>2.5551422237252469E-3</v>
      </c>
      <c r="L174">
        <v>2.5240054869684501E-3</v>
      </c>
      <c r="M174">
        <v>2.8207994039065412E-3</v>
      </c>
      <c r="N174">
        <v>2.2413513074549295E-3</v>
      </c>
      <c r="O174">
        <v>3.0347171643602816E-3</v>
      </c>
      <c r="P174">
        <v>2.9028603794958936E-3</v>
      </c>
      <c r="Q174">
        <v>3.220477796748983E-3</v>
      </c>
      <c r="R174">
        <v>3.2568194100748072E-3</v>
      </c>
      <c r="T174" s="24">
        <v>2.3574224058642863E-3</v>
      </c>
      <c r="U174" s="24">
        <v>2.5408770602314578E-3</v>
      </c>
      <c r="V174" s="24">
        <v>2.6989559585739176E-3</v>
      </c>
      <c r="W174" s="24">
        <v>3.1267191954398948E-3</v>
      </c>
      <c r="X174" s="24">
        <v>2.6074085410814382E-3</v>
      </c>
    </row>
    <row r="175" spans="1:24" x14ac:dyDescent="0.2">
      <c r="A175" s="23" t="s">
        <v>210</v>
      </c>
      <c r="B175">
        <v>2.2026961000264325E-3</v>
      </c>
      <c r="C175">
        <v>2.4057344854673999E-3</v>
      </c>
      <c r="D175">
        <v>2.1169394211615826E-3</v>
      </c>
      <c r="E175">
        <v>2.5316455696202532E-3</v>
      </c>
      <c r="F175">
        <v>1.8704385139182631E-3</v>
      </c>
      <c r="G175">
        <v>2.4635012836138268E-3</v>
      </c>
      <c r="H175">
        <v>2.909165582859881E-3</v>
      </c>
      <c r="I175">
        <v>2.8515534334692793E-3</v>
      </c>
      <c r="J175">
        <v>3.0945893343713505E-3</v>
      </c>
      <c r="K175">
        <v>3.1563521587194229E-3</v>
      </c>
      <c r="L175">
        <v>2.7983539094650206E-3</v>
      </c>
      <c r="M175">
        <v>2.4216296769386343E-3</v>
      </c>
      <c r="N175">
        <v>2.7448432678252397E-3</v>
      </c>
      <c r="O175">
        <v>2.9133284777858705E-3</v>
      </c>
      <c r="P175">
        <v>2.8462192013593885E-3</v>
      </c>
      <c r="Q175">
        <v>2.8456808117825068E-3</v>
      </c>
      <c r="R175">
        <v>3.0008248712916348E-3</v>
      </c>
      <c r="T175" s="24">
        <v>2.2651592289679597E-3</v>
      </c>
      <c r="U175" s="24">
        <v>2.9620028837769909E-3</v>
      </c>
      <c r="V175" s="24">
        <v>2.6932671408499147E-3</v>
      </c>
      <c r="W175" s="24">
        <v>2.8975749614778435E-3</v>
      </c>
      <c r="X175" s="24">
        <v>2.6572644764515287E-3</v>
      </c>
    </row>
    <row r="176" spans="1:24" x14ac:dyDescent="0.2">
      <c r="A176" s="23" t="s">
        <v>211</v>
      </c>
      <c r="B176">
        <v>2.5471176720305655E-3</v>
      </c>
      <c r="C176">
        <v>2.3382266300078555E-3</v>
      </c>
      <c r="D176">
        <v>2.5387649884779126E-3</v>
      </c>
      <c r="E176">
        <v>2.7358105349122091E-3</v>
      </c>
      <c r="F176">
        <v>2.2249660753798947E-3</v>
      </c>
      <c r="G176">
        <v>3.2414490573866141E-3</v>
      </c>
      <c r="H176">
        <v>2.6239532708147947E-3</v>
      </c>
      <c r="I176">
        <v>2.9178686295964719E-3</v>
      </c>
      <c r="J176">
        <v>2.9583495523550019E-3</v>
      </c>
      <c r="K176">
        <v>2.743020328410927E-3</v>
      </c>
      <c r="L176">
        <v>2.578875171467764E-3</v>
      </c>
      <c r="M176">
        <v>2.9272446644313162E-3</v>
      </c>
      <c r="N176">
        <v>2.5499431541335066E-3</v>
      </c>
      <c r="O176">
        <v>2.7312454479242534E-3</v>
      </c>
      <c r="P176">
        <v>2.3081280090625884E-3</v>
      </c>
      <c r="Q176">
        <v>2.8595621815960797E-3</v>
      </c>
      <c r="R176">
        <v>2.8159399266148989E-3</v>
      </c>
      <c r="T176" s="24">
        <v>2.6043891596991748E-3</v>
      </c>
      <c r="U176" s="24">
        <v>2.7644133905289922E-3</v>
      </c>
      <c r="V176" s="24">
        <v>2.7361444221630257E-3</v>
      </c>
      <c r="W176" s="24">
        <v>2.6612100390911893E-3</v>
      </c>
      <c r="X176" s="24">
        <v>2.6847332526236853E-3</v>
      </c>
    </row>
    <row r="177" spans="1:24" x14ac:dyDescent="0.2">
      <c r="A177" s="23" t="s">
        <v>212</v>
      </c>
      <c r="B177">
        <v>2.3468725720281625E-3</v>
      </c>
      <c r="C177">
        <v>2.2216221523959153E-3</v>
      </c>
      <c r="D177">
        <v>2.2887942819200873E-3</v>
      </c>
      <c r="E177">
        <v>2.5826868109432421E-3</v>
      </c>
      <c r="F177">
        <v>2.6650692551253683E-3</v>
      </c>
      <c r="G177">
        <v>2.6190908383683844E-3</v>
      </c>
      <c r="H177">
        <v>2.5555023159239739E-3</v>
      </c>
      <c r="I177">
        <v>2.7520806392784905E-3</v>
      </c>
      <c r="J177">
        <v>2.5885558583106268E-3</v>
      </c>
      <c r="K177">
        <v>2.592717844662383E-3</v>
      </c>
      <c r="L177">
        <v>2.606310013717421E-3</v>
      </c>
      <c r="M177">
        <v>2.0490712651019213E-3</v>
      </c>
      <c r="N177">
        <v>2.1926262790319959E-3</v>
      </c>
      <c r="O177">
        <v>2.5693938658250385E-3</v>
      </c>
      <c r="P177">
        <v>2.8320589068252622E-3</v>
      </c>
      <c r="Q177">
        <v>2.6791043740196281E-3</v>
      </c>
      <c r="R177">
        <v>2.7590522513297492E-3</v>
      </c>
      <c r="T177" s="24">
        <v>2.4540226517968601E-3</v>
      </c>
      <c r="U177" s="24">
        <v>2.6190333343785789E-3</v>
      </c>
      <c r="V177" s="24">
        <v>2.2703638033196518E-3</v>
      </c>
      <c r="W177" s="24">
        <v>2.7567385107248794E-3</v>
      </c>
      <c r="X177" s="24">
        <v>2.5235652661651556E-3</v>
      </c>
    </row>
    <row r="178" spans="1:24" x14ac:dyDescent="0.2">
      <c r="A178" s="23" t="s">
        <v>213</v>
      </c>
      <c r="B178">
        <v>2.3068235520276818E-3</v>
      </c>
      <c r="C178">
        <v>2.4855164964650432E-3</v>
      </c>
      <c r="D178">
        <v>2.4372143889387961E-3</v>
      </c>
      <c r="E178">
        <v>2.6031033074724375E-3</v>
      </c>
      <c r="F178">
        <v>2.1760657220748418E-3</v>
      </c>
      <c r="G178">
        <v>3.0210305214843245E-3</v>
      </c>
      <c r="H178">
        <v>2.2588815113970839E-3</v>
      </c>
      <c r="I178">
        <v>2.3541894625153355E-3</v>
      </c>
      <c r="J178">
        <v>2.5107045543012844E-3</v>
      </c>
      <c r="K178">
        <v>2.592717844662383E-3</v>
      </c>
      <c r="L178">
        <v>2.4142661179698218E-3</v>
      </c>
      <c r="M178">
        <v>2.5546862525946032E-3</v>
      </c>
      <c r="N178">
        <v>2.4849764495695954E-3</v>
      </c>
      <c r="O178">
        <v>2.1445334628145988E-3</v>
      </c>
      <c r="P178">
        <v>2.7754177286887565E-3</v>
      </c>
      <c r="Q178">
        <v>2.4014769777481642E-3</v>
      </c>
      <c r="R178">
        <v>2.6026111442955884E-3</v>
      </c>
      <c r="T178" s="24">
        <v>2.5049589980771871E-3</v>
      </c>
      <c r="U178" s="24">
        <v>2.4261518981691819E-3</v>
      </c>
      <c r="V178" s="24">
        <v>2.3947320549929326E-3</v>
      </c>
      <c r="W178" s="24">
        <v>2.5931686169108365E-3</v>
      </c>
      <c r="X178" s="24">
        <v>2.4778950291188435E-3</v>
      </c>
    </row>
    <row r="179" spans="1:24" x14ac:dyDescent="0.2">
      <c r="A179" s="23" t="s">
        <v>214</v>
      </c>
      <c r="B179">
        <v>2.2988137480275859E-3</v>
      </c>
      <c r="C179">
        <v>2.3198153967007068E-3</v>
      </c>
      <c r="D179">
        <v>2.3903448814592042E-3</v>
      </c>
      <c r="E179">
        <v>2.3887300939158841E-3</v>
      </c>
      <c r="F179">
        <v>2.1393904570960525E-3</v>
      </c>
      <c r="G179">
        <v>2.7228172082047557E-3</v>
      </c>
      <c r="H179">
        <v>2.532685330960367E-3</v>
      </c>
      <c r="I179">
        <v>2.4868198547697206E-3</v>
      </c>
      <c r="J179">
        <v>2.4328532502919426E-3</v>
      </c>
      <c r="K179">
        <v>2.3296884981024312E-3</v>
      </c>
      <c r="L179">
        <v>2.6337448559670784E-3</v>
      </c>
      <c r="M179">
        <v>2.2885731012826653E-3</v>
      </c>
      <c r="N179">
        <v>2.7123599155432841E-3</v>
      </c>
      <c r="O179">
        <v>2.5289309703002347E-3</v>
      </c>
      <c r="P179">
        <v>2.9453412630982725E-3</v>
      </c>
      <c r="Q179">
        <v>2.4431210871888836E-3</v>
      </c>
      <c r="R179">
        <v>3.1714878971470829E-3</v>
      </c>
      <c r="T179" s="24">
        <v>2.3766519642340321E-3</v>
      </c>
      <c r="U179" s="24">
        <v>2.4831583580183078E-3</v>
      </c>
      <c r="V179" s="24">
        <v>2.5099546623753946E-3</v>
      </c>
      <c r="W179" s="24">
        <v>2.8533167491447465E-3</v>
      </c>
      <c r="X179" s="24">
        <v>2.5156186947091854E-3</v>
      </c>
    </row>
    <row r="180" spans="1:24" x14ac:dyDescent="0.2">
      <c r="A180" s="23" t="s">
        <v>215</v>
      </c>
      <c r="B180">
        <v>1.9543921760234529E-3</v>
      </c>
      <c r="C180">
        <v>2.1602513747054201E-3</v>
      </c>
      <c r="D180">
        <v>1.7107370230051166E-3</v>
      </c>
      <c r="E180">
        <v>1.8068599428338098E-3</v>
      </c>
      <c r="F180">
        <v>1.4425604224990525E-3</v>
      </c>
      <c r="G180">
        <v>1.9189378419728757E-3</v>
      </c>
      <c r="H180">
        <v>2.3843749286969222E-3</v>
      </c>
      <c r="I180">
        <v>1.8568254915613913E-3</v>
      </c>
      <c r="J180">
        <v>2.2966134682755935E-3</v>
      </c>
      <c r="K180">
        <v>2.1793860143538872E-3</v>
      </c>
      <c r="L180">
        <v>2.3593964334705075E-3</v>
      </c>
      <c r="M180">
        <v>2.1821278407578902E-3</v>
      </c>
      <c r="N180">
        <v>1.9490011369173298E-3</v>
      </c>
      <c r="O180">
        <v>1.5375900299425427E-3</v>
      </c>
      <c r="P180">
        <v>2.2939677145284621E-3</v>
      </c>
      <c r="Q180">
        <v>2.3181887588667248E-3</v>
      </c>
      <c r="R180">
        <v>2.7874960889723243E-3</v>
      </c>
      <c r="T180" s="24">
        <v>1.8322897968399544E-3</v>
      </c>
      <c r="U180" s="24">
        <v>2.2153192672716604E-3</v>
      </c>
      <c r="V180" s="24">
        <v>1.889573002539254E-3</v>
      </c>
      <c r="W180" s="24">
        <v>2.4665508541225037E-3</v>
      </c>
      <c r="X180" s="24">
        <v>2.0669827463166649E-3</v>
      </c>
    </row>
    <row r="181" spans="1:24" x14ac:dyDescent="0.2">
      <c r="A181" s="23" t="s">
        <v>216</v>
      </c>
      <c r="B181">
        <v>2.234735316026817E-3</v>
      </c>
      <c r="C181">
        <v>2.1847996857816184E-3</v>
      </c>
      <c r="D181">
        <v>2.4840838964183885E-3</v>
      </c>
      <c r="E181">
        <v>2.429563086974275E-3</v>
      </c>
      <c r="F181">
        <v>3.7042017628577365E-3</v>
      </c>
      <c r="G181">
        <v>2.5023986723024662E-3</v>
      </c>
      <c r="H181">
        <v>2.3045154813242977E-3</v>
      </c>
      <c r="I181">
        <v>2.4868198547697206E-3</v>
      </c>
      <c r="J181">
        <v>2.1992993382639161E-3</v>
      </c>
      <c r="K181">
        <v>1.9915079096682071E-3</v>
      </c>
      <c r="L181">
        <v>2.0027434842249657E-3</v>
      </c>
      <c r="M181">
        <v>1.8361807440523711E-3</v>
      </c>
      <c r="N181">
        <v>2.1114178983271076E-3</v>
      </c>
      <c r="O181">
        <v>2.2659221493890104E-3</v>
      </c>
      <c r="P181">
        <v>2.194845652789578E-3</v>
      </c>
      <c r="Q181">
        <v>2.6513416343924819E-3</v>
      </c>
      <c r="R181">
        <v>2.5315015501891514E-3</v>
      </c>
      <c r="T181" s="24">
        <v>2.5899637367268837E-3</v>
      </c>
      <c r="U181" s="24">
        <v>2.1969772136502213E-3</v>
      </c>
      <c r="V181" s="24">
        <v>2.0711735972561633E-3</v>
      </c>
      <c r="W181" s="24">
        <v>2.4592296124570701E-3</v>
      </c>
      <c r="X181" s="24">
        <v>2.3597575363383597E-3</v>
      </c>
    </row>
    <row r="182" spans="1:24" x14ac:dyDescent="0.2">
      <c r="A182" s="23" t="s">
        <v>217</v>
      </c>
      <c r="B182">
        <v>2.1065784520252788E-3</v>
      </c>
      <c r="C182">
        <v>2.0252356637863317E-3</v>
      </c>
      <c r="D182">
        <v>2.0700699136819902E-3</v>
      </c>
      <c r="E182">
        <v>2.0008166598611678E-3</v>
      </c>
      <c r="F182">
        <v>1.6259367473929998E-3</v>
      </c>
      <c r="G182">
        <v>2.4635012836138268E-3</v>
      </c>
      <c r="H182">
        <v>2.3501494512515116E-3</v>
      </c>
      <c r="I182">
        <v>1.7573526973706025E-3</v>
      </c>
      <c r="J182">
        <v>2.5885558583106268E-3</v>
      </c>
      <c r="K182">
        <v>2.592717844662383E-3</v>
      </c>
      <c r="L182">
        <v>2.3593964334705075E-3</v>
      </c>
      <c r="M182">
        <v>2.1821278407578902E-3</v>
      </c>
      <c r="N182">
        <v>1.9327594607763522E-3</v>
      </c>
      <c r="O182">
        <v>2.1243020150521971E-3</v>
      </c>
      <c r="P182">
        <v>2.3222883035967147E-3</v>
      </c>
      <c r="Q182">
        <v>2.526409306070323E-3</v>
      </c>
      <c r="R182">
        <v>2.5457234690104387E-3</v>
      </c>
      <c r="T182" s="24">
        <v>2.0486897867269325E-3</v>
      </c>
      <c r="U182" s="24">
        <v>2.3296344570131263E-3</v>
      </c>
      <c r="V182" s="24">
        <v>2.0797297721954796E-3</v>
      </c>
      <c r="W182" s="24">
        <v>2.4648070262258256E-3</v>
      </c>
      <c r="X182" s="24">
        <v>2.2102306706288906E-3</v>
      </c>
    </row>
    <row r="183" spans="1:24" x14ac:dyDescent="0.2">
      <c r="A183" s="23" t="s">
        <v>218</v>
      </c>
      <c r="B183">
        <v>1.7381274680208574E-3</v>
      </c>
      <c r="C183">
        <v>1.9024941084053418E-3</v>
      </c>
      <c r="D183">
        <v>1.8513455454438933E-3</v>
      </c>
      <c r="E183">
        <v>2.0620661494487546E-3</v>
      </c>
      <c r="F183">
        <v>1.3569848042152104E-3</v>
      </c>
      <c r="G183">
        <v>2.3727407100070015E-3</v>
      </c>
      <c r="H183">
        <v>2.21324754146987E-3</v>
      </c>
      <c r="I183">
        <v>2.1884014721973541E-3</v>
      </c>
      <c r="J183">
        <v>1.8100428182172051E-3</v>
      </c>
      <c r="K183">
        <v>2.6678690865366548E-3</v>
      </c>
      <c r="L183">
        <v>2.0027434842249657E-3</v>
      </c>
      <c r="M183">
        <v>2.1289052104955025E-3</v>
      </c>
      <c r="N183">
        <v>2.5661848302744841E-3</v>
      </c>
      <c r="O183">
        <v>2.3670793882010197E-3</v>
      </c>
      <c r="P183">
        <v>2.2656471254602095E-3</v>
      </c>
      <c r="Q183">
        <v>2.4014769777481642E-3</v>
      </c>
      <c r="R183">
        <v>2.7163864948658873E-3</v>
      </c>
      <c r="T183" s="24">
        <v>1.8806264642568431E-3</v>
      </c>
      <c r="U183" s="24">
        <v>2.1764608805292097E-3</v>
      </c>
      <c r="V183" s="24">
        <v>2.3540564763236686E-3</v>
      </c>
      <c r="W183" s="24">
        <v>2.4611701993580873E-3</v>
      </c>
      <c r="X183" s="24">
        <v>2.1536319538371989E-3</v>
      </c>
    </row>
    <row r="184" spans="1:24" x14ac:dyDescent="0.2">
      <c r="A184" s="23" t="s">
        <v>219</v>
      </c>
      <c r="B184">
        <v>2.3148333560277781E-3</v>
      </c>
      <c r="C184">
        <v>2.1602513747054201E-3</v>
      </c>
      <c r="D184">
        <v>1.9450845604030778E-3</v>
      </c>
      <c r="E184">
        <v>1.8681094324213964E-3</v>
      </c>
      <c r="F184">
        <v>1.3936600691939998E-3</v>
      </c>
      <c r="G184">
        <v>1.8670746570546898E-3</v>
      </c>
      <c r="H184">
        <v>2.2474730189152806E-3</v>
      </c>
      <c r="I184">
        <v>1.3594615206074473E-3</v>
      </c>
      <c r="J184">
        <v>1.6738030362008563E-3</v>
      </c>
      <c r="K184">
        <v>2.2545372562281594E-3</v>
      </c>
      <c r="L184">
        <v>1.8655692729766804E-3</v>
      </c>
      <c r="M184">
        <v>2.7675767736441534E-3</v>
      </c>
      <c r="N184">
        <v>2.6311515348383953E-3</v>
      </c>
      <c r="O184">
        <v>1.9624504329529822E-3</v>
      </c>
      <c r="P184">
        <v>1.869158878504673E-3</v>
      </c>
      <c r="Q184">
        <v>2.4986465664431764E-3</v>
      </c>
      <c r="R184">
        <v>1.9626247973376569E-3</v>
      </c>
      <c r="T184" s="24">
        <v>1.924835574967727E-3</v>
      </c>
      <c r="U184" s="24">
        <v>1.8801688209856848E-3</v>
      </c>
      <c r="V184" s="24">
        <v>2.453726247145177E-3</v>
      </c>
      <c r="W184" s="24">
        <v>2.1101434140951684E-3</v>
      </c>
      <c r="X184" s="24">
        <v>2.0377333257915191E-3</v>
      </c>
    </row>
    <row r="185" spans="1:24" x14ac:dyDescent="0.2">
      <c r="A185" s="23" t="s">
        <v>220</v>
      </c>
      <c r="B185">
        <v>1.8823039400225876E-3</v>
      </c>
      <c r="C185">
        <v>1.6631480754124117E-3</v>
      </c>
      <c r="D185">
        <v>1.8122876225442331E-3</v>
      </c>
      <c r="E185">
        <v>1.7660269497754184E-3</v>
      </c>
      <c r="F185">
        <v>1.3569848042152104E-3</v>
      </c>
      <c r="G185">
        <v>1.6725877136114929E-3</v>
      </c>
      <c r="H185">
        <v>1.9166267369429804E-3</v>
      </c>
      <c r="I185">
        <v>1.8899830896249876E-3</v>
      </c>
      <c r="J185">
        <v>2.1019852082522382E-3</v>
      </c>
      <c r="K185">
        <v>1.8787810468567994E-3</v>
      </c>
      <c r="L185">
        <v>1.7558299039780521E-3</v>
      </c>
      <c r="M185">
        <v>2.3417957315450531E-3</v>
      </c>
      <c r="N185">
        <v>2.1926262790319959E-3</v>
      </c>
      <c r="O185">
        <v>1.5780529254673463E-3</v>
      </c>
      <c r="P185">
        <v>2.0390824129141887E-3</v>
      </c>
      <c r="Q185">
        <v>2.4014769777481642E-3</v>
      </c>
      <c r="R185">
        <v>2.4461700372614271E-3</v>
      </c>
      <c r="T185" s="24">
        <v>1.6922231842635589E-3</v>
      </c>
      <c r="U185" s="24">
        <v>1.9086411971310116E-3</v>
      </c>
      <c r="V185" s="24">
        <v>2.0374916453481319E-3</v>
      </c>
      <c r="W185" s="24">
        <v>2.2955764759745936E-3</v>
      </c>
      <c r="X185" s="24">
        <v>1.9232793797179168E-3</v>
      </c>
    </row>
    <row r="186" spans="1:24" x14ac:dyDescent="0.2">
      <c r="A186" s="23" t="s">
        <v>221</v>
      </c>
      <c r="B186">
        <v>1.6580294280198963E-3</v>
      </c>
      <c r="C186">
        <v>1.393116653574234E-3</v>
      </c>
      <c r="D186">
        <v>1.2654767019489904E-3</v>
      </c>
      <c r="E186">
        <v>1.3781135157207023E-3</v>
      </c>
      <c r="F186">
        <v>9.6578197777478939E-4</v>
      </c>
      <c r="G186">
        <v>1.5947929362342141E-3</v>
      </c>
      <c r="H186">
        <v>1.8367672895703562E-3</v>
      </c>
      <c r="I186">
        <v>1.9562982857521801E-3</v>
      </c>
      <c r="J186">
        <v>2.3160762942779291E-3</v>
      </c>
      <c r="K186">
        <v>1.9163566677939353E-3</v>
      </c>
      <c r="L186">
        <v>1.3991769547325103E-3</v>
      </c>
      <c r="M186">
        <v>2.3417957315450531E-3</v>
      </c>
      <c r="N186">
        <v>1.9977261653402632E-3</v>
      </c>
      <c r="O186">
        <v>2.0231447762401877E-3</v>
      </c>
      <c r="P186">
        <v>2.1523647691871991E-3</v>
      </c>
      <c r="Q186">
        <v>2.0683241022224075E-3</v>
      </c>
      <c r="R186">
        <v>1.9768467161589442E-3</v>
      </c>
      <c r="T186" s="24">
        <v>1.3758852022121377E-3</v>
      </c>
      <c r="U186" s="24">
        <v>1.8849350984253821E-3</v>
      </c>
      <c r="V186" s="24">
        <v>2.120888891041835E-3</v>
      </c>
      <c r="W186" s="24">
        <v>2.0658451958561834E-3</v>
      </c>
      <c r="X186" s="24">
        <v>1.7788346450643409E-3</v>
      </c>
    </row>
    <row r="187" spans="1:24" x14ac:dyDescent="0.2">
      <c r="A187" s="23" t="s">
        <v>222</v>
      </c>
      <c r="B187">
        <v>1.6740490360200885E-3</v>
      </c>
      <c r="C187">
        <v>1.4667615868028279E-3</v>
      </c>
      <c r="D187">
        <v>1.5466937468265438E-3</v>
      </c>
      <c r="E187">
        <v>1.2045732952225398E-3</v>
      </c>
      <c r="F187">
        <v>1.0758077727111579E-3</v>
      </c>
      <c r="G187">
        <v>1.3095454191841922E-3</v>
      </c>
      <c r="H187">
        <v>2.133388094097246E-3</v>
      </c>
      <c r="I187">
        <v>1.4257767167346396E-3</v>
      </c>
      <c r="J187">
        <v>2.1992993382639161E-3</v>
      </c>
      <c r="K187">
        <v>1.9163566677939353E-3</v>
      </c>
      <c r="L187">
        <v>1.7558299039780521E-3</v>
      </c>
      <c r="M187">
        <v>2.0224599499707274E-3</v>
      </c>
      <c r="N187">
        <v>1.6728926425207081E-3</v>
      </c>
      <c r="O187">
        <v>2.1445334628145988E-3</v>
      </c>
      <c r="P187">
        <v>2.2090059473237043E-3</v>
      </c>
      <c r="Q187">
        <v>2.2487819097988591E-3</v>
      </c>
      <c r="R187">
        <v>2.2612850925846917E-3</v>
      </c>
      <c r="T187" s="24">
        <v>1.3795718094612251E-3</v>
      </c>
      <c r="U187" s="24">
        <v>1.8861301441735578E-3</v>
      </c>
      <c r="V187" s="24">
        <v>1.9466286851020115E-3</v>
      </c>
      <c r="W187" s="24">
        <v>2.2396909832357518E-3</v>
      </c>
      <c r="X187" s="24">
        <v>1.7804141519204961E-3</v>
      </c>
    </row>
    <row r="188" spans="1:24" x14ac:dyDescent="0.2">
      <c r="A188" s="23" t="s">
        <v>223</v>
      </c>
      <c r="B188">
        <v>1.6500196240198002E-3</v>
      </c>
      <c r="C188">
        <v>1.5158582089552239E-3</v>
      </c>
      <c r="D188">
        <v>1.6716791001054564E-3</v>
      </c>
      <c r="E188">
        <v>1.4597795018374848E-3</v>
      </c>
      <c r="F188">
        <v>1.173608479321263E-3</v>
      </c>
      <c r="G188">
        <v>1.5169981588569355E-3</v>
      </c>
      <c r="H188">
        <v>2.0991626166518358E-3</v>
      </c>
      <c r="I188">
        <v>1.9894558838157764E-3</v>
      </c>
      <c r="J188">
        <v>2.063059556247567E-3</v>
      </c>
      <c r="K188">
        <v>1.7660541840453913E-3</v>
      </c>
      <c r="L188">
        <v>2.0027434842249657E-3</v>
      </c>
      <c r="M188">
        <v>1.8361807440523711E-3</v>
      </c>
      <c r="N188">
        <v>1.6891343186616859E-3</v>
      </c>
      <c r="O188">
        <v>2.3266164926762159E-3</v>
      </c>
      <c r="P188">
        <v>2.194845652789578E-3</v>
      </c>
      <c r="Q188">
        <v>2.262663279612432E-3</v>
      </c>
      <c r="R188">
        <v>2.3608385243337033E-3</v>
      </c>
      <c r="T188" s="24">
        <v>1.4979905121826939E-3</v>
      </c>
      <c r="U188" s="24">
        <v>1.9840951449971072E-3</v>
      </c>
      <c r="V188" s="24">
        <v>1.9506438517967576E-3</v>
      </c>
      <c r="W188" s="24">
        <v>2.2727824855785714E-3</v>
      </c>
      <c r="X188" s="24">
        <v>1.8575704594239817E-3</v>
      </c>
    </row>
    <row r="189" spans="1:24" x14ac:dyDescent="0.2">
      <c r="A189" s="23" t="s">
        <v>224</v>
      </c>
      <c r="B189">
        <v>1.6900686440202808E-3</v>
      </c>
      <c r="C189">
        <v>1.6631480754124117E-3</v>
      </c>
      <c r="D189">
        <v>1.6794906846853885E-3</v>
      </c>
      <c r="E189">
        <v>1.29644752960392E-3</v>
      </c>
      <c r="F189">
        <v>1.161383390995E-3</v>
      </c>
      <c r="G189">
        <v>1.504032362627389E-3</v>
      </c>
      <c r="H189">
        <v>2.2702900038788876E-3</v>
      </c>
      <c r="I189">
        <v>1.2268311283530622E-3</v>
      </c>
      <c r="J189">
        <v>2.4328532502919426E-3</v>
      </c>
      <c r="K189">
        <v>2.5175666027881113E-3</v>
      </c>
      <c r="L189">
        <v>2.3593964334705075E-3</v>
      </c>
      <c r="M189">
        <v>1.6765128532652083E-3</v>
      </c>
      <c r="N189">
        <v>1.7703426993665747E-3</v>
      </c>
      <c r="O189">
        <v>1.9422189851905803E-3</v>
      </c>
      <c r="P189">
        <v>2.0249221183800624E-3</v>
      </c>
      <c r="Q189">
        <v>2.0683241022224075E-3</v>
      </c>
      <c r="R189">
        <v>1.9768467161589442E-3</v>
      </c>
      <c r="T189" s="24">
        <v>1.4990951145573983E-3</v>
      </c>
      <c r="U189" s="24">
        <v>2.1613874837565022E-3</v>
      </c>
      <c r="V189" s="24">
        <v>1.796358179274121E-3</v>
      </c>
      <c r="W189" s="24">
        <v>2.0233643122538046E-3</v>
      </c>
      <c r="X189" s="24">
        <v>1.8388632694535691E-3</v>
      </c>
    </row>
    <row r="190" spans="1:24" x14ac:dyDescent="0.2">
      <c r="A190" s="23" t="s">
        <v>225</v>
      </c>
      <c r="B190">
        <v>2.5310980640303733E-3</v>
      </c>
      <c r="C190">
        <v>1.9454536527886881E-3</v>
      </c>
      <c r="D190">
        <v>1.9294613912432138E-3</v>
      </c>
      <c r="E190">
        <v>1.7047774601878318E-3</v>
      </c>
      <c r="F190">
        <v>1.5770363940879474E-3</v>
      </c>
      <c r="G190">
        <v>1.8281772683660504E-3</v>
      </c>
      <c r="H190">
        <v>3.3769137746138224E-3</v>
      </c>
      <c r="I190">
        <v>2.8847110315328756E-3</v>
      </c>
      <c r="J190">
        <v>2.7053328143246398E-3</v>
      </c>
      <c r="K190">
        <v>3.3818058843422386E-3</v>
      </c>
      <c r="L190">
        <v>2.4142661179698218E-3</v>
      </c>
      <c r="M190">
        <v>2.0756825802331152E-3</v>
      </c>
      <c r="N190">
        <v>3.118401819067728E-3</v>
      </c>
      <c r="O190">
        <v>2.8121712389738611E-3</v>
      </c>
      <c r="P190">
        <v>3.1011045029736618E-3</v>
      </c>
      <c r="Q190">
        <v>2.7068671136467747E-3</v>
      </c>
      <c r="R190">
        <v>2.8159399266148989E-3</v>
      </c>
      <c r="T190" s="24">
        <v>1.9193340384506838E-3</v>
      </c>
      <c r="U190" s="24">
        <v>2.9526059245566796E-3</v>
      </c>
      <c r="V190" s="24">
        <v>2.6687518794249014E-3</v>
      </c>
      <c r="W190" s="24">
        <v>2.874637181078445E-3</v>
      </c>
      <c r="X190" s="24">
        <v>2.5240706491175026E-3</v>
      </c>
    </row>
    <row r="191" spans="1:24" x14ac:dyDescent="0.2">
      <c r="A191" s="23" t="s">
        <v>226</v>
      </c>
      <c r="B191">
        <v>1.9624019800235488E-3</v>
      </c>
      <c r="C191">
        <v>1.816575019638649E-3</v>
      </c>
      <c r="D191">
        <v>1.5779400851462719E-3</v>
      </c>
      <c r="E191">
        <v>1.4801959983666802E-3</v>
      </c>
      <c r="F191">
        <v>1.5648113057616841E-3</v>
      </c>
      <c r="G191">
        <v>1.6336903249228535E-3</v>
      </c>
      <c r="H191">
        <v>2.612544778332991E-3</v>
      </c>
      <c r="I191">
        <v>2.055771079942969E-3</v>
      </c>
      <c r="J191">
        <v>2.3939275982872714E-3</v>
      </c>
      <c r="K191">
        <v>2.7054447074737909E-3</v>
      </c>
      <c r="L191">
        <v>2.5514403292181071E-3</v>
      </c>
      <c r="M191">
        <v>2.3950183618074404E-3</v>
      </c>
      <c r="N191">
        <v>2.0302095176222188E-3</v>
      </c>
      <c r="O191">
        <v>2.1243020150521971E-3</v>
      </c>
      <c r="P191">
        <v>2.5913338997451147E-3</v>
      </c>
      <c r="Q191">
        <v>2.1654936909174197E-3</v>
      </c>
      <c r="R191">
        <v>2.4603919560827149E-3</v>
      </c>
      <c r="T191" s="24">
        <v>1.672602452309948E-3</v>
      </c>
      <c r="U191" s="24">
        <v>2.4638256986510261E-3</v>
      </c>
      <c r="V191" s="24">
        <v>2.1831766314939524E-3</v>
      </c>
      <c r="W191" s="24">
        <v>2.4057398489150832E-3</v>
      </c>
      <c r="X191" s="24">
        <v>2.1247936851965833E-3</v>
      </c>
    </row>
    <row r="192" spans="1:24" x14ac:dyDescent="0.2">
      <c r="A192" s="23" t="s">
        <v>227</v>
      </c>
      <c r="B192">
        <v>2.0425000200245099E-3</v>
      </c>
      <c r="C192">
        <v>1.5772289866457189E-3</v>
      </c>
      <c r="D192">
        <v>1.4842010701870874E-3</v>
      </c>
      <c r="E192">
        <v>1.4597795018374848E-3</v>
      </c>
      <c r="F192">
        <v>1.0391325077323684E-3</v>
      </c>
      <c r="G192">
        <v>1.2576822342660063E-3</v>
      </c>
      <c r="H192">
        <v>2.2474730189152806E-3</v>
      </c>
      <c r="I192">
        <v>1.9562982857521801E-3</v>
      </c>
      <c r="J192">
        <v>1.8878941222265472E-3</v>
      </c>
      <c r="K192">
        <v>1.8412054259196633E-3</v>
      </c>
      <c r="L192">
        <v>2.4142661179698218E-3</v>
      </c>
      <c r="M192">
        <v>1.8095694289211772E-3</v>
      </c>
      <c r="N192">
        <v>1.8515510800714635E-3</v>
      </c>
      <c r="O192">
        <v>2.0231447762401877E-3</v>
      </c>
      <c r="P192">
        <v>2.605494194279241E-3</v>
      </c>
      <c r="Q192">
        <v>1.8739849248323825E-3</v>
      </c>
      <c r="R192">
        <v>2.0479563102653812E-3</v>
      </c>
      <c r="T192" s="24">
        <v>1.4767540534488626E-3</v>
      </c>
      <c r="U192" s="24">
        <v>2.0694273941566982E-3</v>
      </c>
      <c r="V192" s="24">
        <v>1.8947550950776096E-3</v>
      </c>
      <c r="W192" s="24">
        <v>2.1758118097923349E-3</v>
      </c>
      <c r="X192" s="24">
        <v>1.8481977650639122E-3</v>
      </c>
    </row>
    <row r="193" spans="1:24" x14ac:dyDescent="0.2">
      <c r="A193" s="23" t="s">
        <v>228</v>
      </c>
      <c r="B193">
        <v>1.8742941360224915E-3</v>
      </c>
      <c r="C193">
        <v>1.8533974862529458E-3</v>
      </c>
      <c r="D193">
        <v>1.9060266375034176E-3</v>
      </c>
      <c r="E193">
        <v>1.9599836668027768E-3</v>
      </c>
      <c r="F193">
        <v>1.467010599151579E-3</v>
      </c>
      <c r="G193">
        <v>1.7244508985296788E-3</v>
      </c>
      <c r="H193">
        <v>2.0421201542428183E-3</v>
      </c>
      <c r="I193">
        <v>2.0889286780065653E-3</v>
      </c>
      <c r="J193">
        <v>1.5764889061891786E-3</v>
      </c>
      <c r="K193">
        <v>1.9539322887310714E-3</v>
      </c>
      <c r="L193">
        <v>1.9478737997256515E-3</v>
      </c>
      <c r="M193">
        <v>2.1821278407578902E-3</v>
      </c>
      <c r="N193">
        <v>2.3388013643007959E-3</v>
      </c>
      <c r="O193">
        <v>2.3670793882010197E-3</v>
      </c>
      <c r="P193">
        <v>2.6196544888133673E-3</v>
      </c>
      <c r="Q193">
        <v>2.3320701286802981E-3</v>
      </c>
      <c r="R193">
        <v>2.1475097420143928E-3</v>
      </c>
      <c r="T193" s="24">
        <v>1.7975272373771483E-3</v>
      </c>
      <c r="U193" s="24">
        <v>1.9218687653790572E-3</v>
      </c>
      <c r="V193" s="24">
        <v>2.2960028644199021E-3</v>
      </c>
      <c r="W193" s="24">
        <v>2.3664114531693529E-3</v>
      </c>
      <c r="X193" s="24">
        <v>2.0224558943485846E-3</v>
      </c>
    </row>
    <row r="194" spans="1:24" x14ac:dyDescent="0.2">
      <c r="A194" s="23" t="s">
        <v>229</v>
      </c>
      <c r="B194">
        <v>2.3068235520276818E-3</v>
      </c>
      <c r="C194">
        <v>1.9515907305577376E-3</v>
      </c>
      <c r="D194">
        <v>2.0856930828418545E-3</v>
      </c>
      <c r="E194">
        <v>2.0518579011841566E-3</v>
      </c>
      <c r="F194">
        <v>1.2591840976051052E-3</v>
      </c>
      <c r="G194">
        <v>1.9578352306615148E-3</v>
      </c>
      <c r="H194">
        <v>1.88240125949757E-3</v>
      </c>
      <c r="I194">
        <v>1.6247223051162173E-3</v>
      </c>
      <c r="J194">
        <v>2.1409108602569093E-3</v>
      </c>
      <c r="K194">
        <v>2.1042347724796154E-3</v>
      </c>
      <c r="L194">
        <v>2.085048010973937E-3</v>
      </c>
      <c r="M194">
        <v>2.4216296769386343E-3</v>
      </c>
      <c r="N194">
        <v>2.3225596881598183E-3</v>
      </c>
      <c r="O194">
        <v>1.9017560896657764E-3</v>
      </c>
      <c r="P194">
        <v>2.2231662418578306E-3</v>
      </c>
      <c r="Q194">
        <v>2.0683241022224075E-3</v>
      </c>
      <c r="R194">
        <v>1.7635179338396337E-3</v>
      </c>
      <c r="T194" s="24">
        <v>1.9354974324796749E-3</v>
      </c>
      <c r="U194" s="24">
        <v>1.9674634416648497E-3</v>
      </c>
      <c r="V194" s="24">
        <v>2.2153151515880765E-3</v>
      </c>
      <c r="W194" s="24">
        <v>2.0183360926399573E-3</v>
      </c>
      <c r="X194" s="24">
        <v>2.008897384463906E-3</v>
      </c>
    </row>
    <row r="195" spans="1:24" x14ac:dyDescent="0.2">
      <c r="A195" s="23" t="s">
        <v>230</v>
      </c>
      <c r="B195">
        <v>2.1466274720257595E-3</v>
      </c>
      <c r="C195">
        <v>2.3259524744697565E-3</v>
      </c>
      <c r="D195">
        <v>2.1403741749013785E-3</v>
      </c>
      <c r="E195">
        <v>1.8170681910984075E-3</v>
      </c>
      <c r="F195">
        <v>2.2494162520324212E-3</v>
      </c>
      <c r="G195">
        <v>2.100458989186526E-3</v>
      </c>
      <c r="H195">
        <v>1.9508522143883908E-3</v>
      </c>
      <c r="I195">
        <v>1.7905102954341987E-3</v>
      </c>
      <c r="J195">
        <v>1.8878941222265472E-3</v>
      </c>
      <c r="K195">
        <v>1.7660541840453913E-3</v>
      </c>
      <c r="L195">
        <v>1.8106995884773663E-3</v>
      </c>
      <c r="M195">
        <v>2.5280749374634094E-3</v>
      </c>
      <c r="N195">
        <v>2.517459801851551E-3</v>
      </c>
      <c r="O195">
        <v>2.0636076717649916E-3</v>
      </c>
      <c r="P195">
        <v>2.1806853582554517E-3</v>
      </c>
      <c r="Q195">
        <v>1.9572731437138215E-3</v>
      </c>
      <c r="R195">
        <v>2.133287823193105E-3</v>
      </c>
      <c r="T195" s="24">
        <v>2.1299829256190418E-3</v>
      </c>
      <c r="U195" s="24">
        <v>1.8412020809143788E-3</v>
      </c>
      <c r="V195" s="24">
        <v>2.3697141370266506E-3</v>
      </c>
      <c r="W195" s="24">
        <v>2.0904154417207927E-3</v>
      </c>
      <c r="X195" s="24">
        <v>2.0803703937957922E-3</v>
      </c>
    </row>
    <row r="196" spans="1:24" x14ac:dyDescent="0.2">
      <c r="A196" s="23" t="s">
        <v>231</v>
      </c>
      <c r="B196">
        <v>2.322843160027874E-3</v>
      </c>
      <c r="C196">
        <v>2.0129615082482323E-3</v>
      </c>
      <c r="D196">
        <v>2.0778814982619223E-3</v>
      </c>
      <c r="E196">
        <v>2.59289505920784E-3</v>
      </c>
      <c r="F196">
        <v>1.3569848042152104E-3</v>
      </c>
      <c r="G196">
        <v>2.0096984155797007E-3</v>
      </c>
      <c r="H196">
        <v>2.5897277933693841E-3</v>
      </c>
      <c r="I196">
        <v>3.050499021850857E-3</v>
      </c>
      <c r="J196">
        <v>2.7053328143246398E-3</v>
      </c>
      <c r="K196">
        <v>2.5551422237252469E-3</v>
      </c>
      <c r="L196">
        <v>2.1947873799725653E-3</v>
      </c>
      <c r="M196">
        <v>2.9272446644313162E-3</v>
      </c>
      <c r="N196">
        <v>2.8098099723891505E-3</v>
      </c>
      <c r="O196">
        <v>2.5491624180626364E-3</v>
      </c>
      <c r="P196">
        <v>2.8178986122911359E-3</v>
      </c>
      <c r="Q196">
        <v>2.8179180721553602E-3</v>
      </c>
      <c r="R196">
        <v>2.8017180077936116E-3</v>
      </c>
      <c r="T196" s="24">
        <v>2.0622107409234633E-3</v>
      </c>
      <c r="U196" s="24">
        <v>2.6190978466485385E-3</v>
      </c>
      <c r="V196" s="24">
        <v>2.7620723516277013E-3</v>
      </c>
      <c r="W196" s="24">
        <v>2.8125115640800359E-3</v>
      </c>
      <c r="X196" s="24">
        <v>2.4819120838768635E-3</v>
      </c>
    </row>
    <row r="197" spans="1:24" x14ac:dyDescent="0.2">
      <c r="A197" s="23" t="s">
        <v>232</v>
      </c>
      <c r="B197">
        <v>2.0505098240246062E-3</v>
      </c>
      <c r="C197">
        <v>1.8043008641005498E-3</v>
      </c>
      <c r="D197">
        <v>2.2263016052806311E-3</v>
      </c>
      <c r="E197">
        <v>2.2662311147407105E-3</v>
      </c>
      <c r="F197">
        <v>1.5892614824142104E-3</v>
      </c>
      <c r="G197">
        <v>1.7892798796774109E-3</v>
      </c>
      <c r="H197">
        <v>2.4071919136605291E-3</v>
      </c>
      <c r="I197">
        <v>1.9894558838157764E-3</v>
      </c>
      <c r="J197">
        <v>2.3939275982872714E-3</v>
      </c>
      <c r="K197">
        <v>2.4799909818509751E-3</v>
      </c>
      <c r="L197">
        <v>2.5240054869684501E-3</v>
      </c>
      <c r="M197">
        <v>2.3151844164138592E-3</v>
      </c>
      <c r="N197">
        <v>2.8098099723891505E-3</v>
      </c>
      <c r="O197">
        <v>2.0231447762401877E-3</v>
      </c>
      <c r="P197">
        <v>2.7895780232228828E-3</v>
      </c>
      <c r="Q197">
        <v>3.0261386193589585E-3</v>
      </c>
      <c r="R197">
        <v>2.631054981938163E-3</v>
      </c>
      <c r="T197" s="24">
        <v>1.9543141283730196E-3</v>
      </c>
      <c r="U197" s="24">
        <v>2.3589143729166005E-3</v>
      </c>
      <c r="V197" s="24">
        <v>2.3827130550143991E-3</v>
      </c>
      <c r="W197" s="24">
        <v>2.8155905415066678E-3</v>
      </c>
      <c r="X197" s="24">
        <v>2.3009039661402546E-3</v>
      </c>
    </row>
    <row r="198" spans="1:24" x14ac:dyDescent="0.2">
      <c r="A198" s="23" t="s">
        <v>233</v>
      </c>
      <c r="B198">
        <v>2.1546372760258559E-3</v>
      </c>
      <c r="C198">
        <v>2.2032109190887666E-3</v>
      </c>
      <c r="D198">
        <v>2.218490020700699E-3</v>
      </c>
      <c r="E198">
        <v>2.092690894242548E-3</v>
      </c>
      <c r="F198">
        <v>2.1027151921172629E-3</v>
      </c>
      <c r="G198">
        <v>2.0615616004978866E-3</v>
      </c>
      <c r="H198">
        <v>2.4186004061423324E-3</v>
      </c>
      <c r="I198">
        <v>1.9231406876885839E-3</v>
      </c>
      <c r="J198">
        <v>2.6469443363176335E-3</v>
      </c>
      <c r="K198">
        <v>2.4048397399767029E-3</v>
      </c>
      <c r="L198">
        <v>2.1124828532235939E-3</v>
      </c>
      <c r="M198">
        <v>2.1821278407578902E-3</v>
      </c>
      <c r="N198">
        <v>2.3388013643007959E-3</v>
      </c>
      <c r="O198">
        <v>2.3468479404386176E-3</v>
      </c>
      <c r="P198">
        <v>2.463891248937978E-3</v>
      </c>
      <c r="Q198">
        <v>2.3459514984938714E-3</v>
      </c>
      <c r="R198">
        <v>2.5172796313678641E-3</v>
      </c>
      <c r="T198" s="24">
        <v>2.13888431711217E-3</v>
      </c>
      <c r="U198" s="24">
        <v>2.3012016046697697E-3</v>
      </c>
      <c r="V198" s="24">
        <v>2.2892590484991011E-3</v>
      </c>
      <c r="W198" s="24">
        <v>2.4423741262665712E-3</v>
      </c>
      <c r="X198" s="24">
        <v>2.266718438254052E-3</v>
      </c>
    </row>
    <row r="199" spans="1:24" x14ac:dyDescent="0.2">
      <c r="A199" s="23" t="s">
        <v>234</v>
      </c>
      <c r="B199">
        <v>2.0104608040241254E-3</v>
      </c>
      <c r="C199">
        <v>2.0252356637863317E-3</v>
      </c>
      <c r="D199">
        <v>1.5779400851462719E-3</v>
      </c>
      <c r="E199">
        <v>2.0110249081257657E-3</v>
      </c>
      <c r="F199">
        <v>1.3325346275626841E-3</v>
      </c>
      <c r="G199">
        <v>1.8800404532842362E-3</v>
      </c>
      <c r="H199">
        <v>2.532685330960367E-3</v>
      </c>
      <c r="I199">
        <v>2.055771079942969E-3</v>
      </c>
      <c r="J199">
        <v>2.3160762942779291E-3</v>
      </c>
      <c r="K199">
        <v>2.2921128771652951E-3</v>
      </c>
      <c r="L199">
        <v>1.9753086419753087E-3</v>
      </c>
      <c r="M199">
        <v>2.0490712651019213E-3</v>
      </c>
      <c r="N199">
        <v>2.1114178983271076E-3</v>
      </c>
      <c r="O199">
        <v>2.0838391195273933E-3</v>
      </c>
      <c r="P199">
        <v>2.4214103653355992E-3</v>
      </c>
      <c r="Q199">
        <v>3.2343591665625563E-3</v>
      </c>
      <c r="R199">
        <v>2.3466166055124155E-3</v>
      </c>
      <c r="T199" s="24">
        <v>1.8062060903215691E-3</v>
      </c>
      <c r="U199" s="24">
        <v>2.2343908448643735E-3</v>
      </c>
      <c r="V199" s="24">
        <v>2.081442760985474E-3</v>
      </c>
      <c r="W199" s="24">
        <v>2.6674620458035235E-3</v>
      </c>
      <c r="X199" s="24">
        <v>2.1327003050951926E-3</v>
      </c>
    </row>
    <row r="200" spans="1:24" x14ac:dyDescent="0.2">
      <c r="A200" s="23" t="s">
        <v>235</v>
      </c>
      <c r="B200">
        <v>1.6980784480203769E-3</v>
      </c>
      <c r="C200">
        <v>1.755204241948154E-3</v>
      </c>
      <c r="D200">
        <v>1.7654181150646409E-3</v>
      </c>
      <c r="E200">
        <v>1.643527970600245E-3</v>
      </c>
      <c r="F200">
        <v>1.1247081260162106E-3</v>
      </c>
      <c r="G200">
        <v>1.6336903249228535E-3</v>
      </c>
      <c r="H200">
        <v>2.5555023159239739E-3</v>
      </c>
      <c r="I200">
        <v>2.1884014721973541E-3</v>
      </c>
      <c r="J200">
        <v>2.4717789022966133E-3</v>
      </c>
      <c r="K200">
        <v>2.1418103934167511E-3</v>
      </c>
      <c r="L200">
        <v>2.2770919067215361E-3</v>
      </c>
      <c r="M200">
        <v>2.5014636223322155E-3</v>
      </c>
      <c r="N200">
        <v>2.3388013643007959E-3</v>
      </c>
      <c r="O200">
        <v>2.508699522537833E-3</v>
      </c>
      <c r="P200">
        <v>2.2514868309260832E-3</v>
      </c>
      <c r="Q200">
        <v>2.8595621815960797E-3</v>
      </c>
      <c r="R200">
        <v>2.7590522513297492E-3</v>
      </c>
      <c r="T200" s="24">
        <v>1.6034378710954131E-3</v>
      </c>
      <c r="U200" s="24">
        <v>2.3269169981112456E-3</v>
      </c>
      <c r="V200" s="24">
        <v>2.4496548363902816E-3</v>
      </c>
      <c r="W200" s="24">
        <v>2.6233670879506378E-3</v>
      </c>
      <c r="X200" s="24">
        <v>2.1455457641265563E-3</v>
      </c>
    </row>
    <row r="201" spans="1:24" x14ac:dyDescent="0.2">
      <c r="A201" s="23" t="s">
        <v>236</v>
      </c>
      <c r="B201">
        <v>2.2107059040265284E-3</v>
      </c>
      <c r="C201">
        <v>1.9700019638648862E-3</v>
      </c>
      <c r="D201">
        <v>2.0153888216224661E-3</v>
      </c>
      <c r="E201">
        <v>1.7864434463046141E-3</v>
      </c>
      <c r="F201">
        <v>1.3936600691939998E-3</v>
      </c>
      <c r="G201">
        <v>1.9578352306615148E-3</v>
      </c>
      <c r="H201">
        <v>2.4071919136605291E-3</v>
      </c>
      <c r="I201">
        <v>1.5915647070526211E-3</v>
      </c>
      <c r="J201">
        <v>2.0241339042428963E-3</v>
      </c>
      <c r="K201">
        <v>2.5175666027881113E-3</v>
      </c>
      <c r="L201">
        <v>1.9204389574759945E-3</v>
      </c>
      <c r="M201">
        <v>1.8095694289211772E-3</v>
      </c>
      <c r="N201">
        <v>2.3063180120188403E-3</v>
      </c>
      <c r="O201">
        <v>2.8526341344986645E-3</v>
      </c>
      <c r="P201">
        <v>2.3081280090625884E-3</v>
      </c>
      <c r="Q201">
        <v>2.3181887588667248E-3</v>
      </c>
      <c r="R201">
        <v>2.4746138749040022E-3</v>
      </c>
      <c r="T201" s="24">
        <v>1.8890059059456683E-3</v>
      </c>
      <c r="U201" s="24">
        <v>2.0921792170440308E-3</v>
      </c>
      <c r="V201" s="24">
        <v>2.3228405251462273E-3</v>
      </c>
      <c r="W201" s="24">
        <v>2.3669768809444383E-3</v>
      </c>
      <c r="X201" s="24">
        <v>2.1096696317156566E-3</v>
      </c>
    </row>
    <row r="202" spans="1:24" x14ac:dyDescent="0.2">
      <c r="A202" s="23" t="s">
        <v>237</v>
      </c>
      <c r="B202">
        <v>2.1386176680256632E-3</v>
      </c>
      <c r="C202">
        <v>1.6754222309505106E-3</v>
      </c>
      <c r="D202">
        <v>1.7341717767449128E-3</v>
      </c>
      <c r="E202">
        <v>1.8272764393630053E-3</v>
      </c>
      <c r="F202">
        <v>1.3080844509101579E-3</v>
      </c>
      <c r="G202">
        <v>1.9059720457433292E-3</v>
      </c>
      <c r="H202">
        <v>3.1601524174595568E-3</v>
      </c>
      <c r="I202">
        <v>2.7852382373420867E-3</v>
      </c>
      <c r="J202">
        <v>2.8415725963409889E-3</v>
      </c>
      <c r="K202">
        <v>3.6448352309021905E-3</v>
      </c>
      <c r="L202">
        <v>2.9080932784636489E-3</v>
      </c>
      <c r="M202">
        <v>2.7409654585129595E-3</v>
      </c>
      <c r="N202">
        <v>3.4919603703102162E-3</v>
      </c>
      <c r="O202">
        <v>2.9942542688354778E-3</v>
      </c>
      <c r="P202">
        <v>3.0303030303030303E-3</v>
      </c>
      <c r="Q202">
        <v>3.2898846458168491E-3</v>
      </c>
      <c r="R202">
        <v>3.555479705321842E-3</v>
      </c>
      <c r="T202" s="24">
        <v>1.7649241019562633E-3</v>
      </c>
      <c r="U202" s="24">
        <v>3.0679783521016944E-3</v>
      </c>
      <c r="V202" s="24">
        <v>3.0757266992195512E-3</v>
      </c>
      <c r="W202" s="24">
        <v>3.2918891271472403E-3</v>
      </c>
      <c r="X202" s="24">
        <v>2.6489578736086129E-3</v>
      </c>
    </row>
    <row r="203" spans="1:24" x14ac:dyDescent="0.2">
      <c r="A203" s="23" t="s">
        <v>238</v>
      </c>
      <c r="B203">
        <v>2.3548823760282584E-3</v>
      </c>
      <c r="C203">
        <v>2.5284760408483898E-3</v>
      </c>
      <c r="D203">
        <v>2.4840838964183885E-3</v>
      </c>
      <c r="E203">
        <v>2.1131073907717434E-3</v>
      </c>
      <c r="F203">
        <v>2.0171395738334211E-3</v>
      </c>
      <c r="G203">
        <v>2.359774913777455E-3</v>
      </c>
      <c r="H203">
        <v>3.0004335227143087E-3</v>
      </c>
      <c r="I203">
        <v>3.050499021850857E-3</v>
      </c>
      <c r="J203">
        <v>2.6080186843129623E-3</v>
      </c>
      <c r="K203">
        <v>2.7054447074737909E-3</v>
      </c>
      <c r="L203">
        <v>2.9903978052126202E-3</v>
      </c>
      <c r="M203">
        <v>2.9272446644313162E-3</v>
      </c>
      <c r="N203">
        <v>2.7610849439662173E-3</v>
      </c>
      <c r="O203">
        <v>3.0144857165978799E-3</v>
      </c>
      <c r="P203">
        <v>3.016142735768904E-3</v>
      </c>
      <c r="Q203">
        <v>2.8040367023417869E-3</v>
      </c>
      <c r="R203">
        <v>2.9012714395426232E-3</v>
      </c>
      <c r="T203" s="24">
        <v>2.3095773652796097E-3</v>
      </c>
      <c r="U203" s="24">
        <v>2.870958748312908E-3</v>
      </c>
      <c r="V203" s="24">
        <v>2.9009384416651377E-3</v>
      </c>
      <c r="W203" s="24">
        <v>2.9071502925511043E-3</v>
      </c>
      <c r="X203" s="24">
        <v>2.6845014197582891E-3</v>
      </c>
    </row>
    <row r="204" spans="1:24" x14ac:dyDescent="0.2">
      <c r="A204" s="23" t="s">
        <v>239</v>
      </c>
      <c r="B204">
        <v>2.3148333560277781E-3</v>
      </c>
      <c r="C204">
        <v>2.0743322859387275E-3</v>
      </c>
      <c r="D204">
        <v>2.007577237042534E-3</v>
      </c>
      <c r="E204">
        <v>2.1641486320947327E-3</v>
      </c>
      <c r="F204">
        <v>1.4425604224990525E-3</v>
      </c>
      <c r="G204">
        <v>1.9837668231206078E-3</v>
      </c>
      <c r="H204">
        <v>2.8521231204508635E-3</v>
      </c>
      <c r="I204">
        <v>2.3541894625153355E-3</v>
      </c>
      <c r="J204">
        <v>2.8221097703386533E-3</v>
      </c>
      <c r="K204">
        <v>2.1042347724796154E-3</v>
      </c>
      <c r="L204">
        <v>2.606310013717421E-3</v>
      </c>
      <c r="M204">
        <v>2.2885731012826653E-3</v>
      </c>
      <c r="N204">
        <v>2.4200097450056846E-3</v>
      </c>
      <c r="O204">
        <v>2.8728655822610667E-3</v>
      </c>
      <c r="P204">
        <v>2.2090059473237043E-3</v>
      </c>
      <c r="Q204">
        <v>2.9150876608503729E-3</v>
      </c>
      <c r="R204">
        <v>2.7021645760446E-3</v>
      </c>
      <c r="T204" s="24">
        <v>1.9978697927872384E-3</v>
      </c>
      <c r="U204" s="24">
        <v>2.5477934279003779E-3</v>
      </c>
      <c r="V204" s="24">
        <v>2.5271494761831387E-3</v>
      </c>
      <c r="W204" s="24">
        <v>2.6087527280728925E-3</v>
      </c>
      <c r="X204" s="24">
        <v>2.3608172064113774E-3</v>
      </c>
    </row>
    <row r="205" spans="1:24" x14ac:dyDescent="0.2">
      <c r="A205" s="23" t="s">
        <v>240</v>
      </c>
      <c r="B205">
        <v>2.0104608040241254E-3</v>
      </c>
      <c r="C205">
        <v>1.9393165750196386E-3</v>
      </c>
      <c r="D205">
        <v>1.8904034683435535E-3</v>
      </c>
      <c r="E205">
        <v>1.9804001633319723E-3</v>
      </c>
      <c r="F205">
        <v>2.0538148388122104E-3</v>
      </c>
      <c r="G205">
        <v>1.9189378419728757E-3</v>
      </c>
      <c r="H205">
        <v>2.7152212106692224E-3</v>
      </c>
      <c r="I205">
        <v>2.3210318644517392E-3</v>
      </c>
      <c r="J205">
        <v>2.5885558583106268E-3</v>
      </c>
      <c r="K205">
        <v>2.5551422237252469E-3</v>
      </c>
      <c r="L205">
        <v>2.1947873799725653E-3</v>
      </c>
      <c r="M205">
        <v>2.102293895364309E-3</v>
      </c>
      <c r="N205">
        <v>2.6311515348383953E-3</v>
      </c>
      <c r="O205">
        <v>2.9942542688354778E-3</v>
      </c>
      <c r="P205">
        <v>2.2514868309260832E-3</v>
      </c>
      <c r="Q205">
        <v>2.6929857438332014E-3</v>
      </c>
      <c r="R205">
        <v>3.057712546576784E-3</v>
      </c>
      <c r="T205" s="24">
        <v>1.9655556152507292E-3</v>
      </c>
      <c r="U205" s="24">
        <v>2.4749477074258804E-3</v>
      </c>
      <c r="V205" s="24">
        <v>2.5758998996793943E-3</v>
      </c>
      <c r="W205" s="24">
        <v>2.6673950404453562E-3</v>
      </c>
      <c r="X205" s="24">
        <v>2.346938649941648E-3</v>
      </c>
    </row>
    <row r="206" spans="1:24" x14ac:dyDescent="0.2">
      <c r="A206" s="23" t="s">
        <v>241</v>
      </c>
      <c r="B206">
        <v>2.1946862960263362E-3</v>
      </c>
      <c r="C206">
        <v>2.2154850746268656E-3</v>
      </c>
      <c r="D206">
        <v>2.2887942819200873E-3</v>
      </c>
      <c r="E206">
        <v>2.0416496529195591E-3</v>
      </c>
      <c r="F206">
        <v>1.4914607758041052E-3</v>
      </c>
      <c r="G206">
        <v>1.7503824909887715E-3</v>
      </c>
      <c r="H206">
        <v>2.5212768384785633E-3</v>
      </c>
      <c r="I206">
        <v>2.3873470605789318E-3</v>
      </c>
      <c r="J206">
        <v>2.3550019462826003E-3</v>
      </c>
      <c r="K206">
        <v>2.6302934655995191E-3</v>
      </c>
      <c r="L206">
        <v>2.7709190672153636E-3</v>
      </c>
      <c r="M206">
        <v>2.235350471020278E-3</v>
      </c>
      <c r="N206">
        <v>2.8910183530940392E-3</v>
      </c>
      <c r="O206">
        <v>2.7312454479242534E-3</v>
      </c>
      <c r="P206">
        <v>2.4780515434721043E-3</v>
      </c>
      <c r="Q206">
        <v>2.7485112230874941E-3</v>
      </c>
      <c r="R206">
        <v>2.6594988195807376E-3</v>
      </c>
      <c r="T206" s="24">
        <v>1.9970764287142876E-3</v>
      </c>
      <c r="U206" s="24">
        <v>2.5329676756309957E-3</v>
      </c>
      <c r="V206" s="24">
        <v>2.6192047573461905E-3</v>
      </c>
      <c r="W206" s="24">
        <v>2.628687195380112E-3</v>
      </c>
      <c r="X206" s="24">
        <v>2.3759395769776242E-3</v>
      </c>
    </row>
    <row r="207" spans="1:24" x14ac:dyDescent="0.2">
      <c r="A207" s="23" t="s">
        <v>242</v>
      </c>
      <c r="B207">
        <v>2.1145882560253751E-3</v>
      </c>
      <c r="C207">
        <v>1.8656716417910447E-3</v>
      </c>
      <c r="D207">
        <v>1.9060266375034176E-3</v>
      </c>
      <c r="E207">
        <v>1.8987341772151898E-3</v>
      </c>
      <c r="F207">
        <v>2.0904901037910001E-3</v>
      </c>
      <c r="G207">
        <v>1.6596219173819465E-3</v>
      </c>
      <c r="H207">
        <v>2.4300088986241356E-3</v>
      </c>
      <c r="I207">
        <v>1.7573526973706025E-3</v>
      </c>
      <c r="J207">
        <v>2.1019852082522382E-3</v>
      </c>
      <c r="K207">
        <v>2.2921128771652951E-3</v>
      </c>
      <c r="L207">
        <v>1.9753086419753087E-3</v>
      </c>
      <c r="M207">
        <v>1.8361807440523711E-3</v>
      </c>
      <c r="N207">
        <v>2.0302095176222188E-3</v>
      </c>
      <c r="O207">
        <v>2.3063850449138142E-3</v>
      </c>
      <c r="P207">
        <v>2.5205324270744832E-3</v>
      </c>
      <c r="Q207">
        <v>2.4986465664431764E-3</v>
      </c>
      <c r="R207">
        <v>2.8443837642574735E-3</v>
      </c>
      <c r="T207" s="24">
        <v>1.9225221222846625E-3</v>
      </c>
      <c r="U207" s="24">
        <v>2.111353664677516E-3</v>
      </c>
      <c r="V207" s="24">
        <v>2.0575917688628012E-3</v>
      </c>
      <c r="W207" s="24">
        <v>2.6211875859250447E-3</v>
      </c>
      <c r="X207" s="24">
        <v>2.1251905365564172E-3</v>
      </c>
    </row>
    <row r="208" spans="1:24" x14ac:dyDescent="0.2">
      <c r="A208" s="23" t="s">
        <v>243</v>
      </c>
      <c r="B208">
        <v>2.0425000200245099E-3</v>
      </c>
      <c r="C208">
        <v>1.8779457973291437E-3</v>
      </c>
      <c r="D208">
        <v>1.9997656524626019E-3</v>
      </c>
      <c r="E208">
        <v>2.1028991425071459E-3</v>
      </c>
      <c r="F208">
        <v>1.9804643088546315E-3</v>
      </c>
      <c r="G208">
        <v>1.8670746570546898E-3</v>
      </c>
      <c r="H208">
        <v>2.5212768384785633E-3</v>
      </c>
      <c r="I208">
        <v>1.8899830896249876E-3</v>
      </c>
      <c r="J208">
        <v>2.2771506422732579E-3</v>
      </c>
      <c r="K208">
        <v>2.2169616352910233E-3</v>
      </c>
      <c r="L208">
        <v>2.6611796982167354E-3</v>
      </c>
      <c r="M208">
        <v>2.2619617861514714E-3</v>
      </c>
      <c r="N208">
        <v>2.2088679551729739E-3</v>
      </c>
      <c r="O208">
        <v>2.4884680747754308E-3</v>
      </c>
      <c r="P208">
        <v>2.3506088926649672E-3</v>
      </c>
      <c r="Q208">
        <v>2.9012062910367996E-3</v>
      </c>
      <c r="R208">
        <v>2.4177261996188525E-3</v>
      </c>
      <c r="T208" s="24">
        <v>1.9784415963721201E-3</v>
      </c>
      <c r="U208" s="24">
        <v>2.3133103807769133E-3</v>
      </c>
      <c r="V208" s="24">
        <v>2.319765938699959E-3</v>
      </c>
      <c r="W208" s="24">
        <v>2.5565137944402066E-3</v>
      </c>
      <c r="X208" s="24">
        <v>2.2391788636198697E-3</v>
      </c>
    </row>
    <row r="209" spans="1:24" x14ac:dyDescent="0.2">
      <c r="A209" s="23" t="s">
        <v>244</v>
      </c>
      <c r="B209">
        <v>2.178666688026144E-3</v>
      </c>
      <c r="C209">
        <v>2.3382266300078555E-3</v>
      </c>
      <c r="D209">
        <v>2.007577237042534E-3</v>
      </c>
      <c r="E209">
        <v>1.8579011841567987E-3</v>
      </c>
      <c r="F209">
        <v>1.8704385139182631E-3</v>
      </c>
      <c r="G209">
        <v>1.6596219173819465E-3</v>
      </c>
      <c r="H209">
        <v>2.4870513610331531E-3</v>
      </c>
      <c r="I209">
        <v>2.1220862760701615E-3</v>
      </c>
      <c r="J209">
        <v>2.4523160762942781E-3</v>
      </c>
      <c r="K209">
        <v>2.1418103934167511E-3</v>
      </c>
      <c r="L209">
        <v>2.3045267489711935E-3</v>
      </c>
      <c r="M209">
        <v>1.8627920591835648E-3</v>
      </c>
      <c r="N209">
        <v>1.6404092902387527E-3</v>
      </c>
      <c r="O209">
        <v>2.2456907016266082E-3</v>
      </c>
      <c r="P209">
        <v>1.9399603511753045E-3</v>
      </c>
      <c r="Q209">
        <v>2.526409306070323E-3</v>
      </c>
      <c r="R209">
        <v>2.3466166055124155E-3</v>
      </c>
      <c r="T209" s="24">
        <v>1.9854053617555903E-3</v>
      </c>
      <c r="U209" s="24">
        <v>2.3015581711571076E-3</v>
      </c>
      <c r="V209" s="24">
        <v>1.9162973503496418E-3</v>
      </c>
      <c r="W209" s="24">
        <v>2.2709954209193476E-3</v>
      </c>
      <c r="X209" s="24">
        <v>2.1165941964780034E-3</v>
      </c>
    </row>
    <row r="210" spans="1:24" x14ac:dyDescent="0.2">
      <c r="A210" s="23" t="s">
        <v>245</v>
      </c>
      <c r="B210">
        <v>1.5859411920190313E-3</v>
      </c>
      <c r="C210">
        <v>1.7490671641791045E-3</v>
      </c>
      <c r="D210">
        <v>1.609186423466E-3</v>
      </c>
      <c r="E210">
        <v>1.5516537362188648E-3</v>
      </c>
      <c r="F210">
        <v>1.014682331079842E-3</v>
      </c>
      <c r="G210">
        <v>1.7374166947592251E-3</v>
      </c>
      <c r="H210">
        <v>2.3615579437333153E-3</v>
      </c>
      <c r="I210">
        <v>2.4536622567061244E-3</v>
      </c>
      <c r="J210">
        <v>2.2966134682755935E-3</v>
      </c>
      <c r="K210">
        <v>2.5175666027881113E-3</v>
      </c>
      <c r="L210">
        <v>2.1124828532235939E-3</v>
      </c>
      <c r="M210">
        <v>1.8361807440523711E-3</v>
      </c>
      <c r="N210">
        <v>2.1763846028910183E-3</v>
      </c>
      <c r="O210">
        <v>2.2456907016266082E-3</v>
      </c>
      <c r="P210">
        <v>2.6196544888133673E-3</v>
      </c>
      <c r="Q210">
        <v>2.6652230042060552E-3</v>
      </c>
      <c r="R210">
        <v>2.7021645760446E-3</v>
      </c>
      <c r="T210" s="24">
        <v>1.5413245902870113E-3</v>
      </c>
      <c r="U210" s="24">
        <v>2.3483766249453473E-3</v>
      </c>
      <c r="V210" s="24">
        <v>2.0860853495233327E-3</v>
      </c>
      <c r="W210" s="24">
        <v>2.6623473563546739E-3</v>
      </c>
      <c r="X210" s="24">
        <v>2.0726546343578134E-3</v>
      </c>
    </row>
    <row r="211" spans="1:24" x14ac:dyDescent="0.2">
      <c r="A211" s="23" t="s">
        <v>246</v>
      </c>
      <c r="B211">
        <v>2.0264804120243177E-3</v>
      </c>
      <c r="C211">
        <v>2.0313727415553809E-3</v>
      </c>
      <c r="D211">
        <v>1.7419833613248447E-3</v>
      </c>
      <c r="E211">
        <v>1.7149857084524296E-3</v>
      </c>
      <c r="F211">
        <v>1.7359625423293682E-3</v>
      </c>
      <c r="G211">
        <v>1.7374166947592251E-3</v>
      </c>
      <c r="H211">
        <v>2.2018390489880668E-3</v>
      </c>
      <c r="I211">
        <v>1.6578799031798136E-3</v>
      </c>
      <c r="J211">
        <v>2.063059556247567E-3</v>
      </c>
      <c r="K211">
        <v>2.2921128771652951E-3</v>
      </c>
      <c r="L211">
        <v>1.9478737997256515E-3</v>
      </c>
      <c r="M211">
        <v>1.8095694289211772E-3</v>
      </c>
      <c r="N211">
        <v>2.0951762221861295E-3</v>
      </c>
      <c r="O211">
        <v>2.3873108359634214E-3</v>
      </c>
      <c r="P211">
        <v>2.2939677145284621E-3</v>
      </c>
      <c r="Q211">
        <v>2.1238495814767003E-3</v>
      </c>
      <c r="R211">
        <v>1.8915152032312199E-3</v>
      </c>
      <c r="T211" s="24">
        <v>1.8313669100742608E-3</v>
      </c>
      <c r="U211" s="24">
        <v>2.0325530370612788E-3</v>
      </c>
      <c r="V211" s="24">
        <v>2.0973521623569094E-3</v>
      </c>
      <c r="W211" s="24">
        <v>2.1031108330787939E-3</v>
      </c>
      <c r="X211" s="24">
        <v>1.9854326842387686E-3</v>
      </c>
    </row>
    <row r="212" spans="1:24" x14ac:dyDescent="0.2">
      <c r="A212" s="23" t="s">
        <v>247</v>
      </c>
      <c r="B212">
        <v>1.8823039400225876E-3</v>
      </c>
      <c r="C212">
        <v>1.6447368421052631E-3</v>
      </c>
      <c r="D212">
        <v>1.9138382220833497E-3</v>
      </c>
      <c r="E212">
        <v>1.6231114740710493E-3</v>
      </c>
      <c r="F212">
        <v>1.3325346275626841E-3</v>
      </c>
      <c r="G212">
        <v>1.6077587324637606E-3</v>
      </c>
      <c r="H212">
        <v>2.0991626166518358E-3</v>
      </c>
      <c r="I212">
        <v>2.0889286780065653E-3</v>
      </c>
      <c r="J212">
        <v>1.6932658622031919E-3</v>
      </c>
      <c r="K212">
        <v>2.4048397399767029E-3</v>
      </c>
      <c r="L212">
        <v>1.7832647462277093E-3</v>
      </c>
      <c r="M212">
        <v>1.8361807440523711E-3</v>
      </c>
      <c r="N212">
        <v>2.0951762221861295E-3</v>
      </c>
      <c r="O212">
        <v>2.2861535971514121E-3</v>
      </c>
      <c r="P212">
        <v>2.2656471254602095E-3</v>
      </c>
      <c r="Q212">
        <v>2.3320701286802981E-3</v>
      </c>
      <c r="R212">
        <v>2.275507011405979E-3</v>
      </c>
      <c r="T212" s="24">
        <v>1.6673806397181157E-3</v>
      </c>
      <c r="U212" s="24">
        <v>2.0138923286132015E-3</v>
      </c>
      <c r="V212" s="24">
        <v>2.0725035211299711E-3</v>
      </c>
      <c r="W212" s="24">
        <v>2.2910747551821622E-3</v>
      </c>
      <c r="X212" s="24">
        <v>1.9508517829594761E-3</v>
      </c>
    </row>
    <row r="213" spans="1:24" x14ac:dyDescent="0.2">
      <c r="A213" s="23" t="s">
        <v>248</v>
      </c>
      <c r="B213">
        <v>1.4177353080170128E-3</v>
      </c>
      <c r="C213">
        <v>1.3133346425765907E-3</v>
      </c>
      <c r="D213">
        <v>1.2967230402687185E-3</v>
      </c>
      <c r="E213">
        <v>1.1637403021641487E-3</v>
      </c>
      <c r="F213">
        <v>6.9683003459699991E-4</v>
      </c>
      <c r="G213">
        <v>1.2187848455773669E-3</v>
      </c>
      <c r="H213">
        <v>2.2474730189152806E-3</v>
      </c>
      <c r="I213">
        <v>1.7241950993070062E-3</v>
      </c>
      <c r="J213">
        <v>1.6154145581938498E-3</v>
      </c>
      <c r="K213">
        <v>2.5175666027881113E-3</v>
      </c>
      <c r="L213">
        <v>2.1399176954732509E-3</v>
      </c>
      <c r="M213">
        <v>1.7031241683964022E-3</v>
      </c>
      <c r="N213">
        <v>2.1601429267500407E-3</v>
      </c>
      <c r="O213">
        <v>2.1849963583394027E-3</v>
      </c>
      <c r="P213">
        <v>2.0390824129141887E-3</v>
      </c>
      <c r="Q213">
        <v>2.2904260192395786E-3</v>
      </c>
      <c r="R213">
        <v>2.1048439855505304E-3</v>
      </c>
      <c r="T213" s="24">
        <v>1.1845246955334728E-3</v>
      </c>
      <c r="U213" s="24">
        <v>2.0489133949354995E-3</v>
      </c>
      <c r="V213" s="24">
        <v>2.0160878178286153E-3</v>
      </c>
      <c r="W213" s="24">
        <v>2.1447841392347659E-3</v>
      </c>
      <c r="X213" s="24">
        <v>1.7549606481804989E-3</v>
      </c>
    </row>
    <row r="214" spans="1:24" x14ac:dyDescent="0.2">
      <c r="A214" s="23" t="s">
        <v>249</v>
      </c>
      <c r="B214">
        <v>8.8107844001057299E-4</v>
      </c>
      <c r="C214">
        <v>1.2335526315789473E-3</v>
      </c>
      <c r="D214">
        <v>1.1561145178299419E-3</v>
      </c>
      <c r="E214">
        <v>1.0820743160473664E-3</v>
      </c>
      <c r="F214">
        <v>2.2127409870536315E-3</v>
      </c>
      <c r="G214">
        <v>9.5946892098643783E-4</v>
      </c>
      <c r="H214">
        <v>2.0649371392064252E-3</v>
      </c>
      <c r="I214">
        <v>1.9894558838157764E-3</v>
      </c>
      <c r="J214">
        <v>2.4328532502919426E-3</v>
      </c>
      <c r="K214">
        <v>2.1793860143538872E-3</v>
      </c>
      <c r="L214">
        <v>1.9204389574759945E-3</v>
      </c>
      <c r="M214">
        <v>2.0224599499707274E-3</v>
      </c>
      <c r="N214">
        <v>2.1763846028910183E-3</v>
      </c>
      <c r="O214">
        <v>2.0433762240025894E-3</v>
      </c>
      <c r="P214">
        <v>2.2090059473237043E-3</v>
      </c>
      <c r="Q214">
        <v>2.7901553325282141E-3</v>
      </c>
      <c r="R214">
        <v>2.6168330631168757E-3</v>
      </c>
      <c r="T214" s="24">
        <v>1.2541716355844829E-3</v>
      </c>
      <c r="U214" s="24">
        <v>2.1174142490288051E-3</v>
      </c>
      <c r="V214" s="24">
        <v>2.0807402589547784E-3</v>
      </c>
      <c r="W214" s="24">
        <v>2.5386647809895976E-3</v>
      </c>
      <c r="X214" s="24">
        <v>1.880606834028474E-3</v>
      </c>
    </row>
    <row r="215" spans="1:24" x14ac:dyDescent="0.2">
      <c r="A215" s="23" t="s">
        <v>250</v>
      </c>
      <c r="B215">
        <v>2.3468725720281625E-3</v>
      </c>
      <c r="C215">
        <v>2.1909367635506677E-3</v>
      </c>
      <c r="D215">
        <v>2.1169394211615826E-3</v>
      </c>
      <c r="E215">
        <v>2.3683135973866887E-3</v>
      </c>
      <c r="F215">
        <v>1.5159109524566314E-3</v>
      </c>
      <c r="G215">
        <v>2.3338433213183621E-3</v>
      </c>
      <c r="H215">
        <v>1.7683163346795354E-3</v>
      </c>
      <c r="I215">
        <v>1.9894558838157764E-3</v>
      </c>
      <c r="J215">
        <v>1.8489684702218763E-3</v>
      </c>
      <c r="K215">
        <v>2.3296884981024312E-3</v>
      </c>
      <c r="L215">
        <v>1.9204389574759945E-3</v>
      </c>
      <c r="M215">
        <v>3.1135238703496725E-3</v>
      </c>
      <c r="N215">
        <v>2.7935682962481729E-3</v>
      </c>
      <c r="O215">
        <v>2.0838391195273933E-3</v>
      </c>
      <c r="P215">
        <v>2.2939677145284621E-3</v>
      </c>
      <c r="Q215">
        <v>2.2349005399852858E-3</v>
      </c>
      <c r="R215">
        <v>2.0621782290866685E-3</v>
      </c>
      <c r="T215" s="24">
        <v>2.1454694379836829E-3</v>
      </c>
      <c r="U215" s="24">
        <v>1.9713736288591226E-3</v>
      </c>
      <c r="V215" s="24">
        <v>2.6636437620417464E-3</v>
      </c>
      <c r="W215" s="24">
        <v>2.197015494533472E-3</v>
      </c>
      <c r="X215" s="24">
        <v>2.1948036789366685E-3</v>
      </c>
    </row>
    <row r="216" spans="1:24" x14ac:dyDescent="0.2">
      <c r="A216" s="23" t="s">
        <v>251</v>
      </c>
      <c r="B216">
        <v>1.7861862920214343E-3</v>
      </c>
      <c r="C216">
        <v>1.8227120974076984E-3</v>
      </c>
      <c r="D216">
        <v>1.8200992071241652E-3</v>
      </c>
      <c r="E216">
        <v>1.643527970600245E-3</v>
      </c>
      <c r="F216">
        <v>1.5403611291091579E-3</v>
      </c>
      <c r="G216">
        <v>1.9189378419728757E-3</v>
      </c>
      <c r="H216">
        <v>2.0307116617610151E-3</v>
      </c>
      <c r="I216">
        <v>1.823667893497795E-3</v>
      </c>
      <c r="J216">
        <v>2.0825223822499026E-3</v>
      </c>
      <c r="K216">
        <v>2.0290835306053432E-3</v>
      </c>
      <c r="L216">
        <v>2.6337448559670784E-3</v>
      </c>
      <c r="M216">
        <v>2.7143541433817661E-3</v>
      </c>
      <c r="N216">
        <v>2.2738346597368847E-3</v>
      </c>
      <c r="O216">
        <v>2.002913328477786E-3</v>
      </c>
      <c r="P216">
        <v>2.2090059473237043E-3</v>
      </c>
      <c r="Q216">
        <v>2.3459514984938714E-3</v>
      </c>
      <c r="R216">
        <v>2.3181727678698409E-3</v>
      </c>
      <c r="T216" s="24">
        <v>1.7553040897059294E-3</v>
      </c>
      <c r="U216" s="24">
        <v>2.1199460648162272E-3</v>
      </c>
      <c r="V216" s="24">
        <v>2.3303673771988124E-3</v>
      </c>
      <c r="W216" s="24">
        <v>2.2910434045624721E-3</v>
      </c>
      <c r="X216" s="24">
        <v>2.0585757180941505E-3</v>
      </c>
    </row>
    <row r="217" spans="1:24" x14ac:dyDescent="0.2">
      <c r="A217" s="23" t="s">
        <v>252</v>
      </c>
      <c r="B217">
        <v>1.9543921760234529E-3</v>
      </c>
      <c r="C217">
        <v>1.6815593087195601E-3</v>
      </c>
      <c r="D217">
        <v>1.6560559309455923E-3</v>
      </c>
      <c r="E217">
        <v>1.4597795018374848E-3</v>
      </c>
      <c r="F217">
        <v>1.467010599151579E-3</v>
      </c>
      <c r="G217">
        <v>1.3354770116432849E-3</v>
      </c>
      <c r="H217">
        <v>2.4870513610331531E-3</v>
      </c>
      <c r="I217">
        <v>1.9562982857521801E-3</v>
      </c>
      <c r="J217">
        <v>2.4912417282989489E-3</v>
      </c>
      <c r="K217">
        <v>2.7054447074737909E-3</v>
      </c>
      <c r="L217">
        <v>2.2222222222222222E-3</v>
      </c>
      <c r="M217">
        <v>2.607908882856991E-3</v>
      </c>
      <c r="N217">
        <v>2.2413513074549295E-3</v>
      </c>
      <c r="O217">
        <v>2.448005179250627E-3</v>
      </c>
      <c r="P217">
        <v>2.4355706598697255E-3</v>
      </c>
      <c r="Q217">
        <v>2.179375060730993E-3</v>
      </c>
      <c r="R217">
        <v>2.3892823619762779E-3</v>
      </c>
      <c r="T217" s="24">
        <v>1.5923790880534923E-3</v>
      </c>
      <c r="U217" s="24">
        <v>2.3724516609560592E-3</v>
      </c>
      <c r="V217" s="24">
        <v>2.4324217898541822E-3</v>
      </c>
      <c r="W217" s="24">
        <v>2.3347426941923324E-3</v>
      </c>
      <c r="X217" s="24">
        <v>2.1010603697200463E-3</v>
      </c>
    </row>
    <row r="218" spans="1:24" x14ac:dyDescent="0.2">
      <c r="A218" s="23" t="s">
        <v>253</v>
      </c>
      <c r="B218">
        <v>1.6820588400201847E-3</v>
      </c>
      <c r="C218">
        <v>1.6876963864886096E-3</v>
      </c>
      <c r="D218">
        <v>1.4920126547670195E-3</v>
      </c>
      <c r="E218">
        <v>1.4087382605144957E-3</v>
      </c>
      <c r="F218">
        <v>1.2591840976051052E-3</v>
      </c>
      <c r="G218">
        <v>1.6207245286933071E-3</v>
      </c>
      <c r="H218">
        <v>2.0078946767974081E-3</v>
      </c>
      <c r="I218">
        <v>2.1220862760701615E-3</v>
      </c>
      <c r="J218">
        <v>2.5107045543012844E-3</v>
      </c>
      <c r="K218">
        <v>2.1042347724796154E-3</v>
      </c>
      <c r="L218">
        <v>1.6460905349794238E-3</v>
      </c>
      <c r="M218">
        <v>2.3950183618074404E-3</v>
      </c>
      <c r="N218">
        <v>1.9490011369173298E-3</v>
      </c>
      <c r="O218">
        <v>2.2254592538642065E-3</v>
      </c>
      <c r="P218">
        <v>2.1665250637213254E-3</v>
      </c>
      <c r="Q218">
        <v>2.0683241022224075E-3</v>
      </c>
      <c r="R218">
        <v>2.1048439855505304E-3</v>
      </c>
      <c r="T218" s="24">
        <v>1.5250691280147869E-3</v>
      </c>
      <c r="U218" s="24">
        <v>2.0782021629255783E-3</v>
      </c>
      <c r="V218" s="24">
        <v>2.189826250862992E-3</v>
      </c>
      <c r="W218" s="24">
        <v>2.1132310504980881E-3</v>
      </c>
      <c r="X218" s="24">
        <v>1.9088586756941092E-3</v>
      </c>
    </row>
    <row r="219" spans="1:24" x14ac:dyDescent="0.2">
      <c r="A219" s="23" t="s">
        <v>254</v>
      </c>
      <c r="B219">
        <v>2.0264804120243177E-3</v>
      </c>
      <c r="C219">
        <v>1.5710919088766694E-3</v>
      </c>
      <c r="D219">
        <v>1.609186423466E-3</v>
      </c>
      <c r="E219">
        <v>1.4189465087790934E-3</v>
      </c>
      <c r="F219">
        <v>1.7481876306556315E-3</v>
      </c>
      <c r="G219">
        <v>1.6725877136114929E-3</v>
      </c>
      <c r="H219">
        <v>2.3273324662879047E-3</v>
      </c>
      <c r="I219">
        <v>1.823667893497795E-3</v>
      </c>
      <c r="J219">
        <v>2.9778123783573375E-3</v>
      </c>
      <c r="K219">
        <v>3.043625295908015E-3</v>
      </c>
      <c r="L219">
        <v>2.5514403292181071E-3</v>
      </c>
      <c r="M219">
        <v>2.6611315131193783E-3</v>
      </c>
      <c r="N219">
        <v>2.1114178983271076E-3</v>
      </c>
      <c r="O219">
        <v>2.2861535971514121E-3</v>
      </c>
      <c r="P219">
        <v>2.2798074199943358E-3</v>
      </c>
      <c r="Q219">
        <v>2.373714238121018E-3</v>
      </c>
      <c r="R219">
        <v>2.3323946866911282E-3</v>
      </c>
      <c r="T219" s="24">
        <v>1.6744134329022007E-3</v>
      </c>
      <c r="U219" s="24">
        <v>2.5447756726538319E-3</v>
      </c>
      <c r="V219" s="24">
        <v>2.3529010028659658E-3</v>
      </c>
      <c r="W219" s="24">
        <v>2.3286387816021607E-3</v>
      </c>
      <c r="X219" s="24">
        <v>2.1655869596521608E-3</v>
      </c>
    </row>
    <row r="220" spans="1:24" x14ac:dyDescent="0.2">
      <c r="A220" s="23" t="s">
        <v>255</v>
      </c>
      <c r="B220">
        <v>2.0985686480251829E-3</v>
      </c>
      <c r="C220">
        <v>1.8472604084838963E-3</v>
      </c>
      <c r="D220">
        <v>1.8825918837636214E-3</v>
      </c>
      <c r="E220">
        <v>1.6843609636586362E-3</v>
      </c>
      <c r="F220">
        <v>1.6259367473929998E-3</v>
      </c>
      <c r="G220">
        <v>1.6077587324637606E-3</v>
      </c>
      <c r="H220">
        <v>2.3615579437333153E-3</v>
      </c>
      <c r="I220">
        <v>2.8847110315328756E-3</v>
      </c>
      <c r="J220">
        <v>2.744258466329311E-3</v>
      </c>
      <c r="K220">
        <v>3.043625295908015E-3</v>
      </c>
      <c r="L220">
        <v>1.8106995884773663E-3</v>
      </c>
      <c r="M220">
        <v>2.2087391558890841E-3</v>
      </c>
      <c r="N220">
        <v>1.9002761084943966E-3</v>
      </c>
      <c r="O220">
        <v>2.508699522537833E-3</v>
      </c>
      <c r="P220">
        <v>2.2090059473237043E-3</v>
      </c>
      <c r="Q220">
        <v>2.1238495814767003E-3</v>
      </c>
      <c r="R220">
        <v>2.0621782290866685E-3</v>
      </c>
      <c r="T220" s="24">
        <v>1.791079563964683E-3</v>
      </c>
      <c r="U220" s="24">
        <v>2.5689704651961766E-3</v>
      </c>
      <c r="V220" s="24">
        <v>2.2059049289737715E-3</v>
      </c>
      <c r="W220" s="24">
        <v>2.131677919295691E-3</v>
      </c>
      <c r="X220" s="24">
        <v>2.1531810737986687E-3</v>
      </c>
    </row>
    <row r="221" spans="1:24" x14ac:dyDescent="0.2">
      <c r="A221" s="23" t="s">
        <v>256</v>
      </c>
      <c r="B221">
        <v>1.7381274680208574E-3</v>
      </c>
      <c r="C221">
        <v>1.4176649646504321E-3</v>
      </c>
      <c r="D221">
        <v>1.5623169159864078E-3</v>
      </c>
      <c r="E221">
        <v>1.4291547570436914E-3</v>
      </c>
      <c r="F221">
        <v>1.3692098925414736E-3</v>
      </c>
      <c r="G221">
        <v>1.2447164380364598E-3</v>
      </c>
      <c r="H221">
        <v>2.6353617632965979E-3</v>
      </c>
      <c r="I221">
        <v>2.1552438741337578E-3</v>
      </c>
      <c r="J221">
        <v>2.6664071623199691E-3</v>
      </c>
      <c r="K221">
        <v>1.8412054259196633E-3</v>
      </c>
      <c r="L221">
        <v>2.3593964334705075E-3</v>
      </c>
      <c r="M221">
        <v>2.0490712651019213E-3</v>
      </c>
      <c r="N221">
        <v>2.4524930972876402E-3</v>
      </c>
      <c r="O221">
        <v>2.0231447762401877E-3</v>
      </c>
      <c r="P221">
        <v>3.2710280373831778E-3</v>
      </c>
      <c r="Q221">
        <v>2.2210191701717125E-3</v>
      </c>
      <c r="R221">
        <v>2.3039508490485536E-3</v>
      </c>
      <c r="T221" s="24">
        <v>1.4601984060465536E-3</v>
      </c>
      <c r="U221" s="24">
        <v>2.331522931828099E-3</v>
      </c>
      <c r="V221" s="24">
        <v>2.1749030462099163E-3</v>
      </c>
      <c r="W221" s="24">
        <v>2.5986660188678143E-3</v>
      </c>
      <c r="X221" s="24">
        <v>2.0435007229795887E-3</v>
      </c>
    </row>
    <row r="222" spans="1:24" x14ac:dyDescent="0.2">
      <c r="A222" s="23" t="s">
        <v>257</v>
      </c>
      <c r="B222">
        <v>4.2131569040505575E-3</v>
      </c>
      <c r="C222">
        <v>3.1728692065985859E-3</v>
      </c>
      <c r="D222">
        <v>3.2496191852517285E-3</v>
      </c>
      <c r="E222">
        <v>2.939975500204165E-3</v>
      </c>
      <c r="F222">
        <v>2.6039438134940526E-3</v>
      </c>
      <c r="G222">
        <v>2.9950989290252316E-3</v>
      </c>
      <c r="H222">
        <v>3.1715609099413605E-3</v>
      </c>
      <c r="I222">
        <v>4.2110149540767264E-3</v>
      </c>
      <c r="J222">
        <v>3.0945893343713505E-3</v>
      </c>
      <c r="K222">
        <v>3.3066546424679669E-3</v>
      </c>
      <c r="L222">
        <v>3.7860082304526747E-3</v>
      </c>
      <c r="M222">
        <v>2.7143541433817661E-3</v>
      </c>
      <c r="N222">
        <v>3.0534351145038168E-3</v>
      </c>
      <c r="O222">
        <v>2.9537913733106739E-3</v>
      </c>
      <c r="P222">
        <v>3.5825545171339563E-3</v>
      </c>
      <c r="Q222">
        <v>2.8456808117825068E-3</v>
      </c>
      <c r="R222">
        <v>3.199931734789658E-3</v>
      </c>
      <c r="T222" s="24">
        <v>3.1957772564373869E-3</v>
      </c>
      <c r="U222" s="24">
        <v>3.5139656142620158E-3</v>
      </c>
      <c r="V222" s="24">
        <v>2.907193543732086E-3</v>
      </c>
      <c r="W222" s="24">
        <v>3.2093890212353733E-3</v>
      </c>
      <c r="X222" s="24">
        <v>3.2408376061668688E-3</v>
      </c>
    </row>
    <row r="223" spans="1:24" x14ac:dyDescent="0.2">
      <c r="A223" s="23" t="s">
        <v>258</v>
      </c>
      <c r="B223">
        <v>2.1466274720257595E-3</v>
      </c>
      <c r="C223">
        <v>1.9147682639434407E-3</v>
      </c>
      <c r="D223">
        <v>1.7107370230051166E-3</v>
      </c>
      <c r="E223">
        <v>1.7149857084524296E-3</v>
      </c>
      <c r="F223">
        <v>1.467010599151579E-3</v>
      </c>
      <c r="G223">
        <v>1.4392033814796567E-3</v>
      </c>
      <c r="H223">
        <v>2.6695872407420085E-3</v>
      </c>
      <c r="I223">
        <v>2.3210318644517392E-3</v>
      </c>
      <c r="J223">
        <v>1.8100428182172051E-3</v>
      </c>
      <c r="K223">
        <v>2.3672641190395673E-3</v>
      </c>
      <c r="L223">
        <v>2.4965706447187927E-3</v>
      </c>
      <c r="M223">
        <v>2.5280749374634094E-3</v>
      </c>
      <c r="N223">
        <v>2.8260516485301285E-3</v>
      </c>
      <c r="O223">
        <v>2.6907825523994496E-3</v>
      </c>
      <c r="P223">
        <v>2.605494194279241E-3</v>
      </c>
      <c r="Q223">
        <v>2.5541720456974696E-3</v>
      </c>
      <c r="R223">
        <v>2.5741673066530138E-3</v>
      </c>
      <c r="T223" s="24">
        <v>1.7322220746763303E-3</v>
      </c>
      <c r="U223" s="24">
        <v>2.3328993374338624E-3</v>
      </c>
      <c r="V223" s="24">
        <v>2.6816363794643291E-3</v>
      </c>
      <c r="W223" s="24">
        <v>2.5779445155432418E-3</v>
      </c>
      <c r="X223" s="24">
        <v>2.2256806953088234E-3</v>
      </c>
    </row>
    <row r="224" spans="1:24" x14ac:dyDescent="0.2">
      <c r="A224" s="23" t="s">
        <v>259</v>
      </c>
      <c r="B224">
        <v>2.2427451200269129E-3</v>
      </c>
      <c r="C224">
        <v>2.8107816182246659E-3</v>
      </c>
      <c r="D224">
        <v>2.4762723118384564E-3</v>
      </c>
      <c r="E224">
        <v>2.7460187831768071E-3</v>
      </c>
      <c r="F224">
        <v>1.8215381606132104E-3</v>
      </c>
      <c r="G224">
        <v>2.7357830044343022E-3</v>
      </c>
      <c r="H224">
        <v>1.7112738722705181E-3</v>
      </c>
      <c r="I224">
        <v>2.652607845087702E-3</v>
      </c>
      <c r="J224">
        <v>1.946282600233554E-3</v>
      </c>
      <c r="K224">
        <v>1.7660541840453913E-3</v>
      </c>
      <c r="L224">
        <v>1.2345679012345679E-3</v>
      </c>
      <c r="M224">
        <v>2.235350471020278E-3</v>
      </c>
      <c r="N224">
        <v>2.062692869904174E-3</v>
      </c>
      <c r="O224">
        <v>1.5375900299425427E-3</v>
      </c>
      <c r="P224">
        <v>2.7046162560181251E-3</v>
      </c>
      <c r="Q224">
        <v>2.0544427324088342E-3</v>
      </c>
      <c r="R224">
        <v>1.7208521773757716E-3</v>
      </c>
      <c r="T224" s="24">
        <v>2.4721898330523923E-3</v>
      </c>
      <c r="U224" s="24">
        <v>1.8621572805743469E-3</v>
      </c>
      <c r="V224" s="24">
        <v>1.9452111236223314E-3</v>
      </c>
      <c r="W224" s="24">
        <v>2.1599703886009103E-3</v>
      </c>
      <c r="X224" s="24">
        <v>2.1446747022268128E-3</v>
      </c>
    </row>
    <row r="225" spans="1:24" x14ac:dyDescent="0.2">
      <c r="A225" s="23" t="s">
        <v>260</v>
      </c>
      <c r="B225">
        <v>2.1306078640255673E-3</v>
      </c>
      <c r="C225">
        <v>2.270718774548311E-3</v>
      </c>
      <c r="D225">
        <v>2.1481857594813107E-3</v>
      </c>
      <c r="E225">
        <v>2.2968558595345039E-3</v>
      </c>
      <c r="F225">
        <v>1.8215381606132104E-3</v>
      </c>
      <c r="G225">
        <v>2.4505354873842803E-3</v>
      </c>
      <c r="H225">
        <v>2.0307116617610151E-3</v>
      </c>
      <c r="I225">
        <v>2.1220862760701615E-3</v>
      </c>
      <c r="J225">
        <v>1.8100428182172051E-3</v>
      </c>
      <c r="K225">
        <v>1.9163566677939353E-3</v>
      </c>
      <c r="L225">
        <v>2.05761316872428E-3</v>
      </c>
      <c r="M225">
        <v>1.995848634839534E-3</v>
      </c>
      <c r="N225">
        <v>1.9165177846353744E-3</v>
      </c>
      <c r="O225">
        <v>1.6994416120417577E-3</v>
      </c>
      <c r="P225">
        <v>2.0107618238459361E-3</v>
      </c>
      <c r="Q225">
        <v>1.9433917739002484E-3</v>
      </c>
      <c r="R225">
        <v>1.8346275279460705E-3</v>
      </c>
      <c r="T225" s="24">
        <v>2.1864069842645307E-3</v>
      </c>
      <c r="U225" s="24">
        <v>1.9873621185133193E-3</v>
      </c>
      <c r="V225" s="24">
        <v>1.870602677172222E-3</v>
      </c>
      <c r="W225" s="24">
        <v>1.9295937085640851E-3</v>
      </c>
      <c r="X225" s="24">
        <v>2.026814215021335E-3</v>
      </c>
    </row>
    <row r="226" spans="1:24" x14ac:dyDescent="0.2">
      <c r="A226" s="23" t="s">
        <v>261</v>
      </c>
      <c r="B226">
        <v>2.5391078680304692E-3</v>
      </c>
      <c r="C226">
        <v>2.5223389630793401E-3</v>
      </c>
      <c r="D226">
        <v>2.3669101277194078E-3</v>
      </c>
      <c r="E226">
        <v>2.3478971008574928E-3</v>
      </c>
      <c r="F226">
        <v>1.8948886905707893E-3</v>
      </c>
      <c r="G226">
        <v>2.580193449679745E-3</v>
      </c>
      <c r="H226">
        <v>2.1676135715426562E-3</v>
      </c>
      <c r="I226">
        <v>4.111542159885938E-3</v>
      </c>
      <c r="J226">
        <v>2.1798365122615805E-3</v>
      </c>
      <c r="K226">
        <v>2.1042347724796154E-3</v>
      </c>
      <c r="L226">
        <v>1.7558299039780521E-3</v>
      </c>
      <c r="M226">
        <v>2.6877428282505722E-3</v>
      </c>
      <c r="N226">
        <v>2.3550430404417734E-3</v>
      </c>
      <c r="O226">
        <v>2.2052278061018048E-3</v>
      </c>
      <c r="P226">
        <v>1.9682809402435573E-3</v>
      </c>
      <c r="Q226">
        <v>2.2765446494260053E-3</v>
      </c>
      <c r="R226">
        <v>2.1475097420143928E-3</v>
      </c>
      <c r="T226" s="24">
        <v>2.3752226999895405E-3</v>
      </c>
      <c r="U226" s="24">
        <v>2.4638113840295683E-3</v>
      </c>
      <c r="V226" s="24">
        <v>2.4160045582647168E-3</v>
      </c>
      <c r="W226" s="24">
        <v>2.1307784438946518E-3</v>
      </c>
      <c r="X226" s="24">
        <v>2.3653377721507764E-3</v>
      </c>
    </row>
    <row r="227" spans="1:24" x14ac:dyDescent="0.2">
      <c r="A227" s="23" t="s">
        <v>262</v>
      </c>
      <c r="B227">
        <v>2.4510000240294122E-3</v>
      </c>
      <c r="C227">
        <v>2.9335231736056558E-3</v>
      </c>
      <c r="D227">
        <v>2.2028668515408352E-3</v>
      </c>
      <c r="E227">
        <v>2.3070641077991018E-3</v>
      </c>
      <c r="F227">
        <v>1.7970879839606841E-3</v>
      </c>
      <c r="G227">
        <v>2.3857065062365479E-3</v>
      </c>
      <c r="H227">
        <v>2.9205740753416843E-3</v>
      </c>
      <c r="I227">
        <v>2.6857654431512983E-3</v>
      </c>
      <c r="J227">
        <v>2.4717789022966133E-3</v>
      </c>
      <c r="K227">
        <v>2.9308984330966071E-3</v>
      </c>
      <c r="L227">
        <v>2.8532235939643345E-3</v>
      </c>
      <c r="M227">
        <v>3.1135238703496725E-3</v>
      </c>
      <c r="N227">
        <v>2.8747766769530616E-3</v>
      </c>
      <c r="O227">
        <v>2.2254592538642065E-3</v>
      </c>
      <c r="P227">
        <v>2.5205324270744832E-3</v>
      </c>
      <c r="Q227">
        <v>3.1649523174946902E-3</v>
      </c>
      <c r="R227">
        <v>2.8728276019000481E-3</v>
      </c>
      <c r="T227" s="24">
        <v>2.3462081078620398E-3</v>
      </c>
      <c r="U227" s="24">
        <v>2.7724480895701077E-3</v>
      </c>
      <c r="V227" s="24">
        <v>2.7379199337223136E-3</v>
      </c>
      <c r="W227" s="24">
        <v>2.852770782156407E-3</v>
      </c>
      <c r="X227" s="24">
        <v>2.6300918378034666E-3</v>
      </c>
    </row>
    <row r="228" spans="1:24" x14ac:dyDescent="0.2">
      <c r="A228" s="23" t="s">
        <v>263</v>
      </c>
      <c r="B228">
        <v>2.1466274720257595E-3</v>
      </c>
      <c r="C228">
        <v>2.0681952081696778E-3</v>
      </c>
      <c r="D228">
        <v>2.1013162520017187E-3</v>
      </c>
      <c r="E228">
        <v>2.092690894242548E-3</v>
      </c>
      <c r="F228">
        <v>2.2249660753798947E-3</v>
      </c>
      <c r="G228">
        <v>2.2301169514819907E-3</v>
      </c>
      <c r="H228">
        <v>2.6239532708147947E-3</v>
      </c>
      <c r="I228">
        <v>2.6194502470241058E-3</v>
      </c>
      <c r="J228">
        <v>2.8610354223433244E-3</v>
      </c>
      <c r="K228">
        <v>2.8557471912223349E-3</v>
      </c>
      <c r="L228">
        <v>2.7160493827160493E-3</v>
      </c>
      <c r="M228">
        <v>3.0336899249560913E-3</v>
      </c>
      <c r="N228">
        <v>2.972226733798928E-3</v>
      </c>
      <c r="O228">
        <v>2.3266164926762159E-3</v>
      </c>
      <c r="P228">
        <v>2.194845652789578E-3</v>
      </c>
      <c r="Q228">
        <v>3.4009356043254346E-3</v>
      </c>
      <c r="R228">
        <v>2.4603919560827149E-3</v>
      </c>
      <c r="T228" s="24">
        <v>2.1439854755502651E-3</v>
      </c>
      <c r="U228" s="24">
        <v>2.7352471028241222E-3</v>
      </c>
      <c r="V228" s="24">
        <v>2.7775110504770785E-3</v>
      </c>
      <c r="W228" s="24">
        <v>2.6853910710659089E-3</v>
      </c>
      <c r="X228" s="24">
        <v>2.5252267489441864E-3</v>
      </c>
    </row>
    <row r="229" spans="1:24" x14ac:dyDescent="0.2">
      <c r="A229" s="23" t="s">
        <v>264</v>
      </c>
      <c r="B229">
        <v>3.067754932036813E-3</v>
      </c>
      <c r="C229">
        <v>3.2710624509033779E-3</v>
      </c>
      <c r="D229">
        <v>2.9762137249541069E-3</v>
      </c>
      <c r="E229">
        <v>3.0216414863209473E-3</v>
      </c>
      <c r="F229">
        <v>1.0721402462132788E-2</v>
      </c>
      <c r="G229">
        <v>3.1766200762388818E-3</v>
      </c>
      <c r="H229">
        <v>2.7266297031510256E-3</v>
      </c>
      <c r="I229">
        <v>2.652607845087702E-3</v>
      </c>
      <c r="J229">
        <v>2.6080186843129623E-3</v>
      </c>
      <c r="K229">
        <v>2.5551422237252469E-3</v>
      </c>
      <c r="L229">
        <v>2.9080932784636489E-3</v>
      </c>
      <c r="M229">
        <v>2.5280749374634094E-3</v>
      </c>
      <c r="N229">
        <v>2.842293324671106E-3</v>
      </c>
      <c r="O229">
        <v>3.1561058509346927E-3</v>
      </c>
      <c r="P229">
        <v>2.605494194279241E-3</v>
      </c>
      <c r="Q229">
        <v>2.6513416343924819E-3</v>
      </c>
      <c r="R229">
        <v>2.5172796313678641E-3</v>
      </c>
      <c r="T229" s="24">
        <v>4.3724491887644863E-3</v>
      </c>
      <c r="U229" s="24">
        <v>2.6900983469481171E-3</v>
      </c>
      <c r="V229" s="24">
        <v>2.8421580376897363E-3</v>
      </c>
      <c r="W229" s="24">
        <v>2.5913718200131957E-3</v>
      </c>
      <c r="X229" s="24">
        <v>3.293280967084488E-3</v>
      </c>
    </row>
    <row r="230" spans="1:24" x14ac:dyDescent="0.2">
      <c r="A230" s="23" t="s">
        <v>265</v>
      </c>
      <c r="B230">
        <v>2.9636274800355637E-3</v>
      </c>
      <c r="C230">
        <v>2.6696288295365279E-3</v>
      </c>
      <c r="D230">
        <v>2.6715619263367575E-3</v>
      </c>
      <c r="E230">
        <v>2.6031033074724375E-3</v>
      </c>
      <c r="F230">
        <v>2.0904901037910001E-3</v>
      </c>
      <c r="G230">
        <v>2.9043383554184063E-3</v>
      </c>
      <c r="H230">
        <v>2.7380381956328289E-3</v>
      </c>
      <c r="I230">
        <v>2.287874266388143E-3</v>
      </c>
      <c r="J230">
        <v>2.6080186843129623E-3</v>
      </c>
      <c r="K230">
        <v>2.4048397399767029E-3</v>
      </c>
      <c r="L230">
        <v>2.3868312757201644E-3</v>
      </c>
      <c r="M230">
        <v>2.607908882856991E-3</v>
      </c>
      <c r="N230">
        <v>2.1926262790319959E-3</v>
      </c>
      <c r="O230">
        <v>2.4277737314882253E-3</v>
      </c>
      <c r="P230">
        <v>2.3364485981308409E-3</v>
      </c>
      <c r="Q230">
        <v>2.4847651966296035E-3</v>
      </c>
      <c r="R230">
        <v>2.4177261996188525E-3</v>
      </c>
      <c r="T230" s="24">
        <v>2.6504583337651159E-3</v>
      </c>
      <c r="U230" s="24">
        <v>2.4851204324061607E-3</v>
      </c>
      <c r="V230" s="24">
        <v>2.4094362977924041E-3</v>
      </c>
      <c r="W230" s="24">
        <v>2.4129799981264326E-3</v>
      </c>
      <c r="X230" s="24">
        <v>2.5173882971987059E-3</v>
      </c>
    </row>
    <row r="231" spans="1:24" x14ac:dyDescent="0.2">
      <c r="A231" s="23" t="s">
        <v>266</v>
      </c>
      <c r="B231">
        <v>1.8662843320223954E-3</v>
      </c>
      <c r="C231">
        <v>1.9393165750196386E-3</v>
      </c>
      <c r="D231">
        <v>1.7576065304847088E-3</v>
      </c>
      <c r="E231">
        <v>2.1131073907717434E-3</v>
      </c>
      <c r="F231">
        <v>1.6014865707404736E-3</v>
      </c>
      <c r="G231">
        <v>2.126390581645619E-3</v>
      </c>
      <c r="H231">
        <v>2.4300088986241356E-3</v>
      </c>
      <c r="I231">
        <v>3.1499718160416458E-3</v>
      </c>
      <c r="J231">
        <v>2.6274815103152979E-3</v>
      </c>
      <c r="K231">
        <v>2.2921128771652951E-3</v>
      </c>
      <c r="L231">
        <v>3.2647462277091907E-3</v>
      </c>
      <c r="M231">
        <v>1.729735483527596E-3</v>
      </c>
      <c r="N231">
        <v>2.1926262790319959E-3</v>
      </c>
      <c r="O231">
        <v>2.508699522537833E-3</v>
      </c>
      <c r="P231">
        <v>2.2514868309260832E-3</v>
      </c>
      <c r="Q231">
        <v>2.7346298532739213E-3</v>
      </c>
      <c r="R231">
        <v>2.5883892254743011E-3</v>
      </c>
      <c r="T231" s="24">
        <v>1.90069866344743E-3</v>
      </c>
      <c r="U231" s="24">
        <v>2.752864265971113E-3</v>
      </c>
      <c r="V231" s="24">
        <v>2.143687095032475E-3</v>
      </c>
      <c r="W231" s="24">
        <v>2.5248353032247682E-3</v>
      </c>
      <c r="X231" s="24">
        <v>2.3043576767830514E-3</v>
      </c>
    </row>
    <row r="232" spans="1:24" x14ac:dyDescent="0.2">
      <c r="A232" s="23" t="s">
        <v>267</v>
      </c>
      <c r="B232">
        <v>2.7473627720329685E-3</v>
      </c>
      <c r="C232">
        <v>2.743273762765122E-3</v>
      </c>
      <c r="D232">
        <v>2.7418661875561459E-3</v>
      </c>
      <c r="E232">
        <v>2.7664352797060025E-3</v>
      </c>
      <c r="F232">
        <v>2.0049144855071579E-3</v>
      </c>
      <c r="G232">
        <v>2.2430827477115368E-3</v>
      </c>
      <c r="H232">
        <v>2.6581787482602049E-3</v>
      </c>
      <c r="I232">
        <v>3.050499021850857E-3</v>
      </c>
      <c r="J232">
        <v>2.3355391202802647E-3</v>
      </c>
      <c r="K232">
        <v>2.2921128771652951E-3</v>
      </c>
      <c r="L232">
        <v>2.7709190672153636E-3</v>
      </c>
      <c r="M232">
        <v>2.3684070466762465E-3</v>
      </c>
      <c r="N232">
        <v>3.6868604840019489E-3</v>
      </c>
      <c r="O232">
        <v>2.7514768956866551E-3</v>
      </c>
      <c r="P232">
        <v>2.2656471254602095E-3</v>
      </c>
      <c r="Q232">
        <v>2.5819347853246158E-3</v>
      </c>
      <c r="R232">
        <v>2.4746138749040022E-3</v>
      </c>
      <c r="T232" s="24">
        <v>2.5411558725464889E-3</v>
      </c>
      <c r="U232" s="24">
        <v>2.6214497669543968E-3</v>
      </c>
      <c r="V232" s="24">
        <v>2.9355814754549506E-3</v>
      </c>
      <c r="W232" s="24">
        <v>2.4407319285629425E-3</v>
      </c>
      <c r="X232" s="24">
        <v>2.6166543695355644E-3</v>
      </c>
    </row>
    <row r="233" spans="1:24" x14ac:dyDescent="0.2">
      <c r="A233" s="23" t="s">
        <v>268</v>
      </c>
      <c r="B233">
        <v>2.3308529640279703E-3</v>
      </c>
      <c r="C233">
        <v>1.9577278083267873E-3</v>
      </c>
      <c r="D233">
        <v>1.9528961449830097E-3</v>
      </c>
      <c r="E233">
        <v>1.9906084115965702E-3</v>
      </c>
      <c r="F233">
        <v>1.956014132202105E-3</v>
      </c>
      <c r="G233">
        <v>1.8670746570546898E-3</v>
      </c>
      <c r="H233">
        <v>3.0802929700869328E-3</v>
      </c>
      <c r="I233">
        <v>2.9841838257236644E-3</v>
      </c>
      <c r="J233">
        <v>2.5690930323082912E-3</v>
      </c>
      <c r="K233">
        <v>2.592717844662383E-3</v>
      </c>
      <c r="L233">
        <v>2.3868312757201644E-3</v>
      </c>
      <c r="M233">
        <v>2.4482409920698282E-3</v>
      </c>
      <c r="N233">
        <v>2.9072600292350172E-3</v>
      </c>
      <c r="O233">
        <v>2.448005179250627E-3</v>
      </c>
      <c r="P233">
        <v>3.0727839139054092E-3</v>
      </c>
      <c r="Q233">
        <v>3.0955454684268246E-3</v>
      </c>
      <c r="R233">
        <v>3.2425974912535199E-3</v>
      </c>
      <c r="T233" s="24">
        <v>2.0091956863651892E-3</v>
      </c>
      <c r="U233" s="24">
        <v>2.7226237897002873E-3</v>
      </c>
      <c r="V233" s="24">
        <v>2.6011687335184908E-3</v>
      </c>
      <c r="W233" s="24">
        <v>3.1369756245285848E-3</v>
      </c>
      <c r="X233" s="24">
        <v>2.5225133024019877E-3</v>
      </c>
    </row>
    <row r="234" spans="1:24" x14ac:dyDescent="0.2">
      <c r="A234" s="23" t="s">
        <v>269</v>
      </c>
      <c r="B234">
        <v>4.7257843600567095E-3</v>
      </c>
      <c r="C234">
        <v>4.2959544383346423E-3</v>
      </c>
      <c r="D234">
        <v>4.2573135960629616E-3</v>
      </c>
      <c r="E234">
        <v>3.7770518579011841E-3</v>
      </c>
      <c r="F234">
        <v>4.4988325040648423E-3</v>
      </c>
      <c r="G234">
        <v>4.0582942198480413E-3</v>
      </c>
      <c r="H234">
        <v>3.3997307595774293E-3</v>
      </c>
      <c r="I234">
        <v>3.3820750024868198E-3</v>
      </c>
      <c r="J234">
        <v>2.9778123783573375E-3</v>
      </c>
      <c r="K234">
        <v>3.5696839890279187E-3</v>
      </c>
      <c r="L234">
        <v>3.6762688614540464E-3</v>
      </c>
      <c r="M234">
        <v>3.2465804460056415E-3</v>
      </c>
      <c r="N234">
        <v>2.8098099723891505E-3</v>
      </c>
      <c r="O234">
        <v>3.1965687464594965E-3</v>
      </c>
      <c r="P234">
        <v>3.3984706881903144E-3</v>
      </c>
      <c r="Q234">
        <v>3.3037660156304224E-3</v>
      </c>
      <c r="R234">
        <v>3.4559262735728304E-3</v>
      </c>
      <c r="T234" s="24">
        <v>4.2688718293780632E-3</v>
      </c>
      <c r="U234" s="24">
        <v>3.4011141981807103E-3</v>
      </c>
      <c r="V234" s="24">
        <v>3.0843197216180959E-3</v>
      </c>
      <c r="W234" s="24">
        <v>3.3860543257978556E-3</v>
      </c>
      <c r="X234" s="24">
        <v>3.6488190652599864E-3</v>
      </c>
    </row>
    <row r="235" spans="1:24" x14ac:dyDescent="0.2">
      <c r="A235" s="23" t="s">
        <v>270</v>
      </c>
      <c r="B235">
        <v>2.3388627680280662E-3</v>
      </c>
      <c r="C235">
        <v>2.1786626080125687E-3</v>
      </c>
      <c r="D235">
        <v>2.3278522048197476E-3</v>
      </c>
      <c r="E235">
        <v>2.4806043282972643E-3</v>
      </c>
      <c r="F235">
        <v>8.7531632416044201E-3</v>
      </c>
      <c r="G235">
        <v>2.2560485439410832E-3</v>
      </c>
      <c r="H235">
        <v>2.6467702557784016E-3</v>
      </c>
      <c r="I235">
        <v>2.818395835405683E-3</v>
      </c>
      <c r="J235">
        <v>2.5496302063059556E-3</v>
      </c>
      <c r="K235">
        <v>2.6302934655995191E-3</v>
      </c>
      <c r="L235">
        <v>2.578875171467764E-3</v>
      </c>
      <c r="M235">
        <v>2.4216296769386343E-3</v>
      </c>
      <c r="N235">
        <v>2.6473932109793729E-3</v>
      </c>
      <c r="O235">
        <v>2.8728655822610667E-3</v>
      </c>
      <c r="P235">
        <v>2.3930897762673466E-3</v>
      </c>
      <c r="Q235">
        <v>2.8456808117825068E-3</v>
      </c>
      <c r="R235">
        <v>2.7306084136871746E-3</v>
      </c>
      <c r="T235" s="24">
        <v>3.3891989491171919E-3</v>
      </c>
      <c r="U235" s="24">
        <v>2.6447929869114649E-3</v>
      </c>
      <c r="V235" s="24">
        <v>2.647296156726358E-3</v>
      </c>
      <c r="W235" s="24">
        <v>2.6564596672456766E-3</v>
      </c>
      <c r="X235" s="24">
        <v>2.910025064775093E-3</v>
      </c>
    </row>
    <row r="236" spans="1:24" x14ac:dyDescent="0.2">
      <c r="A236" s="23" t="s">
        <v>271</v>
      </c>
      <c r="B236">
        <v>2.4109510040289314E-3</v>
      </c>
      <c r="C236">
        <v>2.4057344854673999E-3</v>
      </c>
      <c r="D236">
        <v>2.3434753739796118E-3</v>
      </c>
      <c r="E236">
        <v>2.1233156390363414E-3</v>
      </c>
      <c r="F236">
        <v>1.5525862174354209E-3</v>
      </c>
      <c r="G236">
        <v>2.126390581645619E-3</v>
      </c>
      <c r="H236">
        <v>2.6467702557784016E-3</v>
      </c>
      <c r="I236">
        <v>2.4868198547697206E-3</v>
      </c>
      <c r="J236">
        <v>2.3160762942779291E-3</v>
      </c>
      <c r="K236">
        <v>2.5551422237252469E-3</v>
      </c>
      <c r="L236">
        <v>2.4142661179698218E-3</v>
      </c>
      <c r="M236">
        <v>3.3530257065304166E-3</v>
      </c>
      <c r="N236">
        <v>2.533701477992529E-3</v>
      </c>
      <c r="O236">
        <v>2.7514768956866551E-3</v>
      </c>
      <c r="P236">
        <v>2.2656471254602095E-3</v>
      </c>
      <c r="Q236">
        <v>2.9567317702910924E-3</v>
      </c>
      <c r="R236">
        <v>2.8443837642574735E-3</v>
      </c>
      <c r="T236" s="24">
        <v>2.1604088835988876E-3</v>
      </c>
      <c r="U236" s="24">
        <v>2.4838149493042238E-3</v>
      </c>
      <c r="V236" s="24">
        <v>2.8794013600698665E-3</v>
      </c>
      <c r="W236" s="24">
        <v>2.6889208866695915E-3</v>
      </c>
      <c r="X236" s="24">
        <v>2.4756761640195774E-3</v>
      </c>
    </row>
    <row r="237" spans="1:24" x14ac:dyDescent="0.2">
      <c r="A237" s="23" t="s">
        <v>272</v>
      </c>
      <c r="B237">
        <v>2.5711470840308536E-3</v>
      </c>
      <c r="C237">
        <v>2.4486940298507464E-3</v>
      </c>
      <c r="D237">
        <v>2.6559387571768933E-3</v>
      </c>
      <c r="E237">
        <v>2.6745610453246223E-3</v>
      </c>
      <c r="F237">
        <v>1.9926893971808947E-3</v>
      </c>
      <c r="G237">
        <v>2.5153644685320126E-3</v>
      </c>
      <c r="H237">
        <v>2.7608551805964358E-3</v>
      </c>
      <c r="I237">
        <v>2.9841838257236644E-3</v>
      </c>
      <c r="J237">
        <v>2.5496302063059556E-3</v>
      </c>
      <c r="K237">
        <v>3.3066546424679669E-3</v>
      </c>
      <c r="L237">
        <v>2.7709190672153636E-3</v>
      </c>
      <c r="M237">
        <v>2.102293895364309E-3</v>
      </c>
      <c r="N237">
        <v>2.7610849439662173E-3</v>
      </c>
      <c r="O237">
        <v>2.6300882091122441E-3</v>
      </c>
      <c r="P237">
        <v>2.747097139620504E-3</v>
      </c>
      <c r="Q237">
        <v>2.5819347853246158E-3</v>
      </c>
      <c r="R237">
        <v>2.9439371960064851E-3</v>
      </c>
      <c r="T237" s="24">
        <v>2.476399130349337E-3</v>
      </c>
      <c r="U237" s="24">
        <v>2.8744485844618773E-3</v>
      </c>
      <c r="V237" s="24">
        <v>2.4978223494809236E-3</v>
      </c>
      <c r="W237" s="24">
        <v>2.7576563736505348E-3</v>
      </c>
      <c r="X237" s="24">
        <v>2.6468866984588105E-3</v>
      </c>
    </row>
    <row r="238" spans="1:24" x14ac:dyDescent="0.2">
      <c r="A238" s="23" t="s">
        <v>273</v>
      </c>
      <c r="B238">
        <v>2.4510000240294122E-3</v>
      </c>
      <c r="C238">
        <v>2.3198153967007068E-3</v>
      </c>
      <c r="D238">
        <v>2.616880834277233E-3</v>
      </c>
      <c r="E238">
        <v>3.4605961616986525E-3</v>
      </c>
      <c r="F238">
        <v>5.6724409833861051E-3</v>
      </c>
      <c r="G238">
        <v>2.4116380986956409E-3</v>
      </c>
      <c r="H238">
        <v>2.0193031692792114E-3</v>
      </c>
      <c r="I238">
        <v>1.9562982857521801E-3</v>
      </c>
      <c r="J238">
        <v>2.8610354223433244E-3</v>
      </c>
      <c r="K238">
        <v>1.7284785631082554E-3</v>
      </c>
      <c r="L238">
        <v>2.4965706447187927E-3</v>
      </c>
      <c r="M238">
        <v>2.607908882856991E-3</v>
      </c>
      <c r="N238">
        <v>2.6798765632613285E-3</v>
      </c>
      <c r="O238">
        <v>2.9942542688354778E-3</v>
      </c>
      <c r="P238">
        <v>2.3222883035967147E-3</v>
      </c>
      <c r="Q238">
        <v>2.2487819097988591E-3</v>
      </c>
      <c r="R238">
        <v>2.5883892254743011E-3</v>
      </c>
      <c r="T238" s="24">
        <v>3.1553952497979584E-3</v>
      </c>
      <c r="U238" s="24">
        <v>2.2123372170403527E-3</v>
      </c>
      <c r="V238" s="24">
        <v>2.7606799049845992E-3</v>
      </c>
      <c r="W238" s="24">
        <v>2.3864864796232913E-3</v>
      </c>
      <c r="X238" s="24">
        <v>2.6726798081066587E-3</v>
      </c>
    </row>
    <row r="239" spans="1:24" x14ac:dyDescent="0.2">
      <c r="A239" s="23" t="s">
        <v>274</v>
      </c>
      <c r="B239">
        <v>2.8274608120339296E-3</v>
      </c>
      <c r="C239">
        <v>2.5652985074626866E-3</v>
      </c>
      <c r="D239">
        <v>2.5309534038979809E-3</v>
      </c>
      <c r="E239">
        <v>2.7562270314414046E-3</v>
      </c>
      <c r="F239">
        <v>1.8582134255919998E-3</v>
      </c>
      <c r="G239">
        <v>2.8654409667297669E-3</v>
      </c>
      <c r="H239">
        <v>2.6581787482602049E-3</v>
      </c>
      <c r="I239">
        <v>2.287874266388143E-3</v>
      </c>
      <c r="J239">
        <v>2.4523160762942781E-3</v>
      </c>
      <c r="K239">
        <v>2.6678690865366548E-3</v>
      </c>
      <c r="L239">
        <v>2.3319615912208505E-3</v>
      </c>
      <c r="M239">
        <v>2.4482409920698282E-3</v>
      </c>
      <c r="N239">
        <v>2.1276595744680851E-3</v>
      </c>
      <c r="O239">
        <v>2.7110140001618517E-3</v>
      </c>
      <c r="P239">
        <v>2.5346927216086095E-3</v>
      </c>
      <c r="Q239">
        <v>2.6235788947653353E-3</v>
      </c>
      <c r="R239">
        <v>2.6452769007594503E-3</v>
      </c>
      <c r="T239" s="24">
        <v>2.5672656911929614E-3</v>
      </c>
      <c r="U239" s="24">
        <v>2.4796399537400258E-3</v>
      </c>
      <c r="V239" s="24">
        <v>2.4289715222332547E-3</v>
      </c>
      <c r="W239" s="24">
        <v>2.601182839044465E-3</v>
      </c>
      <c r="X239" s="24">
        <v>2.5230739411582978E-3</v>
      </c>
    </row>
    <row r="240" spans="1:24" x14ac:dyDescent="0.2">
      <c r="A240" s="23" t="s">
        <v>275</v>
      </c>
      <c r="B240">
        <v>2.5631372800307578E-3</v>
      </c>
      <c r="C240">
        <v>2.5100648075412411E-3</v>
      </c>
      <c r="D240">
        <v>2.5387649884779126E-3</v>
      </c>
      <c r="E240">
        <v>2.4193548387096775E-3</v>
      </c>
      <c r="F240">
        <v>2.0415897504859472E-3</v>
      </c>
      <c r="G240">
        <v>2.0874931929569795E-3</v>
      </c>
      <c r="H240">
        <v>2.3615579437333153E-3</v>
      </c>
      <c r="I240">
        <v>2.055771079942969E-3</v>
      </c>
      <c r="J240">
        <v>2.2966134682755935E-3</v>
      </c>
      <c r="K240">
        <v>2.592717844662383E-3</v>
      </c>
      <c r="L240">
        <v>2.2496570644718792E-3</v>
      </c>
      <c r="M240">
        <v>2.1555165256266964E-3</v>
      </c>
      <c r="N240">
        <v>2.1601429267500407E-3</v>
      </c>
      <c r="O240">
        <v>2.2254592538642065E-3</v>
      </c>
      <c r="P240">
        <v>2.3222883035967147E-3</v>
      </c>
      <c r="Q240">
        <v>2.2904260192395786E-3</v>
      </c>
      <c r="R240">
        <v>2.1759535796569674E-3</v>
      </c>
      <c r="T240" s="24">
        <v>2.3600674763670864E-3</v>
      </c>
      <c r="U240" s="24">
        <v>2.311263480217228E-3</v>
      </c>
      <c r="V240" s="24">
        <v>2.1803729020803144E-3</v>
      </c>
      <c r="W240" s="24">
        <v>2.2628893008310867E-3</v>
      </c>
      <c r="X240" s="24">
        <v>2.2968534628248745E-3</v>
      </c>
    </row>
    <row r="241" spans="1:24" x14ac:dyDescent="0.2">
      <c r="A241" s="23" t="s">
        <v>276</v>
      </c>
      <c r="B241">
        <v>2.1626470800259518E-3</v>
      </c>
      <c r="C241">
        <v>1.8043008641005498E-3</v>
      </c>
      <c r="D241">
        <v>1.7263601921649807E-3</v>
      </c>
      <c r="E241">
        <v>1.8272764393630053E-3</v>
      </c>
      <c r="F241">
        <v>1.5525862174354209E-3</v>
      </c>
      <c r="G241">
        <v>2.1912195627933513E-3</v>
      </c>
      <c r="H241">
        <v>2.1447965865790493E-3</v>
      </c>
      <c r="I241">
        <v>2.2547166683245467E-3</v>
      </c>
      <c r="J241">
        <v>1.771117166212534E-3</v>
      </c>
      <c r="K241">
        <v>1.7284785631082554E-3</v>
      </c>
      <c r="L241">
        <v>1.8930041152263374E-3</v>
      </c>
      <c r="M241">
        <v>1.9426260045771462E-3</v>
      </c>
      <c r="N241">
        <v>2.062692869904174E-3</v>
      </c>
      <c r="O241">
        <v>2.3670793882010197E-3</v>
      </c>
      <c r="P241">
        <v>2.0107618238459361E-3</v>
      </c>
      <c r="Q241">
        <v>2.2210191701717125E-3</v>
      </c>
      <c r="R241">
        <v>2.3181727678698409E-3</v>
      </c>
      <c r="T241" s="24">
        <v>1.8773983926472098E-3</v>
      </c>
      <c r="U241" s="24">
        <v>1.9584226198901445E-3</v>
      </c>
      <c r="V241" s="24">
        <v>2.1241327542274465E-3</v>
      </c>
      <c r="W241" s="24">
        <v>2.1833179206291633E-3</v>
      </c>
      <c r="X241" s="24">
        <v>1.9987562047002242E-3</v>
      </c>
    </row>
    <row r="242" spans="1:24" x14ac:dyDescent="0.2">
      <c r="A242" s="23" t="s">
        <v>277</v>
      </c>
      <c r="B242">
        <v>2.9716372840356596E-3</v>
      </c>
      <c r="C242">
        <v>2.896700706991359E-3</v>
      </c>
      <c r="D242">
        <v>2.3747217122993399E-3</v>
      </c>
      <c r="E242">
        <v>2.1233156390363414E-3</v>
      </c>
      <c r="F242">
        <v>1.8704385139182631E-3</v>
      </c>
      <c r="G242">
        <v>2.3857065062365479E-3</v>
      </c>
      <c r="H242">
        <v>2.4642343760695462E-3</v>
      </c>
      <c r="I242">
        <v>3.2826022082960309E-3</v>
      </c>
      <c r="J242">
        <v>2.8221097703386533E-3</v>
      </c>
      <c r="K242">
        <v>2.1793860143538872E-3</v>
      </c>
      <c r="L242">
        <v>2.8806584362139919E-3</v>
      </c>
      <c r="M242">
        <v>2.7143541433817661E-3</v>
      </c>
      <c r="N242">
        <v>2.6636348871203509E-3</v>
      </c>
      <c r="O242">
        <v>2.2659221493890104E-3</v>
      </c>
      <c r="P242">
        <v>2.6621353724157462E-3</v>
      </c>
      <c r="Q242">
        <v>2.2487819097988591E-3</v>
      </c>
      <c r="R242">
        <v>2.3466166055124155E-3</v>
      </c>
      <c r="T242" s="24">
        <v>2.4370867270862521E-3</v>
      </c>
      <c r="U242" s="24">
        <v>2.7257981610544217E-3</v>
      </c>
      <c r="V242" s="24">
        <v>2.5479703932970426E-3</v>
      </c>
      <c r="W242" s="24">
        <v>2.4191779625756735E-3</v>
      </c>
      <c r="X242" s="24">
        <v>2.5384091903181043E-3</v>
      </c>
    </row>
    <row r="243" spans="1:24" x14ac:dyDescent="0.2">
      <c r="A243" s="23" t="s">
        <v>278</v>
      </c>
      <c r="B243">
        <v>2.2427451200269129E-3</v>
      </c>
      <c r="C243">
        <v>2.8844265514532601E-3</v>
      </c>
      <c r="D243">
        <v>2.4840838964183885E-3</v>
      </c>
      <c r="E243">
        <v>1.9395671702735812E-3</v>
      </c>
      <c r="F243">
        <v>1.4914607758041052E-3</v>
      </c>
      <c r="G243">
        <v>1.8022456759069574E-3</v>
      </c>
      <c r="H243">
        <v>1.8938097519793735E-3</v>
      </c>
      <c r="I243">
        <v>1.9562982857521801E-3</v>
      </c>
      <c r="J243">
        <v>2.1992993382639161E-3</v>
      </c>
      <c r="K243">
        <v>2.1793860143538872E-3</v>
      </c>
      <c r="L243">
        <v>2.3319615912208505E-3</v>
      </c>
      <c r="M243">
        <v>2.2087391558890841E-3</v>
      </c>
      <c r="N243">
        <v>2.1926262790319959E-3</v>
      </c>
      <c r="O243">
        <v>1.9624504329529822E-3</v>
      </c>
      <c r="P243">
        <v>1.9116397621070519E-3</v>
      </c>
      <c r="Q243">
        <v>2.373714238121018E-3</v>
      </c>
      <c r="R243">
        <v>2.0764001479079558E-3</v>
      </c>
      <c r="T243" s="24">
        <v>2.1407548649805346E-3</v>
      </c>
      <c r="U243" s="24">
        <v>2.1121509963140414E-3</v>
      </c>
      <c r="V243" s="24">
        <v>2.1212719559580207E-3</v>
      </c>
      <c r="W243" s="24">
        <v>2.120584716045342E-3</v>
      </c>
      <c r="X243" s="24">
        <v>2.1253443639684413E-3</v>
      </c>
    </row>
    <row r="244" spans="1:24" x14ac:dyDescent="0.2">
      <c r="A244" s="23" t="s">
        <v>279</v>
      </c>
      <c r="B244">
        <v>2.0104608040241254E-3</v>
      </c>
      <c r="C244">
        <v>2.0252356637863317E-3</v>
      </c>
      <c r="D244">
        <v>1.6482443463656602E-3</v>
      </c>
      <c r="E244">
        <v>1.5924867292772559E-3</v>
      </c>
      <c r="F244">
        <v>8.3130600618589465E-4</v>
      </c>
      <c r="G244">
        <v>1.8541088608251433E-3</v>
      </c>
      <c r="H244">
        <v>2.2816984963606908E-3</v>
      </c>
      <c r="I244">
        <v>1.5584071089890248E-3</v>
      </c>
      <c r="J244">
        <v>2.0435967302452314E-3</v>
      </c>
      <c r="K244">
        <v>2.2169616352910233E-3</v>
      </c>
      <c r="L244">
        <v>2.085048010973937E-3</v>
      </c>
      <c r="M244">
        <v>1.8361807440523711E-3</v>
      </c>
      <c r="N244">
        <v>2.0464511937631964E-3</v>
      </c>
      <c r="O244">
        <v>1.8815246419033745E-3</v>
      </c>
      <c r="P244">
        <v>2.1240441801189465E-3</v>
      </c>
      <c r="Q244">
        <v>2.2765446494260053E-3</v>
      </c>
      <c r="R244">
        <v>2.0764001479079558E-3</v>
      </c>
      <c r="T244" s="24">
        <v>1.6603070684107352E-3</v>
      </c>
      <c r="U244" s="24">
        <v>2.0371423963719813E-3</v>
      </c>
      <c r="V244" s="24">
        <v>1.9213855265729808E-3</v>
      </c>
      <c r="W244" s="24">
        <v>2.1589963258176362E-3</v>
      </c>
      <c r="X244" s="24">
        <v>1.90521764408801E-3</v>
      </c>
    </row>
    <row r="245" spans="1:24" x14ac:dyDescent="0.2">
      <c r="A245" s="23" t="s">
        <v>280</v>
      </c>
      <c r="B245">
        <v>1.1934607960143214E-3</v>
      </c>
      <c r="C245">
        <v>1.4667615868028279E-3</v>
      </c>
      <c r="D245">
        <v>1.5076358239268835E-3</v>
      </c>
      <c r="E245">
        <v>1.3576970191915068E-3</v>
      </c>
      <c r="F245">
        <v>7.8240565288084207E-4</v>
      </c>
      <c r="G245">
        <v>9.9836630967507713E-4</v>
      </c>
      <c r="H245">
        <v>2.21324754146987E-3</v>
      </c>
      <c r="I245">
        <v>2.2215590702609504E-3</v>
      </c>
      <c r="J245">
        <v>2.2382249902685872E-3</v>
      </c>
      <c r="K245">
        <v>2.4048397399767029E-3</v>
      </c>
      <c r="L245">
        <v>2.1947873799725653E-3</v>
      </c>
      <c r="M245">
        <v>2.1821278407578902E-3</v>
      </c>
      <c r="N245">
        <v>2.0302095176222188E-3</v>
      </c>
      <c r="O245">
        <v>2.3468479404386176E-3</v>
      </c>
      <c r="P245">
        <v>2.2090059473237043E-3</v>
      </c>
      <c r="Q245">
        <v>2.1932564305445663E-3</v>
      </c>
      <c r="R245">
        <v>2.275507011405979E-3</v>
      </c>
      <c r="T245" s="24">
        <v>1.2177211980819098E-3</v>
      </c>
      <c r="U245" s="24">
        <v>2.2545317443897353E-3</v>
      </c>
      <c r="V245" s="24">
        <v>2.1863950996062419E-3</v>
      </c>
      <c r="W245" s="24">
        <v>2.2259231297580831E-3</v>
      </c>
      <c r="X245" s="24">
        <v>1.871525917560771E-3</v>
      </c>
    </row>
    <row r="246" spans="1:24" x14ac:dyDescent="0.2">
      <c r="A246" s="23" t="s">
        <v>281</v>
      </c>
      <c r="B246">
        <v>2.2988137480275859E-3</v>
      </c>
      <c r="C246">
        <v>2.3627749410840533E-3</v>
      </c>
      <c r="D246">
        <v>2.2731711127602235E-3</v>
      </c>
      <c r="E246">
        <v>1.9599836668027768E-3</v>
      </c>
      <c r="F246">
        <v>1.234733920952579E-3</v>
      </c>
      <c r="G246">
        <v>1.7374166947592251E-3</v>
      </c>
      <c r="H246">
        <v>1.8253587970885527E-3</v>
      </c>
      <c r="I246">
        <v>1.8568254915613913E-3</v>
      </c>
      <c r="J246">
        <v>1.8878941222265472E-3</v>
      </c>
      <c r="K246">
        <v>1.9163566677939353E-3</v>
      </c>
      <c r="L246">
        <v>1.8381344307270232E-3</v>
      </c>
      <c r="M246">
        <v>2.3151844164138592E-3</v>
      </c>
      <c r="N246">
        <v>2.8260516485301285E-3</v>
      </c>
      <c r="O246">
        <v>2.3468479404386176E-3</v>
      </c>
      <c r="P246">
        <v>1.8974794675729256E-3</v>
      </c>
      <c r="Q246">
        <v>2.2071378003581392E-3</v>
      </c>
      <c r="R246">
        <v>1.9768467161589442E-3</v>
      </c>
      <c r="T246" s="24">
        <v>1.9778156807310735E-3</v>
      </c>
      <c r="U246" s="24">
        <v>1.8649139018794901E-3</v>
      </c>
      <c r="V246" s="24">
        <v>2.4960280017942019E-3</v>
      </c>
      <c r="W246" s="24">
        <v>2.0271546613633367E-3</v>
      </c>
      <c r="X246" s="24">
        <v>2.0447653872503828E-3</v>
      </c>
    </row>
    <row r="247" spans="1:24" x14ac:dyDescent="0.2">
      <c r="A247" s="23" t="s">
        <v>282</v>
      </c>
      <c r="B247">
        <v>2.2507549240270092E-3</v>
      </c>
      <c r="C247">
        <v>1.8227120974076984E-3</v>
      </c>
      <c r="D247">
        <v>1.8435339608639612E-3</v>
      </c>
      <c r="E247">
        <v>1.9293589220089832E-3</v>
      </c>
      <c r="F247">
        <v>1.3692098925414736E-3</v>
      </c>
      <c r="G247">
        <v>1.7374166947592251E-3</v>
      </c>
      <c r="H247">
        <v>2.1447965865790493E-3</v>
      </c>
      <c r="I247">
        <v>1.9894558838157764E-3</v>
      </c>
      <c r="J247">
        <v>2.0435967302452314E-3</v>
      </c>
      <c r="K247">
        <v>2.1418103934167511E-3</v>
      </c>
      <c r="L247">
        <v>1.673525377229081E-3</v>
      </c>
      <c r="M247">
        <v>2.3684070466762465E-3</v>
      </c>
      <c r="N247">
        <v>2.517459801851551E-3</v>
      </c>
      <c r="O247">
        <v>2.3670793882010197E-3</v>
      </c>
      <c r="P247">
        <v>2.0390824129141887E-3</v>
      </c>
      <c r="Q247">
        <v>2.1377309512902731E-3</v>
      </c>
      <c r="R247">
        <v>1.8915152032312199E-3</v>
      </c>
      <c r="T247" s="24">
        <v>1.8254977486013915E-3</v>
      </c>
      <c r="U247" s="24">
        <v>1.9986369942571777E-3</v>
      </c>
      <c r="V247" s="24">
        <v>2.4176487455762723E-3</v>
      </c>
      <c r="W247" s="24">
        <v>2.0227761891452273E-3</v>
      </c>
      <c r="X247" s="24">
        <v>2.0157321333563968E-3</v>
      </c>
    </row>
    <row r="248" spans="1:24" x14ac:dyDescent="0.2">
      <c r="A248" s="23" t="s">
        <v>283</v>
      </c>
      <c r="B248">
        <v>1.9223529600230682E-3</v>
      </c>
      <c r="C248">
        <v>1.8963570306362923E-3</v>
      </c>
      <c r="D248">
        <v>1.984142483302738E-3</v>
      </c>
      <c r="E248">
        <v>1.643527970600245E-3</v>
      </c>
      <c r="F248">
        <v>1.4547855108253157E-3</v>
      </c>
      <c r="G248">
        <v>1.9708010268910613E-3</v>
      </c>
      <c r="H248">
        <v>2.1219796016154423E-3</v>
      </c>
      <c r="I248">
        <v>1.823667893497795E-3</v>
      </c>
      <c r="J248">
        <v>1.9073569482288828E-3</v>
      </c>
      <c r="K248">
        <v>2.1793860143538872E-3</v>
      </c>
      <c r="L248">
        <v>2.1673525377229083E-3</v>
      </c>
      <c r="M248">
        <v>2.7143541433817661E-3</v>
      </c>
      <c r="N248">
        <v>1.8840344323534188E-3</v>
      </c>
      <c r="O248">
        <v>2.002913328477786E-3</v>
      </c>
      <c r="P248">
        <v>2.194845652789578E-3</v>
      </c>
      <c r="Q248">
        <v>2.2071378003581392E-3</v>
      </c>
      <c r="R248">
        <v>1.8488494467673578E-3</v>
      </c>
      <c r="T248" s="24">
        <v>1.8119944970464534E-3</v>
      </c>
      <c r="U248" s="24">
        <v>2.0399485990837832E-3</v>
      </c>
      <c r="V248" s="24">
        <v>2.2004339680709905E-3</v>
      </c>
      <c r="W248" s="24">
        <v>2.0836109666383584E-3</v>
      </c>
      <c r="X248" s="24">
        <v>1.995520281283864E-3</v>
      </c>
    </row>
    <row r="249" spans="1:24" x14ac:dyDescent="0.2">
      <c r="A249" s="23" t="s">
        <v>284</v>
      </c>
      <c r="B249">
        <v>1.978421588023741E-3</v>
      </c>
      <c r="C249">
        <v>1.7490671641791045E-3</v>
      </c>
      <c r="D249">
        <v>1.6248095926258642E-3</v>
      </c>
      <c r="E249">
        <v>1.3474887709269089E-3</v>
      </c>
      <c r="F249">
        <v>1.4181102458465263E-3</v>
      </c>
      <c r="G249">
        <v>1.6725877136114929E-3</v>
      </c>
      <c r="H249">
        <v>1.8595842745339631E-3</v>
      </c>
      <c r="I249">
        <v>1.5584071089890248E-3</v>
      </c>
      <c r="J249">
        <v>1.8489684702218763E-3</v>
      </c>
      <c r="K249">
        <v>2.1418103934167511E-3</v>
      </c>
      <c r="L249">
        <v>1.9204389574759945E-3</v>
      </c>
      <c r="M249">
        <v>2.3151844164138592E-3</v>
      </c>
      <c r="N249">
        <v>1.8515510800714635E-3</v>
      </c>
      <c r="O249">
        <v>2.3468479404386176E-3</v>
      </c>
      <c r="P249">
        <v>2.053242707448315E-3</v>
      </c>
      <c r="Q249">
        <v>2.109968211663127E-3</v>
      </c>
      <c r="R249">
        <v>1.8772932844099326E-3</v>
      </c>
      <c r="T249" s="24">
        <v>1.6317475125356062E-3</v>
      </c>
      <c r="U249" s="24">
        <v>1.8658418409275221E-3</v>
      </c>
      <c r="V249" s="24">
        <v>2.1711944789746468E-3</v>
      </c>
      <c r="W249" s="24">
        <v>2.0135014011737917E-3</v>
      </c>
      <c r="X249" s="24">
        <v>1.8631636423703862E-3</v>
      </c>
    </row>
    <row r="250" spans="1:24" x14ac:dyDescent="0.2">
      <c r="A250" s="23" t="s">
        <v>285</v>
      </c>
      <c r="B250">
        <v>1.8983235480227799E-3</v>
      </c>
      <c r="C250">
        <v>1.6017772977219168E-3</v>
      </c>
      <c r="D250">
        <v>1.6716791001054564E-3</v>
      </c>
      <c r="E250">
        <v>1.5720702327480605E-3</v>
      </c>
      <c r="F250">
        <v>1.2102837443000525E-3</v>
      </c>
      <c r="G250">
        <v>1.7503824909887715E-3</v>
      </c>
      <c r="H250">
        <v>2.6581787482602049E-3</v>
      </c>
      <c r="I250">
        <v>1.9562982857521801E-3</v>
      </c>
      <c r="J250">
        <v>2.7053328143246398E-3</v>
      </c>
      <c r="K250">
        <v>2.7805959493480631E-3</v>
      </c>
      <c r="L250">
        <v>2.3593964334705075E-3</v>
      </c>
      <c r="M250">
        <v>2.1289052104955025E-3</v>
      </c>
      <c r="N250">
        <v>1.9327594607763522E-3</v>
      </c>
      <c r="O250">
        <v>1.9422189851905803E-3</v>
      </c>
      <c r="P250">
        <v>2.5488530161427358E-3</v>
      </c>
      <c r="Q250">
        <v>2.0127986229681147E-3</v>
      </c>
      <c r="R250">
        <v>2.4177261996188525E-3</v>
      </c>
      <c r="T250" s="24">
        <v>1.6174194023145065E-3</v>
      </c>
      <c r="U250" s="24">
        <v>2.491960446231119E-3</v>
      </c>
      <c r="V250" s="24">
        <v>2.0012945521541447E-3</v>
      </c>
      <c r="W250" s="24">
        <v>2.326459279576568E-3</v>
      </c>
      <c r="X250" s="24">
        <v>2.0675047141314571E-3</v>
      </c>
    </row>
    <row r="251" spans="1:24" x14ac:dyDescent="0.2">
      <c r="A251" s="23" t="s">
        <v>286</v>
      </c>
      <c r="B251">
        <v>2.2427451200269129E-3</v>
      </c>
      <c r="C251">
        <v>1.8779457973291437E-3</v>
      </c>
      <c r="D251">
        <v>1.9685193141428738E-3</v>
      </c>
      <c r="E251">
        <v>1.6843609636586362E-3</v>
      </c>
      <c r="F251">
        <v>1.3203095392364209E-3</v>
      </c>
      <c r="G251">
        <v>1.8281772683660504E-3</v>
      </c>
      <c r="H251">
        <v>2.4870513610331531E-3</v>
      </c>
      <c r="I251">
        <v>1.7241950993070062E-3</v>
      </c>
      <c r="J251">
        <v>2.6274815103152979E-3</v>
      </c>
      <c r="K251">
        <v>2.4799909818509751E-3</v>
      </c>
      <c r="L251">
        <v>1.8930041152263374E-3</v>
      </c>
      <c r="M251">
        <v>2.3417957315450531E-3</v>
      </c>
      <c r="N251">
        <v>1.9652428130583076E-3</v>
      </c>
      <c r="O251">
        <v>2.0433762240025894E-3</v>
      </c>
      <c r="P251">
        <v>2.463891248937978E-3</v>
      </c>
      <c r="Q251">
        <v>1.9295104040866753E-3</v>
      </c>
      <c r="R251">
        <v>2.1190659043718177E-3</v>
      </c>
      <c r="T251" s="24">
        <v>1.8203430004600065E-3</v>
      </c>
      <c r="U251" s="24">
        <v>2.2423446135465537E-3</v>
      </c>
      <c r="V251" s="24">
        <v>2.1168049228686499E-3</v>
      </c>
      <c r="W251" s="24">
        <v>2.1708225191321572E-3</v>
      </c>
      <c r="X251" s="24">
        <v>2.0586272586173666E-3</v>
      </c>
    </row>
    <row r="252" spans="1:24" x14ac:dyDescent="0.2">
      <c r="A252" s="23" t="s">
        <v>287</v>
      </c>
      <c r="B252">
        <v>1.906333352022876E-3</v>
      </c>
      <c r="C252">
        <v>1.6815593087195601E-3</v>
      </c>
      <c r="D252">
        <v>1.4920126547670195E-3</v>
      </c>
      <c r="E252">
        <v>1.4495712535728868E-3</v>
      </c>
      <c r="F252">
        <v>1.5403611291091579E-3</v>
      </c>
      <c r="G252">
        <v>1.4003059927910173E-3</v>
      </c>
      <c r="H252">
        <v>2.0078946767974081E-3</v>
      </c>
      <c r="I252">
        <v>1.8568254915613913E-3</v>
      </c>
      <c r="J252">
        <v>2.3744647722849358E-3</v>
      </c>
      <c r="K252">
        <v>2.4799909818509751E-3</v>
      </c>
      <c r="L252">
        <v>1.7283950617283952E-3</v>
      </c>
      <c r="M252">
        <v>2.2885731012826653E-3</v>
      </c>
      <c r="N252">
        <v>1.7053759948026637E-3</v>
      </c>
      <c r="O252">
        <v>2.508699522537833E-3</v>
      </c>
      <c r="P252">
        <v>2.0815632965165676E-3</v>
      </c>
      <c r="Q252">
        <v>1.9572731437138215E-3</v>
      </c>
      <c r="R252">
        <v>2.0764001479079558E-3</v>
      </c>
      <c r="T252" s="24">
        <v>1.5783572818304197E-3</v>
      </c>
      <c r="U252" s="24">
        <v>2.0895141968446211E-3</v>
      </c>
      <c r="V252" s="24">
        <v>2.1675495395410541E-3</v>
      </c>
      <c r="W252" s="24">
        <v>2.038412196046115E-3</v>
      </c>
      <c r="X252" s="24">
        <v>1.9138588165863012E-3</v>
      </c>
    </row>
    <row r="253" spans="1:24" x14ac:dyDescent="0.2">
      <c r="A253" s="23" t="s">
        <v>288</v>
      </c>
      <c r="B253">
        <v>1.9223529600230682E-3</v>
      </c>
      <c r="C253">
        <v>2.117291830322074E-3</v>
      </c>
      <c r="D253">
        <v>1.8044760379643011E-3</v>
      </c>
      <c r="E253">
        <v>1.6129032258064516E-3</v>
      </c>
      <c r="F253">
        <v>1.3203095392364209E-3</v>
      </c>
      <c r="G253">
        <v>1.8411430645955968E-3</v>
      </c>
      <c r="H253">
        <v>2.1790220640244599E-3</v>
      </c>
      <c r="I253">
        <v>1.7241950993070062E-3</v>
      </c>
      <c r="J253">
        <v>1.946282600233554E-3</v>
      </c>
      <c r="K253">
        <v>1.9915079096682071E-3</v>
      </c>
      <c r="L253">
        <v>1.8381344307270232E-3</v>
      </c>
      <c r="M253">
        <v>1.9426260045771462E-3</v>
      </c>
      <c r="N253">
        <v>2.1601429267500407E-3</v>
      </c>
      <c r="O253">
        <v>2.0636076717649916E-3</v>
      </c>
      <c r="P253">
        <v>2.3081280090625884E-3</v>
      </c>
      <c r="Q253">
        <v>1.8739849248323825E-3</v>
      </c>
      <c r="R253">
        <v>1.8346275279460705E-3</v>
      </c>
      <c r="T253" s="24">
        <v>1.7697461096579852E-3</v>
      </c>
      <c r="U253" s="24">
        <v>1.93582842079205E-3</v>
      </c>
      <c r="V253" s="24">
        <v>2.0554588676973927E-3</v>
      </c>
      <c r="W253" s="24">
        <v>2.0055801539470139E-3</v>
      </c>
      <c r="X253" s="24">
        <v>1.9106315192259633E-3</v>
      </c>
    </row>
    <row r="254" spans="1:24" x14ac:dyDescent="0.2">
      <c r="A254" s="23" t="s">
        <v>289</v>
      </c>
      <c r="B254">
        <v>3.3721274840404656E-3</v>
      </c>
      <c r="C254">
        <v>2.6082580518460331E-3</v>
      </c>
      <c r="D254">
        <v>2.3278522048197476E-3</v>
      </c>
      <c r="E254">
        <v>2.3376888525928952E-3</v>
      </c>
      <c r="F254">
        <v>1.9804643088546315E-3</v>
      </c>
      <c r="G254">
        <v>2.2949459326297226E-3</v>
      </c>
      <c r="H254">
        <v>3.0460674926415222E-3</v>
      </c>
      <c r="I254">
        <v>3.8462813753771677E-3</v>
      </c>
      <c r="J254">
        <v>2.4523160762942781E-3</v>
      </c>
      <c r="K254">
        <v>2.592717844662383E-3</v>
      </c>
      <c r="L254">
        <v>2.8257887517146776E-3</v>
      </c>
      <c r="M254">
        <v>3.8586406940230985E-3</v>
      </c>
      <c r="N254">
        <v>3.1346434952087055E-3</v>
      </c>
      <c r="O254">
        <v>2.9740228210730761E-3</v>
      </c>
      <c r="P254">
        <v>3.3559898045879355E-3</v>
      </c>
      <c r="Q254">
        <v>2.8317994419689335E-3</v>
      </c>
      <c r="R254">
        <v>2.8017180077936116E-3</v>
      </c>
      <c r="T254" s="24">
        <v>2.486889472463916E-3</v>
      </c>
      <c r="U254" s="24">
        <v>2.9526343081380056E-3</v>
      </c>
      <c r="V254" s="24">
        <v>3.3224356701016268E-3</v>
      </c>
      <c r="W254" s="24">
        <v>2.996502418116827E-3</v>
      </c>
      <c r="X254" s="24">
        <v>2.8612542729487584E-3</v>
      </c>
    </row>
    <row r="255" spans="1:24" x14ac:dyDescent="0.2">
      <c r="A255" s="23" t="s">
        <v>290</v>
      </c>
      <c r="B255">
        <v>2.5471176720305655E-3</v>
      </c>
      <c r="C255">
        <v>2.5223389630793401E-3</v>
      </c>
      <c r="D255">
        <v>2.429402804358864E-3</v>
      </c>
      <c r="E255">
        <v>2.4601878317680684E-3</v>
      </c>
      <c r="F255">
        <v>1.7970879839606841E-3</v>
      </c>
      <c r="G255">
        <v>2.6709540232865698E-3</v>
      </c>
      <c r="H255">
        <v>2.4984598535149564E-3</v>
      </c>
      <c r="I255">
        <v>2.1552438741337578E-3</v>
      </c>
      <c r="J255">
        <v>2.0241339042428963E-3</v>
      </c>
      <c r="K255">
        <v>1.9163566677939353E-3</v>
      </c>
      <c r="L255">
        <v>1.8655692729766804E-3</v>
      </c>
      <c r="M255">
        <v>2.0756825802331152E-3</v>
      </c>
      <c r="N255">
        <v>2.6473932109793729E-3</v>
      </c>
      <c r="O255">
        <v>2.0433762240025894E-3</v>
      </c>
      <c r="P255">
        <v>2.3222883035967147E-3</v>
      </c>
      <c r="Q255">
        <v>1.8462221852052361E-3</v>
      </c>
      <c r="R255">
        <v>2.275507011405979E-3</v>
      </c>
      <c r="T255" s="24">
        <v>2.4045148797473487E-3</v>
      </c>
      <c r="U255" s="24">
        <v>2.0919527145324456E-3</v>
      </c>
      <c r="V255" s="24">
        <v>2.2554840050716925E-3</v>
      </c>
      <c r="W255" s="24">
        <v>2.148005833402643E-3</v>
      </c>
      <c r="X255" s="24">
        <v>2.2410189627393722E-3</v>
      </c>
    </row>
    <row r="256" spans="1:24" x14ac:dyDescent="0.2">
      <c r="A256" s="23" t="s">
        <v>291</v>
      </c>
      <c r="B256">
        <v>2.8194510080338333E-3</v>
      </c>
      <c r="C256">
        <v>2.8598782403770622E-3</v>
      </c>
      <c r="D256">
        <v>2.6403155880170294E-3</v>
      </c>
      <c r="E256">
        <v>2.429563086974275E-3</v>
      </c>
      <c r="F256">
        <v>2.0782650154647368E-3</v>
      </c>
      <c r="G256">
        <v>2.2430827477115368E-3</v>
      </c>
      <c r="H256">
        <v>1.8938097519793735E-3</v>
      </c>
      <c r="I256">
        <v>1.9562982857521801E-3</v>
      </c>
      <c r="J256">
        <v>2.3355391202802647E-3</v>
      </c>
      <c r="K256">
        <v>1.9539322887310714E-3</v>
      </c>
      <c r="L256">
        <v>2.0301783264746226E-3</v>
      </c>
      <c r="M256">
        <v>2.3417957315450531E-3</v>
      </c>
      <c r="N256">
        <v>2.7123599155432841E-3</v>
      </c>
      <c r="O256">
        <v>1.820830298616169E-3</v>
      </c>
      <c r="P256">
        <v>1.9116397621070519E-3</v>
      </c>
      <c r="Q256">
        <v>2.1516123211038464E-3</v>
      </c>
      <c r="R256">
        <v>1.9199590408737947E-3</v>
      </c>
      <c r="T256" s="24">
        <v>2.5117592810964119E-3</v>
      </c>
      <c r="U256" s="24">
        <v>2.0339515546435026E-3</v>
      </c>
      <c r="V256" s="24">
        <v>2.2916619819015019E-3</v>
      </c>
      <c r="W256" s="24">
        <v>1.9944037080282307E-3</v>
      </c>
      <c r="X256" s="24">
        <v>2.2410888546814819E-3</v>
      </c>
    </row>
    <row r="257" spans="1:24" x14ac:dyDescent="0.2">
      <c r="A257" s="23" t="s">
        <v>292</v>
      </c>
      <c r="B257">
        <v>2.9476078720353711E-3</v>
      </c>
      <c r="C257">
        <v>2.7064512961508247E-3</v>
      </c>
      <c r="D257">
        <v>2.351286958559544E-3</v>
      </c>
      <c r="E257">
        <v>2.08248264597795E-3</v>
      </c>
      <c r="F257">
        <v>2.2249660753798947E-3</v>
      </c>
      <c r="G257">
        <v>2.3986723024660944E-3</v>
      </c>
      <c r="H257">
        <v>1.9280352294247839E-3</v>
      </c>
      <c r="I257">
        <v>2.2215590702609504E-3</v>
      </c>
      <c r="J257">
        <v>1.9268197742312184E-3</v>
      </c>
      <c r="K257">
        <v>2.743020328410927E-3</v>
      </c>
      <c r="L257">
        <v>2.0301783264746226E-3</v>
      </c>
      <c r="M257">
        <v>2.847410719037735E-3</v>
      </c>
      <c r="N257">
        <v>2.5499431541335066E-3</v>
      </c>
      <c r="O257">
        <v>1.9422189851905803E-3</v>
      </c>
      <c r="P257">
        <v>2.2656471254602095E-3</v>
      </c>
      <c r="Q257">
        <v>2.1238495814767003E-3</v>
      </c>
      <c r="R257">
        <v>2.0764001479079558E-3</v>
      </c>
      <c r="T257" s="24">
        <v>2.4519111917616133E-3</v>
      </c>
      <c r="U257" s="24">
        <v>2.1699225457605005E-3</v>
      </c>
      <c r="V257" s="24">
        <v>2.4465242861206071E-3</v>
      </c>
      <c r="W257" s="24">
        <v>2.1552989516149552E-3</v>
      </c>
      <c r="X257" s="24">
        <v>2.3156793877987564E-3</v>
      </c>
    </row>
    <row r="258" spans="1:24" x14ac:dyDescent="0.2">
      <c r="A258" s="23" t="s">
        <v>293</v>
      </c>
      <c r="B258">
        <v>2.6192059080314303E-3</v>
      </c>
      <c r="C258">
        <v>2.2645816967792618E-3</v>
      </c>
      <c r="D258">
        <v>2.5465765730578447E-3</v>
      </c>
      <c r="E258">
        <v>2.4908125765618619E-3</v>
      </c>
      <c r="F258">
        <v>4.7066590056113154E-3</v>
      </c>
      <c r="G258">
        <v>2.2430827477115368E-3</v>
      </c>
      <c r="H258">
        <v>2.7494466881146326E-3</v>
      </c>
      <c r="I258">
        <v>2.3873470605789318E-3</v>
      </c>
      <c r="J258">
        <v>2.5690930323082912E-3</v>
      </c>
      <c r="K258">
        <v>2.442415360913839E-3</v>
      </c>
      <c r="L258">
        <v>2.5514403292181071E-3</v>
      </c>
      <c r="M258">
        <v>2.9804672946937036E-3</v>
      </c>
      <c r="N258">
        <v>3.4757186941692382E-3</v>
      </c>
      <c r="O258">
        <v>3.135874403172291E-3</v>
      </c>
      <c r="P258">
        <v>3.1152647975077881E-3</v>
      </c>
      <c r="Q258">
        <v>2.6929857438332014E-3</v>
      </c>
      <c r="R258">
        <v>2.7874960889723243E-3</v>
      </c>
      <c r="T258" s="24">
        <v>2.8118197512922078E-3</v>
      </c>
      <c r="U258" s="24">
        <v>2.5399484942267604E-3</v>
      </c>
      <c r="V258" s="24">
        <v>3.1973534640117444E-3</v>
      </c>
      <c r="W258" s="24">
        <v>2.8652488767711044E-3</v>
      </c>
      <c r="X258" s="24">
        <v>2.8093216471315055E-3</v>
      </c>
    </row>
    <row r="259" spans="1:24" x14ac:dyDescent="0.2">
      <c r="A259" s="23" t="s">
        <v>294</v>
      </c>
      <c r="B259">
        <v>2.4750294360297003E-3</v>
      </c>
      <c r="C259">
        <v>2.0743322859387275E-3</v>
      </c>
      <c r="D259">
        <v>1.984142483302738E-3</v>
      </c>
      <c r="E259">
        <v>1.745610453246223E-3</v>
      </c>
      <c r="F259">
        <v>1.467010599151579E-3</v>
      </c>
      <c r="G259">
        <v>1.7503824909887715E-3</v>
      </c>
      <c r="H259">
        <v>2.3045154813242977E-3</v>
      </c>
      <c r="I259">
        <v>2.2547166683245467E-3</v>
      </c>
      <c r="J259">
        <v>2.3355391202802647E-3</v>
      </c>
      <c r="K259">
        <v>2.6302934655995191E-3</v>
      </c>
      <c r="L259">
        <v>2.1947873799725653E-3</v>
      </c>
      <c r="M259">
        <v>2.4216296769386343E-3</v>
      </c>
      <c r="N259">
        <v>2.9072600292350172E-3</v>
      </c>
      <c r="O259">
        <v>2.4075422837258236E-3</v>
      </c>
      <c r="P259">
        <v>2.4355706598697255E-3</v>
      </c>
      <c r="Q259">
        <v>2.109968211663127E-3</v>
      </c>
      <c r="R259">
        <v>2.7306084136871746E-3</v>
      </c>
      <c r="T259" s="24">
        <v>1.9160846247762899E-3</v>
      </c>
      <c r="U259" s="24">
        <v>2.3439704231002388E-3</v>
      </c>
      <c r="V259" s="24">
        <v>2.5788106632998252E-3</v>
      </c>
      <c r="W259" s="24">
        <v>2.4253824284066758E-3</v>
      </c>
      <c r="X259" s="24">
        <v>2.2487611258399081E-3</v>
      </c>
    </row>
    <row r="260" spans="1:24" x14ac:dyDescent="0.2">
      <c r="A260" s="23" t="s">
        <v>295</v>
      </c>
      <c r="B260">
        <v>2.6031863000312381E-3</v>
      </c>
      <c r="C260">
        <v>2.4486940298507464E-3</v>
      </c>
      <c r="D260">
        <v>2.4684607272585242E-3</v>
      </c>
      <c r="E260">
        <v>2.2151898734177216E-3</v>
      </c>
      <c r="F260">
        <v>1.6992872773505788E-3</v>
      </c>
      <c r="G260">
        <v>2.1652879703342584E-3</v>
      </c>
      <c r="H260">
        <v>2.4071919136605291E-3</v>
      </c>
      <c r="I260">
        <v>2.3873470605789318E-3</v>
      </c>
      <c r="J260">
        <v>2.6080186843129623E-3</v>
      </c>
      <c r="K260">
        <v>2.5175666027881113E-3</v>
      </c>
      <c r="L260">
        <v>2.8806584362139919E-3</v>
      </c>
      <c r="M260">
        <v>2.3151844164138592E-3</v>
      </c>
      <c r="N260">
        <v>2.533701477992529E-3</v>
      </c>
      <c r="O260">
        <v>2.5491624180626364E-3</v>
      </c>
      <c r="P260">
        <v>3.0727839139054092E-3</v>
      </c>
      <c r="Q260">
        <v>2.4153583475617375E-3</v>
      </c>
      <c r="R260">
        <v>2.5599453878317265E-3</v>
      </c>
      <c r="T260" s="24">
        <v>2.266684363040511E-3</v>
      </c>
      <c r="U260" s="24">
        <v>2.5601565395109052E-3</v>
      </c>
      <c r="V260" s="24">
        <v>2.4660161041563417E-3</v>
      </c>
      <c r="W260" s="24">
        <v>2.6826958830996239E-3</v>
      </c>
      <c r="X260" s="24">
        <v>2.4615896963273817E-3</v>
      </c>
    </row>
    <row r="261" spans="1:24" x14ac:dyDescent="0.2">
      <c r="A261" s="23" t="s">
        <v>296</v>
      </c>
      <c r="B261">
        <v>2.9315882640351789E-3</v>
      </c>
      <c r="C261">
        <v>2.4732423409269443E-3</v>
      </c>
      <c r="D261">
        <v>2.3825332968792721E-3</v>
      </c>
      <c r="E261">
        <v>2.2151898734177216E-3</v>
      </c>
      <c r="F261">
        <v>1.4144427193486473E-2</v>
      </c>
      <c r="G261">
        <v>2.4894328760729197E-3</v>
      </c>
      <c r="H261">
        <v>2.2816984963606908E-3</v>
      </c>
      <c r="I261">
        <v>1.5252495109254285E-3</v>
      </c>
      <c r="J261">
        <v>2.3744647722849358E-3</v>
      </c>
      <c r="K261">
        <v>2.3296884981024312E-3</v>
      </c>
      <c r="L261">
        <v>2.3045267489711935E-3</v>
      </c>
      <c r="M261">
        <v>2.1289052104955025E-3</v>
      </c>
      <c r="N261">
        <v>2.3225596881598183E-3</v>
      </c>
      <c r="O261">
        <v>2.164764910577001E-3</v>
      </c>
      <c r="P261">
        <v>2.1806853582554517E-3</v>
      </c>
      <c r="Q261">
        <v>2.1238495814767003E-3</v>
      </c>
      <c r="R261">
        <v>2.0052905538015188E-3</v>
      </c>
      <c r="T261" s="24">
        <v>4.4394023074697513E-3</v>
      </c>
      <c r="U261" s="24">
        <v>2.163125605328936E-3</v>
      </c>
      <c r="V261" s="24">
        <v>2.2054099364107738E-3</v>
      </c>
      <c r="W261" s="24">
        <v>2.1032751645112236E-3</v>
      </c>
      <c r="X261" s="24">
        <v>2.9634174808370103E-3</v>
      </c>
    </row>
    <row r="262" spans="1:24" x14ac:dyDescent="0.2">
      <c r="A262" s="23" t="s">
        <v>297</v>
      </c>
      <c r="B262">
        <v>2.5391078680304692E-3</v>
      </c>
      <c r="C262">
        <v>2.2154850746268656E-3</v>
      </c>
      <c r="D262">
        <v>1.9763308987228059E-3</v>
      </c>
      <c r="E262">
        <v>1.8170681910984075E-3</v>
      </c>
      <c r="F262">
        <v>1.9193388672233158E-3</v>
      </c>
      <c r="G262">
        <v>2.1523221741047119E-3</v>
      </c>
      <c r="H262">
        <v>2.4414173911059393E-3</v>
      </c>
      <c r="I262">
        <v>2.4205046586425281E-3</v>
      </c>
      <c r="J262">
        <v>2.2187621642662516E-3</v>
      </c>
      <c r="K262">
        <v>2.3296884981024312E-3</v>
      </c>
      <c r="L262">
        <v>2.1124828532235939E-3</v>
      </c>
      <c r="M262">
        <v>2.2619617861514714E-3</v>
      </c>
      <c r="N262">
        <v>2.4362514211466622E-3</v>
      </c>
      <c r="O262">
        <v>2.2254592538642065E-3</v>
      </c>
      <c r="P262">
        <v>2.4780515434721043E-3</v>
      </c>
      <c r="Q262">
        <v>2.2487819097988591E-3</v>
      </c>
      <c r="R262">
        <v>2.6879426572233127E-3</v>
      </c>
      <c r="T262" s="24">
        <v>2.103275512301096E-3</v>
      </c>
      <c r="U262" s="24">
        <v>2.3045711130681491E-3</v>
      </c>
      <c r="V262" s="24">
        <v>2.3078908203874467E-3</v>
      </c>
      <c r="W262" s="24">
        <v>2.4715920368314254E-3</v>
      </c>
      <c r="X262" s="24">
        <v>2.2635857182825847E-3</v>
      </c>
    </row>
    <row r="263" spans="1:24" x14ac:dyDescent="0.2">
      <c r="A263" s="23" t="s">
        <v>298</v>
      </c>
      <c r="B263">
        <v>2.57915688803095E-3</v>
      </c>
      <c r="C263">
        <v>2.546887274155538E-3</v>
      </c>
      <c r="D263">
        <v>2.429402804358864E-3</v>
      </c>
      <c r="E263">
        <v>2.3070641077991018E-3</v>
      </c>
      <c r="F263">
        <v>1.711512365676842E-3</v>
      </c>
      <c r="G263">
        <v>2.4505354873842803E-3</v>
      </c>
      <c r="H263">
        <v>2.4984598535149564E-3</v>
      </c>
      <c r="I263">
        <v>2.0226134818793727E-3</v>
      </c>
      <c r="J263">
        <v>2.4717789022966133E-3</v>
      </c>
      <c r="K263">
        <v>2.743020328410927E-3</v>
      </c>
      <c r="L263">
        <v>2.1947873799725653E-3</v>
      </c>
      <c r="M263">
        <v>2.7675767736441534E-3</v>
      </c>
      <c r="N263">
        <v>2.4687347734286178E-3</v>
      </c>
      <c r="O263">
        <v>2.7514768956866551E-3</v>
      </c>
      <c r="P263">
        <v>2.3789294817332203E-3</v>
      </c>
      <c r="Q263">
        <v>2.3598328683074447E-3</v>
      </c>
      <c r="R263">
        <v>2.2897289302272663E-3</v>
      </c>
      <c r="T263" s="24">
        <v>2.3374264879009294E-3</v>
      </c>
      <c r="U263" s="24">
        <v>2.3861319892148872E-3</v>
      </c>
      <c r="V263" s="24">
        <v>2.6625961475864753E-3</v>
      </c>
      <c r="W263" s="24">
        <v>2.3428304267559771E-3</v>
      </c>
      <c r="X263" s="24">
        <v>2.4100881527357272E-3</v>
      </c>
    </row>
    <row r="264" spans="1:24" x14ac:dyDescent="0.2">
      <c r="A264" s="23" t="s">
        <v>299</v>
      </c>
      <c r="B264">
        <v>2.8354706160340255E-3</v>
      </c>
      <c r="C264">
        <v>2.4855164964650432E-3</v>
      </c>
      <c r="D264">
        <v>2.2966058665000195E-3</v>
      </c>
      <c r="E264">
        <v>1.8272764393630053E-3</v>
      </c>
      <c r="F264">
        <v>1.5892614824142104E-3</v>
      </c>
      <c r="G264">
        <v>1.9448694344319684E-3</v>
      </c>
      <c r="H264">
        <v>3.2286033723503776E-3</v>
      </c>
      <c r="I264">
        <v>3.0173414237872607E-3</v>
      </c>
      <c r="J264">
        <v>3.1140521603736861E-3</v>
      </c>
      <c r="K264">
        <v>3.0060496749708789E-3</v>
      </c>
      <c r="L264">
        <v>2.8532235939643345E-3</v>
      </c>
      <c r="M264">
        <v>3.0336899249560913E-3</v>
      </c>
      <c r="N264">
        <v>2.2738346597368847E-3</v>
      </c>
      <c r="O264">
        <v>3.1965687464594965E-3</v>
      </c>
      <c r="P264">
        <v>2.9878221467006514E-3</v>
      </c>
      <c r="Q264">
        <v>2.7762739627146408E-3</v>
      </c>
      <c r="R264">
        <v>3.4559262735728304E-3</v>
      </c>
      <c r="T264" s="24">
        <v>2.163166722534712E-3</v>
      </c>
      <c r="U264" s="24">
        <v>3.0438540450893072E-3</v>
      </c>
      <c r="V264" s="24">
        <v>2.834697777050824E-3</v>
      </c>
      <c r="W264" s="24">
        <v>3.0733407943293743E-3</v>
      </c>
      <c r="X264" s="24">
        <v>2.7013168396938471E-3</v>
      </c>
    </row>
    <row r="265" spans="1:24" x14ac:dyDescent="0.2">
      <c r="A265" s="23" t="s">
        <v>300</v>
      </c>
      <c r="B265">
        <v>3.612421604043349E-3</v>
      </c>
      <c r="C265">
        <v>3.4858601728201101E-3</v>
      </c>
      <c r="D265">
        <v>2.5465765730578447E-3</v>
      </c>
      <c r="E265">
        <v>3.3380971825234789E-3</v>
      </c>
      <c r="F265">
        <v>4.37658162080221E-3</v>
      </c>
      <c r="G265">
        <v>2.9173041516479528E-3</v>
      </c>
      <c r="H265">
        <v>3.0688844776051291E-3</v>
      </c>
      <c r="I265">
        <v>2.9841838257236644E-3</v>
      </c>
      <c r="J265">
        <v>2.3744647722849358E-3</v>
      </c>
      <c r="K265">
        <v>3.043625295908015E-3</v>
      </c>
      <c r="L265">
        <v>3.9780521262002743E-3</v>
      </c>
      <c r="M265">
        <v>3.4328596519239982E-3</v>
      </c>
      <c r="N265">
        <v>3.0696767906447943E-3</v>
      </c>
      <c r="O265">
        <v>2.5289309703002347E-3</v>
      </c>
      <c r="P265">
        <v>3.5400736335315774E-3</v>
      </c>
      <c r="Q265">
        <v>3.0122572495453852E-3</v>
      </c>
      <c r="R265">
        <v>2.8443837642574735E-3</v>
      </c>
      <c r="T265" s="24">
        <v>3.3794735508158244E-3</v>
      </c>
      <c r="U265" s="24">
        <v>3.0898420995444037E-3</v>
      </c>
      <c r="V265" s="24">
        <v>3.0104891376230088E-3</v>
      </c>
      <c r="W265" s="24">
        <v>3.1322382157781456E-3</v>
      </c>
      <c r="X265" s="24">
        <v>3.1855431684012017E-3</v>
      </c>
    </row>
    <row r="266" spans="1:24" x14ac:dyDescent="0.2">
      <c r="A266" s="23" t="s">
        <v>301</v>
      </c>
      <c r="B266">
        <v>2.7553725760330644E-3</v>
      </c>
      <c r="C266">
        <v>2.5714355852317359E-3</v>
      </c>
      <c r="D266">
        <v>2.5075186501581845E-3</v>
      </c>
      <c r="E266">
        <v>2.59289505920784E-3</v>
      </c>
      <c r="F266">
        <v>2.0660399271384736E-3</v>
      </c>
      <c r="G266">
        <v>2.4894328760729197E-3</v>
      </c>
      <c r="H266">
        <v>2.8749401054144704E-3</v>
      </c>
      <c r="I266">
        <v>3.0173414237872607E-3</v>
      </c>
      <c r="J266">
        <v>2.3355391202802647E-3</v>
      </c>
      <c r="K266">
        <v>2.7805959493480631E-3</v>
      </c>
      <c r="L266">
        <v>2.3319615912208505E-3</v>
      </c>
      <c r="M266">
        <v>2.4482409920698282E-3</v>
      </c>
      <c r="N266">
        <v>2.9559850576579504E-3</v>
      </c>
      <c r="O266">
        <v>3.0954115076474872E-3</v>
      </c>
      <c r="P266">
        <v>2.7046162560181251E-3</v>
      </c>
      <c r="Q266">
        <v>2.4292397173753108E-3</v>
      </c>
      <c r="R266">
        <v>2.7590522513297492E-3</v>
      </c>
      <c r="T266" s="24">
        <v>2.4971157789737031E-3</v>
      </c>
      <c r="U266" s="24">
        <v>2.6680756380101818E-3</v>
      </c>
      <c r="V266" s="24">
        <v>2.8332125191250887E-3</v>
      </c>
      <c r="W266" s="24">
        <v>2.6309694082410615E-3</v>
      </c>
      <c r="X266" s="24">
        <v>2.6303305085877398E-3</v>
      </c>
    </row>
    <row r="267" spans="1:24" x14ac:dyDescent="0.2">
      <c r="A267" s="23" t="s">
        <v>302</v>
      </c>
      <c r="B267">
        <v>2.7713921840332566E-3</v>
      </c>
      <c r="C267">
        <v>2.2952670856245089E-3</v>
      </c>
      <c r="D267">
        <v>2.5075186501581845E-3</v>
      </c>
      <c r="E267">
        <v>2.3478971008574928E-3</v>
      </c>
      <c r="F267">
        <v>1.7359625423293682E-3</v>
      </c>
      <c r="G267">
        <v>2.2949459326297226E-3</v>
      </c>
      <c r="H267">
        <v>2.9433910603052912E-3</v>
      </c>
      <c r="I267">
        <v>2.652607845087702E-3</v>
      </c>
      <c r="J267">
        <v>3.1529778123783572E-3</v>
      </c>
      <c r="K267">
        <v>2.8181715702851988E-3</v>
      </c>
      <c r="L267">
        <v>2.9080932784636489E-3</v>
      </c>
      <c r="M267">
        <v>2.7409654585129595E-3</v>
      </c>
      <c r="N267">
        <v>2.8098099723891505E-3</v>
      </c>
      <c r="O267">
        <v>3.3179574330339081E-3</v>
      </c>
      <c r="P267">
        <v>2.6762956669498725E-3</v>
      </c>
      <c r="Q267">
        <v>2.7346298532739213E-3</v>
      </c>
      <c r="R267">
        <v>2.3892823619762779E-3</v>
      </c>
      <c r="T267" s="24">
        <v>2.3254972492720888E-3</v>
      </c>
      <c r="U267" s="24">
        <v>2.8950483133040393E-3</v>
      </c>
      <c r="V267" s="24">
        <v>2.9562442879786724E-3</v>
      </c>
      <c r="W267" s="24">
        <v>2.6000692940666907E-3</v>
      </c>
      <c r="X267" s="24">
        <v>2.652774459311107E-3</v>
      </c>
    </row>
    <row r="268" spans="1:24" x14ac:dyDescent="0.2">
      <c r="A268" s="23" t="s">
        <v>303</v>
      </c>
      <c r="B268">
        <v>2.8274608120339296E-3</v>
      </c>
      <c r="C268">
        <v>2.7125883739198744E-3</v>
      </c>
      <c r="D268">
        <v>2.562199742217709E-3</v>
      </c>
      <c r="E268">
        <v>2.5010208248264598E-3</v>
      </c>
      <c r="F268">
        <v>2.0782650154647368E-3</v>
      </c>
      <c r="G268">
        <v>2.7746803931229416E-3</v>
      </c>
      <c r="H268">
        <v>2.8635316129326672E-3</v>
      </c>
      <c r="I268">
        <v>2.8515534334692793E-3</v>
      </c>
      <c r="J268">
        <v>3.0751265083690154E-3</v>
      </c>
      <c r="K268">
        <v>2.0666591515424793E-3</v>
      </c>
      <c r="L268">
        <v>2.7160493827160493E-3</v>
      </c>
      <c r="M268">
        <v>2.9804672946937036E-3</v>
      </c>
      <c r="N268">
        <v>2.8585350008120836E-3</v>
      </c>
      <c r="O268">
        <v>3.1156429554098893E-3</v>
      </c>
      <c r="P268">
        <v>2.6479750778816199E-3</v>
      </c>
      <c r="Q268">
        <v>2.6513416343924819E-3</v>
      </c>
      <c r="R268">
        <v>2.7163864948658873E-3</v>
      </c>
      <c r="T268" s="24">
        <v>2.5760358602642751E-3</v>
      </c>
      <c r="U268" s="24">
        <v>2.7145840178058977E-3</v>
      </c>
      <c r="V268" s="24">
        <v>2.9848817503052259E-3</v>
      </c>
      <c r="W268" s="24">
        <v>2.6719010690466629E-3</v>
      </c>
      <c r="X268" s="24">
        <v>2.7058519828629885E-3</v>
      </c>
    </row>
    <row r="269" spans="1:24" x14ac:dyDescent="0.2">
      <c r="A269" s="23" t="s">
        <v>304</v>
      </c>
      <c r="B269">
        <v>2.5631372800307578E-3</v>
      </c>
      <c r="C269">
        <v>2.381186174391202E-3</v>
      </c>
      <c r="D269">
        <v>2.6871850954966214E-3</v>
      </c>
      <c r="E269">
        <v>2.4499795835034709E-3</v>
      </c>
      <c r="F269">
        <v>1.8093130722869474E-3</v>
      </c>
      <c r="G269">
        <v>2.1782537665638048E-3</v>
      </c>
      <c r="H269">
        <v>2.5440938234421702E-3</v>
      </c>
      <c r="I269">
        <v>2.5531350508969132E-3</v>
      </c>
      <c r="J269">
        <v>2.8610354223433244E-3</v>
      </c>
      <c r="K269">
        <v>2.5175666027881113E-3</v>
      </c>
      <c r="L269">
        <v>2.5514403292181071E-3</v>
      </c>
      <c r="M269">
        <v>2.4216296769386343E-3</v>
      </c>
      <c r="N269">
        <v>1.8840344323534188E-3</v>
      </c>
      <c r="O269">
        <v>2.7514768956866551E-3</v>
      </c>
      <c r="P269">
        <v>2.194845652789578E-3</v>
      </c>
      <c r="Q269">
        <v>2.5125279362567497E-3</v>
      </c>
      <c r="R269">
        <v>2.204397417299542E-3</v>
      </c>
      <c r="T269" s="24">
        <v>2.3448424953788007E-3</v>
      </c>
      <c r="U269" s="24">
        <v>2.6054542457377254E-3</v>
      </c>
      <c r="V269" s="24">
        <v>2.352380334992903E-3</v>
      </c>
      <c r="W269" s="24">
        <v>2.3039236687819567E-3</v>
      </c>
      <c r="X269" s="24">
        <v>2.4156022477815294E-3</v>
      </c>
    </row>
    <row r="270" spans="1:24" x14ac:dyDescent="0.2">
      <c r="A270" s="23" t="s">
        <v>305</v>
      </c>
      <c r="B270">
        <v>3.1478529720377741E-3</v>
      </c>
      <c r="C270">
        <v>2.5100648075412411E-3</v>
      </c>
      <c r="D270">
        <v>2.5465765730578447E-3</v>
      </c>
      <c r="E270">
        <v>2.4806043282972643E-3</v>
      </c>
      <c r="F270">
        <v>2.6039438134940526E-3</v>
      </c>
      <c r="G270">
        <v>2.4764670798433732E-3</v>
      </c>
      <c r="H270">
        <v>2.8521231204508635E-3</v>
      </c>
      <c r="I270">
        <v>2.2215590702609504E-3</v>
      </c>
      <c r="J270">
        <v>2.6080186843129623E-3</v>
      </c>
      <c r="K270">
        <v>2.1418103934167511E-3</v>
      </c>
      <c r="L270">
        <v>2.3319615912208505E-3</v>
      </c>
      <c r="M270">
        <v>2.6345201979881844E-3</v>
      </c>
      <c r="N270">
        <v>2.3225596881598183E-3</v>
      </c>
      <c r="O270">
        <v>2.7110140001618517E-3</v>
      </c>
      <c r="P270">
        <v>2.3222883035967147E-3</v>
      </c>
      <c r="Q270">
        <v>2.5819347853246158E-3</v>
      </c>
      <c r="R270">
        <v>2.6026111442955884E-3</v>
      </c>
      <c r="T270" s="24">
        <v>2.6275849290452583E-3</v>
      </c>
      <c r="U270" s="24">
        <v>2.4310945719324757E-3</v>
      </c>
      <c r="V270" s="24">
        <v>2.5560312954366182E-3</v>
      </c>
      <c r="W270" s="24">
        <v>2.502278077738973E-3</v>
      </c>
      <c r="X270" s="24">
        <v>2.5350535619682764E-3</v>
      </c>
    </row>
    <row r="271" spans="1:24" x14ac:dyDescent="0.2">
      <c r="A271" s="23" t="s">
        <v>306</v>
      </c>
      <c r="B271">
        <v>2.7954215960335452E-3</v>
      </c>
      <c r="C271">
        <v>2.6205322073841321E-3</v>
      </c>
      <c r="D271">
        <v>2.4528375580986604E-3</v>
      </c>
      <c r="E271">
        <v>3.0114332380563494E-3</v>
      </c>
      <c r="F271">
        <v>1.8582134255919998E-3</v>
      </c>
      <c r="G271">
        <v>2.580193449679745E-3</v>
      </c>
      <c r="H271">
        <v>2.0421201542428183E-3</v>
      </c>
      <c r="I271">
        <v>2.1552438741337578E-3</v>
      </c>
      <c r="J271">
        <v>2.1798365122615805E-3</v>
      </c>
      <c r="K271">
        <v>2.1418103934167511E-3</v>
      </c>
      <c r="L271">
        <v>2.05761316872428E-3</v>
      </c>
      <c r="M271">
        <v>1.729735483527596E-3</v>
      </c>
      <c r="N271">
        <v>2.2251096313139515E-3</v>
      </c>
      <c r="O271">
        <v>2.6300882091122441E-3</v>
      </c>
      <c r="P271">
        <v>2.1240441801189465E-3</v>
      </c>
      <c r="Q271">
        <v>2.4153583475617375E-3</v>
      </c>
      <c r="R271">
        <v>2.4461700372614271E-3</v>
      </c>
      <c r="T271" s="24">
        <v>2.5531052458074052E-3</v>
      </c>
      <c r="U271" s="24">
        <v>2.1153248205558377E-3</v>
      </c>
      <c r="V271" s="24">
        <v>2.194977774651264E-3</v>
      </c>
      <c r="W271" s="24">
        <v>2.3285241883140369E-3</v>
      </c>
      <c r="X271" s="24">
        <v>2.3215153803835017E-3</v>
      </c>
    </row>
    <row r="272" spans="1:24" x14ac:dyDescent="0.2">
      <c r="A272" s="23" t="s">
        <v>307</v>
      </c>
      <c r="B272">
        <v>2.3548823760282584E-3</v>
      </c>
      <c r="C272">
        <v>2.5959838963079342E-3</v>
      </c>
      <c r="D272">
        <v>2.429402804358864E-3</v>
      </c>
      <c r="E272">
        <v>2.2866476112699059E-3</v>
      </c>
      <c r="F272">
        <v>1.6626120123717893E-3</v>
      </c>
      <c r="G272">
        <v>2.2690143401706297E-3</v>
      </c>
      <c r="H272">
        <v>2.0763456316882289E-3</v>
      </c>
      <c r="I272">
        <v>2.2215590702609504E-3</v>
      </c>
      <c r="J272">
        <v>2.1019852082522382E-3</v>
      </c>
      <c r="K272">
        <v>2.4048397399767029E-3</v>
      </c>
      <c r="L272">
        <v>2.2496570644718792E-3</v>
      </c>
      <c r="M272">
        <v>1.8627920591835648E-3</v>
      </c>
      <c r="N272">
        <v>2.2251096313139515E-3</v>
      </c>
      <c r="O272">
        <v>1.9624504329529822E-3</v>
      </c>
      <c r="P272">
        <v>2.2231662418578306E-3</v>
      </c>
      <c r="Q272">
        <v>1.7768153361373701E-3</v>
      </c>
      <c r="R272">
        <v>2.3323946866911282E-3</v>
      </c>
      <c r="T272" s="24">
        <v>2.2664238400845636E-3</v>
      </c>
      <c r="U272" s="24">
        <v>2.2108773429299999E-3</v>
      </c>
      <c r="V272" s="24">
        <v>2.0167840411501659E-3</v>
      </c>
      <c r="W272" s="24">
        <v>2.1107920882287765E-3</v>
      </c>
      <c r="X272" s="24">
        <v>2.1785681260761301E-3</v>
      </c>
    </row>
    <row r="273" spans="1:24" x14ac:dyDescent="0.2">
      <c r="A273" s="23" t="s">
        <v>308</v>
      </c>
      <c r="B273">
        <v>2.5471176720305655E-3</v>
      </c>
      <c r="C273">
        <v>2.6757659073055775E-3</v>
      </c>
      <c r="D273">
        <v>2.7184314338163495E-3</v>
      </c>
      <c r="E273">
        <v>2.429563086974275E-3</v>
      </c>
      <c r="F273">
        <v>2.2738664286849472E-3</v>
      </c>
      <c r="G273">
        <v>2.3338433213183621E-3</v>
      </c>
      <c r="H273">
        <v>2.2474730189152806E-3</v>
      </c>
      <c r="I273">
        <v>2.0889286780065653E-3</v>
      </c>
      <c r="J273">
        <v>2.4912417282989489E-3</v>
      </c>
      <c r="K273">
        <v>2.2169616352910233E-3</v>
      </c>
      <c r="L273">
        <v>2.2222222222222222E-3</v>
      </c>
      <c r="M273">
        <v>2.3950183618074404E-3</v>
      </c>
      <c r="N273">
        <v>2.0464511937631964E-3</v>
      </c>
      <c r="O273">
        <v>2.002913328477786E-3</v>
      </c>
      <c r="P273">
        <v>2.0107618238459361E-3</v>
      </c>
      <c r="Q273">
        <v>2.5125279362567497E-3</v>
      </c>
      <c r="R273">
        <v>2.0052905538015188E-3</v>
      </c>
      <c r="T273" s="24">
        <v>2.4964313083550133E-3</v>
      </c>
      <c r="U273" s="24">
        <v>2.2533654565468084E-3</v>
      </c>
      <c r="V273" s="24">
        <v>2.1481276280161409E-3</v>
      </c>
      <c r="W273" s="24">
        <v>2.1761934379680679E-3</v>
      </c>
      <c r="X273" s="24">
        <v>2.306963431224514E-3</v>
      </c>
    </row>
    <row r="274" spans="1:24" x14ac:dyDescent="0.2">
      <c r="A274" s="23" t="s">
        <v>309</v>
      </c>
      <c r="B274">
        <v>2.7073137520324878E-3</v>
      </c>
      <c r="C274">
        <v>2.5959838963079342E-3</v>
      </c>
      <c r="D274">
        <v>2.0935046674217866E-3</v>
      </c>
      <c r="E274">
        <v>2.3376888525928952E-3</v>
      </c>
      <c r="F274">
        <v>1.6992872773505788E-3</v>
      </c>
      <c r="G274">
        <v>1.8541088608251433E-3</v>
      </c>
      <c r="H274">
        <v>2.6467702557784016E-3</v>
      </c>
      <c r="I274">
        <v>2.287874266388143E-3</v>
      </c>
      <c r="J274">
        <v>2.5885558583106268E-3</v>
      </c>
      <c r="K274">
        <v>3.043625295908015E-3</v>
      </c>
      <c r="L274">
        <v>2.7434842249657062E-3</v>
      </c>
      <c r="M274">
        <v>2.9272446644313162E-3</v>
      </c>
      <c r="N274">
        <v>2.6636348871203509E-3</v>
      </c>
      <c r="O274">
        <v>2.5289309703002347E-3</v>
      </c>
      <c r="P274">
        <v>2.5913338997451147E-3</v>
      </c>
      <c r="Q274">
        <v>2.3320701286802981E-3</v>
      </c>
      <c r="R274">
        <v>2.3892823619762779E-3</v>
      </c>
      <c r="T274" s="24">
        <v>2.2146478844218046E-3</v>
      </c>
      <c r="U274" s="24">
        <v>2.6620619802701787E-3</v>
      </c>
      <c r="V274" s="24">
        <v>2.7066035072839671E-3</v>
      </c>
      <c r="W274" s="24">
        <v>2.437562130133897E-3</v>
      </c>
      <c r="X274" s="24">
        <v>2.4723937717726656E-3</v>
      </c>
    </row>
    <row r="275" spans="1:24" x14ac:dyDescent="0.2">
      <c r="A275" s="23" t="s">
        <v>310</v>
      </c>
      <c r="B275">
        <v>1.6099706040193197E-3</v>
      </c>
      <c r="C275">
        <v>1.6938334642576591E-3</v>
      </c>
      <c r="D275">
        <v>1.6951138538452526E-3</v>
      </c>
      <c r="E275">
        <v>1.5618619844834627E-3</v>
      </c>
      <c r="F275">
        <v>7.3350529957578949E-4</v>
      </c>
      <c r="G275">
        <v>1.6855535098410394E-3</v>
      </c>
      <c r="H275">
        <v>2.3159239738061014E-3</v>
      </c>
      <c r="I275">
        <v>1.7573526973706025E-3</v>
      </c>
      <c r="J275">
        <v>2.2576878162709224E-3</v>
      </c>
      <c r="K275">
        <v>2.2169616352910233E-3</v>
      </c>
      <c r="L275">
        <v>1.9478737997256515E-3</v>
      </c>
      <c r="M275">
        <v>2.2885731012826653E-3</v>
      </c>
      <c r="N275">
        <v>2.4687347734286178E-3</v>
      </c>
      <c r="O275">
        <v>2.3266164926762159E-3</v>
      </c>
      <c r="P275">
        <v>2.3789294817332203E-3</v>
      </c>
      <c r="Q275">
        <v>2.1932564305445663E-3</v>
      </c>
      <c r="R275">
        <v>2.4461700372614271E-3</v>
      </c>
      <c r="T275" s="24">
        <v>1.4966397860037537E-3</v>
      </c>
      <c r="U275" s="24">
        <v>2.0991599844928598E-3</v>
      </c>
      <c r="V275" s="24">
        <v>2.3613081224624997E-3</v>
      </c>
      <c r="W275" s="24">
        <v>2.3394519831797379E-3</v>
      </c>
      <c r="X275" s="24">
        <v>1.9751717032596198E-3</v>
      </c>
    </row>
    <row r="276" spans="1:24" x14ac:dyDescent="0.2">
      <c r="A276" s="23" t="s">
        <v>311</v>
      </c>
      <c r="B276">
        <v>5.7910882920694934E-3</v>
      </c>
      <c r="C276">
        <v>5.707482325216025E-3</v>
      </c>
      <c r="D276">
        <v>5.3040659297738544E-3</v>
      </c>
      <c r="E276">
        <v>4.9816251531237237E-3</v>
      </c>
      <c r="F276">
        <v>3.5819508795951051E-3</v>
      </c>
      <c r="G276">
        <v>4.3305759406685167E-3</v>
      </c>
      <c r="H276">
        <v>3.4453647295046431E-3</v>
      </c>
      <c r="I276">
        <v>3.7799661792499752E-3</v>
      </c>
      <c r="J276">
        <v>2.744258466329311E-3</v>
      </c>
      <c r="K276">
        <v>2.893322812159471E-3</v>
      </c>
      <c r="L276">
        <v>3.6762688614540464E-3</v>
      </c>
      <c r="M276">
        <v>3.6457501729735484E-3</v>
      </c>
      <c r="N276">
        <v>3.8330355692707489E-3</v>
      </c>
      <c r="O276">
        <v>3.7225863882819456E-3</v>
      </c>
      <c r="P276">
        <v>3.3418295100538092E-3</v>
      </c>
      <c r="Q276">
        <v>3.1510709476811173E-3</v>
      </c>
      <c r="R276">
        <v>3.2283755724322326E-3</v>
      </c>
      <c r="T276" s="24">
        <v>4.9494647534077873E-3</v>
      </c>
      <c r="U276" s="24">
        <v>3.3078362097394899E-3</v>
      </c>
      <c r="V276" s="24">
        <v>3.7337907101754144E-3</v>
      </c>
      <c r="W276" s="24">
        <v>3.2404253433890532E-3</v>
      </c>
      <c r="X276" s="24">
        <v>3.9505069252845628E-3</v>
      </c>
    </row>
    <row r="277" spans="1:24" x14ac:dyDescent="0.2">
      <c r="A277" s="23" t="s">
        <v>312</v>
      </c>
      <c r="B277">
        <v>3.812666704045752E-3</v>
      </c>
      <c r="C277">
        <v>3.6024646504320503E-3</v>
      </c>
      <c r="D277">
        <v>3.6636331679881264E-3</v>
      </c>
      <c r="E277">
        <v>3.634136382196815E-3</v>
      </c>
      <c r="F277">
        <v>2.8728957566718418E-3</v>
      </c>
      <c r="G277">
        <v>3.4618675932889037E-3</v>
      </c>
      <c r="H277">
        <v>2.8749401054144704E-3</v>
      </c>
      <c r="I277">
        <v>2.6857654431512983E-3</v>
      </c>
      <c r="J277">
        <v>2.9194239003503307E-3</v>
      </c>
      <c r="K277">
        <v>3.2690790215308308E-3</v>
      </c>
      <c r="L277">
        <v>3.3196159122085046E-3</v>
      </c>
      <c r="M277">
        <v>3.2731917611368354E-3</v>
      </c>
      <c r="N277">
        <v>3.2483352281955499E-3</v>
      </c>
      <c r="O277">
        <v>2.9740228210730761E-3</v>
      </c>
      <c r="P277">
        <v>3.1860662701784196E-3</v>
      </c>
      <c r="Q277">
        <v>3.220477796748983E-3</v>
      </c>
      <c r="R277">
        <v>2.8728276019000481E-3</v>
      </c>
      <c r="T277" s="24">
        <v>3.5079440424372484E-3</v>
      </c>
      <c r="U277" s="24">
        <v>3.0137648765310868E-3</v>
      </c>
      <c r="V277" s="24">
        <v>3.1651832701351536E-3</v>
      </c>
      <c r="W277" s="24">
        <v>3.0931238896091504E-3</v>
      </c>
      <c r="X277" s="24">
        <v>3.2289064774418731E-3</v>
      </c>
    </row>
    <row r="278" spans="1:24" x14ac:dyDescent="0.2">
      <c r="A278" s="23" t="s">
        <v>313</v>
      </c>
      <c r="B278">
        <v>3.3721274840404656E-3</v>
      </c>
      <c r="C278">
        <v>3.0562647289866457E-3</v>
      </c>
      <c r="D278">
        <v>3.4917783072296216E-3</v>
      </c>
      <c r="E278">
        <v>2.939975500204165E-3</v>
      </c>
      <c r="F278">
        <v>2.2616413403586839E-3</v>
      </c>
      <c r="G278">
        <v>3.1506884837797888E-3</v>
      </c>
      <c r="H278">
        <v>2.9662080452688981E-3</v>
      </c>
      <c r="I278">
        <v>2.818395835405683E-3</v>
      </c>
      <c r="J278">
        <v>2.6664071623199691E-3</v>
      </c>
      <c r="K278">
        <v>3.4193815052793747E-3</v>
      </c>
      <c r="L278">
        <v>2.8257887517146776E-3</v>
      </c>
      <c r="M278">
        <v>3.2998030762680292E-3</v>
      </c>
      <c r="N278">
        <v>3.2645769043365275E-3</v>
      </c>
      <c r="O278">
        <v>3.5202719106579268E-3</v>
      </c>
      <c r="P278">
        <v>3.1435853865760407E-3</v>
      </c>
      <c r="Q278">
        <v>2.8179180721553602E-3</v>
      </c>
      <c r="R278">
        <v>2.8443837642574735E-3</v>
      </c>
      <c r="T278" s="24">
        <v>3.0454126407665617E-3</v>
      </c>
      <c r="U278" s="24">
        <v>2.9392362599977204E-3</v>
      </c>
      <c r="V278" s="24">
        <v>3.361550630420828E-3</v>
      </c>
      <c r="W278" s="24">
        <v>2.9352957409962913E-3</v>
      </c>
      <c r="X278" s="24">
        <v>3.0505409564023137E-3</v>
      </c>
    </row>
    <row r="279" spans="1:24" x14ac:dyDescent="0.2">
      <c r="A279" s="23" t="s">
        <v>314</v>
      </c>
      <c r="B279">
        <v>3.2599902280391201E-3</v>
      </c>
      <c r="C279">
        <v>2.8046445404556167E-3</v>
      </c>
      <c r="D279">
        <v>3.0777643244932233E-3</v>
      </c>
      <c r="E279">
        <v>2.2968558595345039E-3</v>
      </c>
      <c r="F279">
        <v>1.9926893971808947E-3</v>
      </c>
      <c r="G279">
        <v>3.0988252988616029E-3</v>
      </c>
      <c r="H279">
        <v>2.8635316129326672E-3</v>
      </c>
      <c r="I279">
        <v>2.5531350508969132E-3</v>
      </c>
      <c r="J279">
        <v>3.1140521603736861E-3</v>
      </c>
      <c r="K279">
        <v>3.344230263405103E-3</v>
      </c>
      <c r="L279">
        <v>2.6886145404663923E-3</v>
      </c>
      <c r="M279">
        <v>2.6345201979881844E-3</v>
      </c>
      <c r="N279">
        <v>2.9235017053759948E-3</v>
      </c>
      <c r="O279">
        <v>3.0954115076474872E-3</v>
      </c>
      <c r="P279">
        <v>2.747097139620504E-3</v>
      </c>
      <c r="Q279">
        <v>3.3870542345118618E-3</v>
      </c>
      <c r="R279">
        <v>2.7874960889723243E-3</v>
      </c>
      <c r="T279" s="24">
        <v>2.7551282747608264E-3</v>
      </c>
      <c r="U279" s="24">
        <v>2.9127127256149523E-3</v>
      </c>
      <c r="V279" s="24">
        <v>2.8844778036705553E-3</v>
      </c>
      <c r="W279" s="24">
        <v>2.9738824877015633E-3</v>
      </c>
      <c r="X279" s="24">
        <v>2.8629067147503576E-3</v>
      </c>
    </row>
    <row r="280" spans="1:24" x14ac:dyDescent="0.2">
      <c r="A280" s="23" t="s">
        <v>315</v>
      </c>
      <c r="B280">
        <v>3.1879019920382549E-3</v>
      </c>
      <c r="C280">
        <v>3.0869501178318933E-3</v>
      </c>
      <c r="D280">
        <v>3.5152130609694176E-3</v>
      </c>
      <c r="E280">
        <v>2.939975500204165E-3</v>
      </c>
      <c r="F280">
        <v>2.2249660753798947E-3</v>
      </c>
      <c r="G280">
        <v>2.6839198195161163E-3</v>
      </c>
      <c r="H280">
        <v>3.4453647295046431E-3</v>
      </c>
      <c r="I280">
        <v>3.9457541695679561E-3</v>
      </c>
      <c r="J280">
        <v>3.211366290385364E-3</v>
      </c>
      <c r="K280">
        <v>2.6678690865366548E-3</v>
      </c>
      <c r="L280">
        <v>2.5240054869684501E-3</v>
      </c>
      <c r="M280">
        <v>3.0336899249560913E-3</v>
      </c>
      <c r="N280">
        <v>2.7935682962481729E-3</v>
      </c>
      <c r="O280">
        <v>3.5000404628955247E-3</v>
      </c>
      <c r="P280">
        <v>3.5117530444633248E-3</v>
      </c>
      <c r="Q280">
        <v>3.137189577867544E-3</v>
      </c>
      <c r="R280">
        <v>2.9581591148277724E-3</v>
      </c>
      <c r="T280" s="24">
        <v>2.9398210943232905E-3</v>
      </c>
      <c r="U280" s="24">
        <v>3.1588719525926139E-3</v>
      </c>
      <c r="V280" s="24">
        <v>3.1090995613665962E-3</v>
      </c>
      <c r="W280" s="24">
        <v>3.2023672457195469E-3</v>
      </c>
      <c r="X280" s="24">
        <v>3.0804521617741913E-3</v>
      </c>
    </row>
    <row r="281" spans="1:24" x14ac:dyDescent="0.2">
      <c r="A281" s="23" t="s">
        <v>316</v>
      </c>
      <c r="B281">
        <v>3.6204314080434453E-3</v>
      </c>
      <c r="C281">
        <v>3.2342399842890811E-3</v>
      </c>
      <c r="D281">
        <v>3.1636917548724759E-3</v>
      </c>
      <c r="E281">
        <v>2.8787260106165782E-3</v>
      </c>
      <c r="F281">
        <v>2.1393904570960525E-3</v>
      </c>
      <c r="G281">
        <v>2.9173041516479528E-3</v>
      </c>
      <c r="H281">
        <v>2.7608551805964358E-3</v>
      </c>
      <c r="I281">
        <v>3.0173414237872607E-3</v>
      </c>
      <c r="J281">
        <v>3.3670688984040482E-3</v>
      </c>
      <c r="K281">
        <v>2.8181715702851988E-3</v>
      </c>
      <c r="L281">
        <v>2.578875171467764E-3</v>
      </c>
      <c r="M281">
        <v>3.1933578157432542E-3</v>
      </c>
      <c r="N281">
        <v>3.0209517622218612E-3</v>
      </c>
      <c r="O281">
        <v>3.0751800598850854E-3</v>
      </c>
      <c r="P281">
        <v>3.1011045029736618E-3</v>
      </c>
      <c r="Q281">
        <v>3.137189577867544E-3</v>
      </c>
      <c r="R281">
        <v>3.1146002218619337E-3</v>
      </c>
      <c r="T281" s="24">
        <v>2.9922972944275979E-3</v>
      </c>
      <c r="U281" s="24">
        <v>2.9084624489081417E-3</v>
      </c>
      <c r="V281" s="24">
        <v>3.0964965459500671E-3</v>
      </c>
      <c r="W281" s="24">
        <v>3.1176314342343798E-3</v>
      </c>
      <c r="X281" s="24">
        <v>3.0081458795093901E-3</v>
      </c>
    </row>
    <row r="282" spans="1:24" x14ac:dyDescent="0.2">
      <c r="A282" s="23" t="s">
        <v>317</v>
      </c>
      <c r="B282">
        <v>3.0357157160364285E-3</v>
      </c>
      <c r="C282">
        <v>3.0255793401413981E-3</v>
      </c>
      <c r="D282">
        <v>3.2730539389915245E-3</v>
      </c>
      <c r="E282">
        <v>2.633728052266231E-3</v>
      </c>
      <c r="F282">
        <v>3.3007738480910526E-3</v>
      </c>
      <c r="G282">
        <v>2.8913725591888598E-3</v>
      </c>
      <c r="H282">
        <v>3.3426882971684122E-3</v>
      </c>
      <c r="I282">
        <v>2.7520806392784905E-3</v>
      </c>
      <c r="J282">
        <v>2.7053328143246398E-3</v>
      </c>
      <c r="K282">
        <v>2.9684740540337428E-3</v>
      </c>
      <c r="L282">
        <v>2.6886145404663923E-3</v>
      </c>
      <c r="M282">
        <v>2.5280749374634094E-3</v>
      </c>
      <c r="N282">
        <v>2.9072600292350172E-3</v>
      </c>
      <c r="O282">
        <v>3.1763372986970948E-3</v>
      </c>
      <c r="P282">
        <v>3.0869442084395355E-3</v>
      </c>
      <c r="Q282">
        <v>2.720748483460348E-3</v>
      </c>
      <c r="R282">
        <v>2.773274170151037E-3</v>
      </c>
      <c r="T282" s="24">
        <v>3.026703909119249E-3</v>
      </c>
      <c r="U282" s="24">
        <v>2.8914380690543357E-3</v>
      </c>
      <c r="V282" s="24">
        <v>2.8705574217985069E-3</v>
      </c>
      <c r="W282" s="24">
        <v>2.860322287350307E-3</v>
      </c>
      <c r="X282" s="24">
        <v>2.9300031133784486E-3</v>
      </c>
    </row>
    <row r="283" spans="1:24" x14ac:dyDescent="0.2">
      <c r="A283" s="23" t="s">
        <v>318</v>
      </c>
      <c r="B283">
        <v>3.6765000360441179E-3</v>
      </c>
      <c r="C283">
        <v>4.0627454831107619E-3</v>
      </c>
      <c r="D283">
        <v>3.382416123110573E-3</v>
      </c>
      <c r="E283">
        <v>3.0114332380563494E-3</v>
      </c>
      <c r="F283">
        <v>3.5452756146163158E-3</v>
      </c>
      <c r="G283">
        <v>3.2933122423048E-3</v>
      </c>
      <c r="H283">
        <v>2.8064891505236497E-3</v>
      </c>
      <c r="I283">
        <v>3.4815477966776086E-3</v>
      </c>
      <c r="J283">
        <v>2.997275204359673E-3</v>
      </c>
      <c r="K283">
        <v>2.7054447074737909E-3</v>
      </c>
      <c r="L283">
        <v>2.7983539094650206E-3</v>
      </c>
      <c r="M283">
        <v>2.7143541433817661E-3</v>
      </c>
      <c r="N283">
        <v>2.8585350008120836E-3</v>
      </c>
      <c r="O283">
        <v>2.8324026867362628E-3</v>
      </c>
      <c r="P283">
        <v>3.0444633248371566E-3</v>
      </c>
      <c r="Q283">
        <v>3.2621219061897029E-3</v>
      </c>
      <c r="R283">
        <v>3.0150467901129221E-3</v>
      </c>
      <c r="T283" s="24">
        <v>3.4952804562071531E-3</v>
      </c>
      <c r="U283" s="24">
        <v>2.9578221536999483E-3</v>
      </c>
      <c r="V283" s="24">
        <v>2.8017639436433706E-3</v>
      </c>
      <c r="W283" s="24">
        <v>3.1072106737132601E-3</v>
      </c>
      <c r="X283" s="24">
        <v>3.1463363151654445E-3</v>
      </c>
    </row>
    <row r="284" spans="1:24" x14ac:dyDescent="0.2">
      <c r="A284" s="23" t="s">
        <v>319</v>
      </c>
      <c r="B284">
        <v>2.5471176720305655E-3</v>
      </c>
      <c r="C284">
        <v>3.3815298507462684E-3</v>
      </c>
      <c r="D284">
        <v>2.9996484786939033E-3</v>
      </c>
      <c r="E284">
        <v>2.4806043282972643E-3</v>
      </c>
      <c r="F284">
        <v>2.0904901037910001E-3</v>
      </c>
      <c r="G284">
        <v>2.5023986723024662E-3</v>
      </c>
      <c r="H284">
        <v>2.7836721655600427E-3</v>
      </c>
      <c r="I284">
        <v>2.8515534334692793E-3</v>
      </c>
      <c r="J284">
        <v>2.3160762942779291E-3</v>
      </c>
      <c r="K284">
        <v>2.0666591515424793E-3</v>
      </c>
      <c r="L284">
        <v>2.4142661179698218E-3</v>
      </c>
      <c r="M284">
        <v>2.7409654585129595E-3</v>
      </c>
      <c r="N284">
        <v>2.972226733798928E-3</v>
      </c>
      <c r="O284">
        <v>2.9335599255482722E-3</v>
      </c>
      <c r="P284">
        <v>3.2285471537807984E-3</v>
      </c>
      <c r="Q284">
        <v>2.5402906758838963E-3</v>
      </c>
      <c r="R284">
        <v>2.9439371960064851E-3</v>
      </c>
      <c r="T284" s="24">
        <v>2.6669648509769113E-3</v>
      </c>
      <c r="U284" s="24">
        <v>2.4864454325639104E-3</v>
      </c>
      <c r="V284" s="24">
        <v>2.8822507059533867E-3</v>
      </c>
      <c r="W284" s="24">
        <v>2.904258341890393E-3</v>
      </c>
      <c r="X284" s="24">
        <v>2.6937378477771973E-3</v>
      </c>
    </row>
    <row r="285" spans="1:24" x14ac:dyDescent="0.2">
      <c r="A285" s="23" t="s">
        <v>320</v>
      </c>
      <c r="B285">
        <v>6.1194902560734342E-3</v>
      </c>
      <c r="C285">
        <v>6.5605361351139041E-3</v>
      </c>
      <c r="D285">
        <v>6.4289341092840686E-3</v>
      </c>
      <c r="E285">
        <v>6.3699469171090237E-3</v>
      </c>
      <c r="F285">
        <v>4.4988325040648423E-3</v>
      </c>
      <c r="G285">
        <v>6.2754453751004847E-3</v>
      </c>
      <c r="H285">
        <v>4.3352271430853124E-3</v>
      </c>
      <c r="I285">
        <v>5.9683676514473288E-3</v>
      </c>
      <c r="J285">
        <v>3.9704165044764502E-3</v>
      </c>
      <c r="K285">
        <v>4.8848307218276781E-3</v>
      </c>
      <c r="L285">
        <v>6.0905349794238683E-3</v>
      </c>
      <c r="M285">
        <v>4.5239235723029429E-3</v>
      </c>
      <c r="N285">
        <v>5.1486113366899467E-3</v>
      </c>
      <c r="O285">
        <v>4.0058266569555721E-3</v>
      </c>
      <c r="P285">
        <v>4.4180118946474086E-3</v>
      </c>
      <c r="Q285">
        <v>4.3726314912755594E-3</v>
      </c>
      <c r="R285">
        <v>4.6790112922035438E-3</v>
      </c>
      <c r="T285" s="24">
        <v>6.042197549457627E-3</v>
      </c>
      <c r="U285" s="24">
        <v>5.0498754000521274E-3</v>
      </c>
      <c r="V285" s="24">
        <v>4.5594538553161536E-3</v>
      </c>
      <c r="W285" s="24">
        <v>4.4898848927088369E-3</v>
      </c>
      <c r="X285" s="24">
        <v>5.2147399141812588E-3</v>
      </c>
    </row>
    <row r="286" spans="1:24" x14ac:dyDescent="0.2">
      <c r="A286" s="23" t="s">
        <v>321</v>
      </c>
      <c r="B286">
        <v>4.6136471040553635E-3</v>
      </c>
      <c r="C286">
        <v>4.4125589159465829E-3</v>
      </c>
      <c r="D286">
        <v>4.6010233175799711E-3</v>
      </c>
      <c r="E286">
        <v>4.8387096774193551E-3</v>
      </c>
      <c r="F286">
        <v>3.5697257912688418E-3</v>
      </c>
      <c r="G286">
        <v>4.9010709747685606E-3</v>
      </c>
      <c r="H286">
        <v>3.2171948798685743E-3</v>
      </c>
      <c r="I286">
        <v>4.2441725521403231E-3</v>
      </c>
      <c r="J286">
        <v>3.5033086804203972E-3</v>
      </c>
      <c r="K286">
        <v>3.5696839890279187E-3</v>
      </c>
      <c r="L286">
        <v>4.2798353909465018E-3</v>
      </c>
      <c r="M286">
        <v>3.8852520091542924E-3</v>
      </c>
      <c r="N286">
        <v>4.1091440636673703E-3</v>
      </c>
      <c r="O286">
        <v>3.3584203285587115E-3</v>
      </c>
      <c r="P286">
        <v>3.4975927499291985E-3</v>
      </c>
      <c r="Q286">
        <v>3.1094268382403974E-3</v>
      </c>
      <c r="R286">
        <v>3.1572659783257956E-3</v>
      </c>
      <c r="T286" s="24">
        <v>4.4894559635064455E-3</v>
      </c>
      <c r="U286" s="24">
        <v>3.7628390984807427E-3</v>
      </c>
      <c r="V286" s="24">
        <v>3.7842721337934585E-3</v>
      </c>
      <c r="W286" s="24">
        <v>3.2547618554984638E-3</v>
      </c>
      <c r="X286" s="24">
        <v>3.9334137200775386E-3</v>
      </c>
    </row>
    <row r="287" spans="1:24" x14ac:dyDescent="0.2">
      <c r="A287" s="23" t="s">
        <v>322</v>
      </c>
      <c r="B287">
        <v>4.9260294600591125E-3</v>
      </c>
      <c r="C287">
        <v>4.6089454045561669E-3</v>
      </c>
      <c r="D287">
        <v>4.913486700777253E-3</v>
      </c>
      <c r="E287">
        <v>4.6039199673336053E-3</v>
      </c>
      <c r="F287">
        <v>3.7531021161627894E-3</v>
      </c>
      <c r="G287">
        <v>4.693618235095817E-3</v>
      </c>
      <c r="H287">
        <v>3.4339562370228399E-3</v>
      </c>
      <c r="I287">
        <v>4.6420637289034785E-3</v>
      </c>
      <c r="J287">
        <v>3.5616971584274035E-3</v>
      </c>
      <c r="K287">
        <v>4.1708939240220943E-3</v>
      </c>
      <c r="L287">
        <v>3.6488340192043895E-3</v>
      </c>
      <c r="M287">
        <v>4.231199105859812E-3</v>
      </c>
      <c r="N287">
        <v>4.5476693194737693E-3</v>
      </c>
      <c r="O287">
        <v>3.9653637614307678E-3</v>
      </c>
      <c r="P287">
        <v>3.1719059756442933E-3</v>
      </c>
      <c r="Q287">
        <v>3.3731728646982885E-3</v>
      </c>
      <c r="R287">
        <v>3.3990385982876812E-3</v>
      </c>
      <c r="T287" s="24">
        <v>4.5831836473307916E-3</v>
      </c>
      <c r="U287" s="24">
        <v>3.8914890135160413E-3</v>
      </c>
      <c r="V287" s="24">
        <v>4.2480773955881164E-3</v>
      </c>
      <c r="W287" s="24">
        <v>3.3147058128767544E-3</v>
      </c>
      <c r="X287" s="24">
        <v>4.0967586221740925E-3</v>
      </c>
    </row>
    <row r="288" spans="1:24" x14ac:dyDescent="0.2">
      <c r="A288" s="23" t="s">
        <v>323</v>
      </c>
      <c r="B288">
        <v>4.3973823960527687E-3</v>
      </c>
      <c r="C288">
        <v>4.5107521602513745E-3</v>
      </c>
      <c r="D288">
        <v>5.179080576494942E-3</v>
      </c>
      <c r="E288">
        <v>4.5732952225398119E-3</v>
      </c>
      <c r="F288">
        <v>1.7958654751280577E-2</v>
      </c>
      <c r="G288">
        <v>4.6547208464071781E-3</v>
      </c>
      <c r="H288">
        <v>3.5708581468044814E-3</v>
      </c>
      <c r="I288">
        <v>4.5094333366490933E-3</v>
      </c>
      <c r="J288">
        <v>3.4643830284157261E-3</v>
      </c>
      <c r="K288">
        <v>3.8702889565250067E-3</v>
      </c>
      <c r="L288">
        <v>4.0603566529492452E-3</v>
      </c>
      <c r="M288">
        <v>4.3642556815157805E-3</v>
      </c>
      <c r="N288">
        <v>4.3852525580639918E-3</v>
      </c>
      <c r="O288">
        <v>3.0347171643602816E-3</v>
      </c>
      <c r="P288">
        <v>3.83743981874823E-3</v>
      </c>
      <c r="Q288">
        <v>3.3037660156304224E-3</v>
      </c>
      <c r="R288">
        <v>3.3705947606451061E-3</v>
      </c>
      <c r="T288" s="24">
        <v>6.878980992171109E-3</v>
      </c>
      <c r="U288" s="24">
        <v>3.8950640242687109E-3</v>
      </c>
      <c r="V288" s="24">
        <v>3.9280751346466849E-3</v>
      </c>
      <c r="W288" s="24">
        <v>3.5039335316745857E-3</v>
      </c>
      <c r="X288" s="24">
        <v>4.8850136513725901E-3</v>
      </c>
    </row>
    <row r="289" spans="1:24" x14ac:dyDescent="0.2">
      <c r="A289" s="23" t="s">
        <v>324</v>
      </c>
      <c r="B289">
        <v>4.2051471000504621E-3</v>
      </c>
      <c r="C289">
        <v>4.2529948939512962E-3</v>
      </c>
      <c r="D289">
        <v>4.4447916259813302E-3</v>
      </c>
      <c r="E289">
        <v>4.8182931808901592E-3</v>
      </c>
      <c r="F289">
        <v>8.0196579420286317E-3</v>
      </c>
      <c r="G289">
        <v>4.226849570832145E-3</v>
      </c>
      <c r="H289">
        <v>3.2400118648321812E-3</v>
      </c>
      <c r="I289">
        <v>3.3820750024868198E-3</v>
      </c>
      <c r="J289">
        <v>3.8536395484624368E-3</v>
      </c>
      <c r="K289">
        <v>2.8557471912223349E-3</v>
      </c>
      <c r="L289">
        <v>4.2249657064471879E-3</v>
      </c>
      <c r="M289">
        <v>4.1779764755974242E-3</v>
      </c>
      <c r="N289">
        <v>4.1091440636673703E-3</v>
      </c>
      <c r="O289">
        <v>3.0751800598850854E-3</v>
      </c>
      <c r="P289">
        <v>3.016142735768904E-3</v>
      </c>
      <c r="Q289">
        <v>2.9706131401046657E-3</v>
      </c>
      <c r="R289">
        <v>2.8017180077936116E-3</v>
      </c>
      <c r="T289" s="24">
        <v>4.9946223856223368E-3</v>
      </c>
      <c r="U289" s="24">
        <v>3.5112878626901919E-3</v>
      </c>
      <c r="V289" s="24">
        <v>3.7874335330499598E-3</v>
      </c>
      <c r="W289" s="24">
        <v>2.9294912945557268E-3</v>
      </c>
      <c r="X289" s="24">
        <v>3.9808793005883551E-3</v>
      </c>
    </row>
    <row r="290" spans="1:24" x14ac:dyDescent="0.2">
      <c r="A290" s="23" t="s">
        <v>325</v>
      </c>
      <c r="B290">
        <v>5.334529464064014E-3</v>
      </c>
      <c r="C290">
        <v>5.6522486252945795E-3</v>
      </c>
      <c r="D290">
        <v>5.0540952232160296E-3</v>
      </c>
      <c r="E290">
        <v>4.8387096774193551E-3</v>
      </c>
      <c r="F290">
        <v>4.6333084756537369E-3</v>
      </c>
      <c r="G290">
        <v>4.7584472162435498E-3</v>
      </c>
      <c r="H290">
        <v>3.5252241768772676E-3</v>
      </c>
      <c r="I290">
        <v>3.6804933850591863E-3</v>
      </c>
      <c r="J290">
        <v>4.0677306344881273E-3</v>
      </c>
      <c r="K290">
        <v>4.2460451658963665E-3</v>
      </c>
      <c r="L290">
        <v>4.142661179698217E-3</v>
      </c>
      <c r="M290">
        <v>4.0715312150726487E-3</v>
      </c>
      <c r="N290">
        <v>4.0279356829624816E-3</v>
      </c>
      <c r="O290">
        <v>3.2168001942218987E-3</v>
      </c>
      <c r="P290">
        <v>3.0869442084395355E-3</v>
      </c>
      <c r="Q290">
        <v>2.873443551409653E-3</v>
      </c>
      <c r="R290">
        <v>3.7403646499985779E-3</v>
      </c>
      <c r="T290" s="24">
        <v>5.0452231136485443E-3</v>
      </c>
      <c r="U290" s="24">
        <v>3.9324309084038337E-3</v>
      </c>
      <c r="V290" s="24">
        <v>3.7720890307523431E-3</v>
      </c>
      <c r="W290" s="24">
        <v>3.2335841366159224E-3</v>
      </c>
      <c r="X290" s="24">
        <v>4.1735595721185429E-3</v>
      </c>
    </row>
    <row r="291" spans="1:24" x14ac:dyDescent="0.2">
      <c r="A291" s="23" t="s">
        <v>326</v>
      </c>
      <c r="B291">
        <v>4.9820980880597851E-3</v>
      </c>
      <c r="C291">
        <v>4.9464846818538886E-3</v>
      </c>
      <c r="D291">
        <v>5.0384720540561654E-3</v>
      </c>
      <c r="E291">
        <v>4.7162106982441814E-3</v>
      </c>
      <c r="F291">
        <v>3.6919766745314737E-3</v>
      </c>
      <c r="G291">
        <v>4.9399683634571995E-3</v>
      </c>
      <c r="H291">
        <v>2.8863485978962741E-3</v>
      </c>
      <c r="I291">
        <v>2.5862926489605095E-3</v>
      </c>
      <c r="J291">
        <v>3.5811599844297391E-3</v>
      </c>
      <c r="K291">
        <v>3.5321083680907826E-3</v>
      </c>
      <c r="L291">
        <v>4.3347050754458166E-3</v>
      </c>
      <c r="M291">
        <v>3.5393049124487733E-3</v>
      </c>
      <c r="N291">
        <v>3.2320935520545719E-3</v>
      </c>
      <c r="O291">
        <v>2.4884680747754308E-3</v>
      </c>
      <c r="P291">
        <v>2.747097139620504E-3</v>
      </c>
      <c r="Q291">
        <v>2.9844945099182386E-3</v>
      </c>
      <c r="R291">
        <v>2.6737207384020254E-3</v>
      </c>
      <c r="T291" s="24">
        <v>4.7192017600337817E-3</v>
      </c>
      <c r="U291" s="24">
        <v>3.3841229349646242E-3</v>
      </c>
      <c r="V291" s="24">
        <v>3.086622179759592E-3</v>
      </c>
      <c r="W291" s="24">
        <v>2.801770795980256E-3</v>
      </c>
      <c r="X291" s="24">
        <v>3.7000590683673746E-3</v>
      </c>
    </row>
    <row r="292" spans="1:24" x14ac:dyDescent="0.2">
      <c r="A292" s="23" t="s">
        <v>327</v>
      </c>
      <c r="B292">
        <v>4.5255392600543065E-3</v>
      </c>
      <c r="C292">
        <v>4.3573252160251374E-3</v>
      </c>
      <c r="D292">
        <v>4.7650665937585442E-3</v>
      </c>
      <c r="E292">
        <v>4.1139240506329116E-3</v>
      </c>
      <c r="F292">
        <v>5.5868653651022625E-3</v>
      </c>
      <c r="G292">
        <v>4.0712600160775873E-3</v>
      </c>
      <c r="H292">
        <v>2.8635316129326672E-3</v>
      </c>
      <c r="I292">
        <v>3.0173414237872607E-3</v>
      </c>
      <c r="J292">
        <v>3.5227715064227324E-3</v>
      </c>
      <c r="K292">
        <v>4.0205914402735507E-3</v>
      </c>
      <c r="L292">
        <v>3.401920438957476E-3</v>
      </c>
      <c r="M292">
        <v>3.4594709670551921E-3</v>
      </c>
      <c r="N292">
        <v>3.1833685236316387E-3</v>
      </c>
      <c r="O292">
        <v>2.791939791211459E-3</v>
      </c>
      <c r="P292">
        <v>3.2285471537807984E-3</v>
      </c>
      <c r="Q292">
        <v>2.8317994419689335E-3</v>
      </c>
      <c r="R292">
        <v>2.3892823619762779E-3</v>
      </c>
      <c r="T292" s="24">
        <v>4.5699967502751248E-3</v>
      </c>
      <c r="U292" s="24">
        <v>3.3652312844747374E-3</v>
      </c>
      <c r="V292" s="24">
        <v>3.1449264272994299E-3</v>
      </c>
      <c r="W292" s="24">
        <v>2.8165429859086702E-3</v>
      </c>
      <c r="X292" s="24">
        <v>3.6547379508028669E-3</v>
      </c>
    </row>
    <row r="293" spans="1:24" x14ac:dyDescent="0.2">
      <c r="A293" s="23" t="s">
        <v>328</v>
      </c>
      <c r="B293">
        <v>5.0301569120603622E-3</v>
      </c>
      <c r="C293">
        <v>6.0695699135899454E-3</v>
      </c>
      <c r="D293">
        <v>5.1322110690153501E-3</v>
      </c>
      <c r="E293">
        <v>4.685585953450388E-3</v>
      </c>
      <c r="F293">
        <v>3.9731537060355262E-3</v>
      </c>
      <c r="G293">
        <v>4.6158234577185382E-3</v>
      </c>
      <c r="H293">
        <v>2.909165582859881E-3</v>
      </c>
      <c r="I293">
        <v>3.7799661792499752E-3</v>
      </c>
      <c r="J293">
        <v>2.9583495523550019E-3</v>
      </c>
      <c r="K293">
        <v>2.6678690865366548E-3</v>
      </c>
      <c r="L293">
        <v>3.7037037037037038E-3</v>
      </c>
      <c r="M293">
        <v>3.1401351854808664E-3</v>
      </c>
      <c r="N293">
        <v>3.2320935520545719E-3</v>
      </c>
      <c r="O293">
        <v>2.791939791211459E-3</v>
      </c>
      <c r="P293">
        <v>2.747097139620504E-3</v>
      </c>
      <c r="Q293">
        <v>2.7068671136467747E-3</v>
      </c>
      <c r="R293">
        <v>3.1003783030406464E-3</v>
      </c>
      <c r="T293" s="24">
        <v>4.9177501686450175E-3</v>
      </c>
      <c r="U293" s="24">
        <v>3.2038108209410431E-3</v>
      </c>
      <c r="V293" s="24">
        <v>3.0547228429156324E-3</v>
      </c>
      <c r="W293" s="24">
        <v>2.8514475187693088E-3</v>
      </c>
      <c r="X293" s="24">
        <v>3.7202391883311859E-3</v>
      </c>
    </row>
    <row r="294" spans="1:24" x14ac:dyDescent="0.2">
      <c r="A294" s="23" t="s">
        <v>329</v>
      </c>
      <c r="B294">
        <v>4.1891274920502694E-3</v>
      </c>
      <c r="C294">
        <v>4.302091516103692E-3</v>
      </c>
      <c r="D294">
        <v>4.6166464867398354E-3</v>
      </c>
      <c r="E294">
        <v>3.7566353613719887E-3</v>
      </c>
      <c r="F294">
        <v>3.2518734947859997E-3</v>
      </c>
      <c r="G294">
        <v>4.0971916085366803E-3</v>
      </c>
      <c r="H294">
        <v>3.7305770415497295E-3</v>
      </c>
      <c r="I294">
        <v>4.8078517192214594E-3</v>
      </c>
      <c r="J294">
        <v>4.4375243285325033E-3</v>
      </c>
      <c r="K294">
        <v>4.1333183030849586E-3</v>
      </c>
      <c r="L294">
        <v>4.663923182441701E-3</v>
      </c>
      <c r="M294">
        <v>5.242429080845175E-3</v>
      </c>
      <c r="N294">
        <v>3.9304856261166152E-3</v>
      </c>
      <c r="O294">
        <v>3.0954115076474872E-3</v>
      </c>
      <c r="P294">
        <v>4.0356839422259986E-3</v>
      </c>
      <c r="Q294">
        <v>4.1644109440719607E-3</v>
      </c>
      <c r="R294">
        <v>4.3945729157777967E-3</v>
      </c>
      <c r="T294" s="24">
        <v>4.0355943265980776E-3</v>
      </c>
      <c r="U294" s="24">
        <v>4.3546389149660709E-3</v>
      </c>
      <c r="V294" s="24">
        <v>4.0894420715364256E-3</v>
      </c>
      <c r="W294" s="24">
        <v>4.1982226006919187E-3</v>
      </c>
      <c r="X294" s="24">
        <v>4.1676326206531679E-3</v>
      </c>
    </row>
    <row r="295" spans="1:24" x14ac:dyDescent="0.2">
      <c r="A295" s="23" t="s">
        <v>330</v>
      </c>
      <c r="B295">
        <v>6.8964412440827572E-3</v>
      </c>
      <c r="C295">
        <v>6.0204732914375487E-3</v>
      </c>
      <c r="D295">
        <v>6.1242823106667189E-3</v>
      </c>
      <c r="E295">
        <v>6.1045324622294814E-3</v>
      </c>
      <c r="F295">
        <v>4.8655851538527365E-3</v>
      </c>
      <c r="G295">
        <v>5.7308819334595338E-3</v>
      </c>
      <c r="H295">
        <v>4.4150865904579372E-3</v>
      </c>
      <c r="I295">
        <v>6.4657316224012735E-3</v>
      </c>
      <c r="J295">
        <v>4.5737641105488515E-3</v>
      </c>
      <c r="K295">
        <v>4.7721038590162702E-3</v>
      </c>
      <c r="L295">
        <v>6.8587105624142658E-3</v>
      </c>
      <c r="M295">
        <v>5.9343232742562141E-3</v>
      </c>
      <c r="N295">
        <v>5.2785447458177683E-3</v>
      </c>
      <c r="O295">
        <v>4.1272153435299832E-3</v>
      </c>
      <c r="P295">
        <v>5.2534692721608609E-3</v>
      </c>
      <c r="Q295">
        <v>3.831258068546204E-3</v>
      </c>
      <c r="R295">
        <v>3.9679153511391757E-3</v>
      </c>
      <c r="T295" s="24">
        <v>5.9570327326214619E-3</v>
      </c>
      <c r="U295" s="24">
        <v>5.4170793489677193E-3</v>
      </c>
      <c r="V295" s="24">
        <v>5.113361121201321E-3</v>
      </c>
      <c r="W295" s="24">
        <v>4.3508808972820799E-3</v>
      </c>
      <c r="X295" s="24">
        <v>5.3659011291775039E-3</v>
      </c>
    </row>
    <row r="296" spans="1:24" x14ac:dyDescent="0.2">
      <c r="A296" s="23" t="s">
        <v>331</v>
      </c>
      <c r="B296">
        <v>5.1262745600615155E-3</v>
      </c>
      <c r="C296">
        <v>4.7930577376276515E-3</v>
      </c>
      <c r="D296">
        <v>5.3821817755731749E-3</v>
      </c>
      <c r="E296">
        <v>5.5634953042057985E-3</v>
      </c>
      <c r="F296">
        <v>5.1834374503355787E-3</v>
      </c>
      <c r="G296">
        <v>4.8751393823094676E-3</v>
      </c>
      <c r="H296">
        <v>3.2057863873867706E-3</v>
      </c>
      <c r="I296">
        <v>3.9457541695679561E-3</v>
      </c>
      <c r="J296">
        <v>4.1650447644998052E-3</v>
      </c>
      <c r="K296">
        <v>3.9078645774621428E-3</v>
      </c>
      <c r="L296">
        <v>3.6213991769547325E-3</v>
      </c>
      <c r="M296">
        <v>4.0449198999414548E-3</v>
      </c>
      <c r="N296">
        <v>3.8330355692707489E-3</v>
      </c>
      <c r="O296">
        <v>3.1156429554098893E-3</v>
      </c>
      <c r="P296">
        <v>3.4975927499291985E-3</v>
      </c>
      <c r="Q296">
        <v>3.4425797137661546E-3</v>
      </c>
      <c r="R296">
        <v>2.8728276019000481E-3</v>
      </c>
      <c r="T296" s="24">
        <v>5.1539310350188642E-3</v>
      </c>
      <c r="U296" s="24">
        <v>3.7691698151742815E-3</v>
      </c>
      <c r="V296" s="24">
        <v>3.6645328082073637E-3</v>
      </c>
      <c r="W296" s="24">
        <v>3.2710000218651339E-3</v>
      </c>
      <c r="X296" s="24">
        <v>4.1515313986001234E-3</v>
      </c>
    </row>
    <row r="297" spans="1:24" x14ac:dyDescent="0.2">
      <c r="A297" s="23" t="s">
        <v>332</v>
      </c>
      <c r="B297">
        <v>4.7017549480564214E-3</v>
      </c>
      <c r="C297">
        <v>5.2533385703063627E-3</v>
      </c>
      <c r="D297">
        <v>5.6165293129711363E-3</v>
      </c>
      <c r="E297">
        <v>5.0632911392405064E-3</v>
      </c>
      <c r="F297">
        <v>4.0098289710143158E-3</v>
      </c>
      <c r="G297">
        <v>4.7973446049321888E-3</v>
      </c>
      <c r="H297">
        <v>3.4339562370228399E-3</v>
      </c>
      <c r="I297">
        <v>3.9125965715043603E-3</v>
      </c>
      <c r="J297">
        <v>3.9314908524717791E-3</v>
      </c>
      <c r="K297">
        <v>3.8327133355878706E-3</v>
      </c>
      <c r="L297">
        <v>4.0329218106995883E-3</v>
      </c>
      <c r="M297">
        <v>5.0295385597956248E-3</v>
      </c>
      <c r="N297">
        <v>4.0441773591034591E-3</v>
      </c>
      <c r="O297">
        <v>3.479809015133123E-3</v>
      </c>
      <c r="P297">
        <v>3.0444633248371566E-3</v>
      </c>
      <c r="Q297">
        <v>2.9289690306639458E-3</v>
      </c>
      <c r="R297">
        <v>3.3705947606451061E-3</v>
      </c>
      <c r="T297" s="24">
        <v>4.9070145910868222E-3</v>
      </c>
      <c r="U297" s="24">
        <v>3.8287357614572881E-3</v>
      </c>
      <c r="V297" s="24">
        <v>4.1845083113440694E-3</v>
      </c>
      <c r="W297" s="24">
        <v>3.1146757053820695E-3</v>
      </c>
      <c r="X297" s="24">
        <v>4.1460775531756353E-3</v>
      </c>
    </row>
    <row r="298" spans="1:24" x14ac:dyDescent="0.2">
      <c r="A298" s="23" t="s">
        <v>333</v>
      </c>
      <c r="B298">
        <v>5.2944804440635341E-3</v>
      </c>
      <c r="C298">
        <v>5.443587981146897E-3</v>
      </c>
      <c r="D298">
        <v>5.9133695270085539E-3</v>
      </c>
      <c r="E298">
        <v>6.0432829726418946E-3</v>
      </c>
      <c r="F298">
        <v>5.7335664250174204E-3</v>
      </c>
      <c r="G298">
        <v>6.0161294505095561E-3</v>
      </c>
      <c r="H298">
        <v>3.5708581468044814E-3</v>
      </c>
      <c r="I298">
        <v>4.5757485327762859E-3</v>
      </c>
      <c r="J298">
        <v>4.6710782405605293E-3</v>
      </c>
      <c r="K298">
        <v>4.7721038590162702E-3</v>
      </c>
      <c r="L298">
        <v>4.4993141289437584E-3</v>
      </c>
      <c r="M298">
        <v>4.4174783117781682E-3</v>
      </c>
      <c r="N298">
        <v>3.6381354555790157E-3</v>
      </c>
      <c r="O298">
        <v>3.3988832240835153E-3</v>
      </c>
      <c r="P298">
        <v>3.2993486264514304E-3</v>
      </c>
      <c r="Q298">
        <v>2.720748483460348E-3</v>
      </c>
      <c r="R298">
        <v>3.555479705321842E-3</v>
      </c>
      <c r="T298" s="24">
        <v>5.7407361333979764E-3</v>
      </c>
      <c r="U298" s="24">
        <v>4.4178205816202652E-3</v>
      </c>
      <c r="V298" s="24">
        <v>3.8181656638135667E-3</v>
      </c>
      <c r="W298" s="24">
        <v>3.1918589384112065E-3</v>
      </c>
      <c r="X298" s="24">
        <v>4.5625643244213828E-3</v>
      </c>
    </row>
    <row r="299" spans="1:24" x14ac:dyDescent="0.2">
      <c r="A299" s="23" t="s">
        <v>334</v>
      </c>
      <c r="B299">
        <v>5.2143824040625725E-3</v>
      </c>
      <c r="C299">
        <v>5.6154261586802831E-3</v>
      </c>
      <c r="D299">
        <v>5.4602976213724954E-3</v>
      </c>
      <c r="E299">
        <v>5.8595345038791342E-3</v>
      </c>
      <c r="F299">
        <v>4.2665558258658419E-3</v>
      </c>
      <c r="G299">
        <v>5.9124030806731844E-3</v>
      </c>
      <c r="H299">
        <v>3.0688844776051291E-3</v>
      </c>
      <c r="I299">
        <v>3.4152326005504161E-3</v>
      </c>
      <c r="J299">
        <v>4.6126897625535226E-3</v>
      </c>
      <c r="K299">
        <v>3.1563521587194229E-3</v>
      </c>
      <c r="L299">
        <v>4.2249657064471879E-3</v>
      </c>
      <c r="M299">
        <v>3.5126935973175794E-3</v>
      </c>
      <c r="N299">
        <v>3.4919603703102162E-3</v>
      </c>
      <c r="O299">
        <v>3.1965687464594965E-3</v>
      </c>
      <c r="P299">
        <v>2.8887000849617673E-3</v>
      </c>
      <c r="Q299">
        <v>3.1510709476811173E-3</v>
      </c>
      <c r="R299">
        <v>2.8301618454361862E-3</v>
      </c>
      <c r="T299" s="24">
        <v>5.3880999324222517E-3</v>
      </c>
      <c r="U299" s="24">
        <v>3.6956249411751359E-3</v>
      </c>
      <c r="V299" s="24">
        <v>3.4004075713624307E-3</v>
      </c>
      <c r="W299" s="24">
        <v>2.9566442926930235E-3</v>
      </c>
      <c r="X299" s="24">
        <v>4.1104635230926802E-3</v>
      </c>
    </row>
    <row r="300" spans="1:24" x14ac:dyDescent="0.2">
      <c r="A300" s="23" t="s">
        <v>335</v>
      </c>
      <c r="B300">
        <v>5.5748235840668977E-3</v>
      </c>
      <c r="C300">
        <v>5.7995384917517677E-3</v>
      </c>
      <c r="D300">
        <v>5.7415146662500487E-3</v>
      </c>
      <c r="E300">
        <v>6.4720293997550023E-3</v>
      </c>
      <c r="F300">
        <v>5.4401643051871047E-3</v>
      </c>
      <c r="G300">
        <v>6.6384876695277859E-3</v>
      </c>
      <c r="H300">
        <v>3.2970543272411983E-3</v>
      </c>
      <c r="I300">
        <v>4.0120693656951487E-3</v>
      </c>
      <c r="J300">
        <v>4.028804982483457E-3</v>
      </c>
      <c r="K300">
        <v>3.9454401983992785E-3</v>
      </c>
      <c r="L300">
        <v>4.2249657064471879E-3</v>
      </c>
      <c r="M300">
        <v>3.965085954547874E-3</v>
      </c>
      <c r="N300">
        <v>3.3620269611823938E-3</v>
      </c>
      <c r="O300">
        <v>3.3786517763211136E-3</v>
      </c>
      <c r="P300">
        <v>3.3135089209855566E-3</v>
      </c>
      <c r="Q300">
        <v>3.8451394383597773E-3</v>
      </c>
      <c r="R300">
        <v>3.2568194100748072E-3</v>
      </c>
      <c r="T300" s="24">
        <v>5.9444263527564352E-3</v>
      </c>
      <c r="U300" s="24">
        <v>3.9016669160532535E-3</v>
      </c>
      <c r="V300" s="24">
        <v>3.5685882306837938E-3</v>
      </c>
      <c r="W300" s="24">
        <v>3.4718225898067137E-3</v>
      </c>
      <c r="X300" s="24">
        <v>4.488007362251553E-3</v>
      </c>
    </row>
    <row r="301" spans="1:24" x14ac:dyDescent="0.2">
      <c r="A301" s="23" t="s">
        <v>336</v>
      </c>
      <c r="B301">
        <v>4.958068676059497E-3</v>
      </c>
      <c r="C301">
        <v>5.4988216810683424E-3</v>
      </c>
      <c r="D301">
        <v>5.5540366363316801E-3</v>
      </c>
      <c r="E301">
        <v>5.2980808493262553E-3</v>
      </c>
      <c r="F301">
        <v>4.0709544126456311E-3</v>
      </c>
      <c r="G301">
        <v>5.3159764541140467E-3</v>
      </c>
      <c r="H301">
        <v>2.8749401054144704E-3</v>
      </c>
      <c r="I301">
        <v>3.3820750024868198E-3</v>
      </c>
      <c r="J301">
        <v>3.8536395484624368E-3</v>
      </c>
      <c r="K301">
        <v>3.7199864727764627E-3</v>
      </c>
      <c r="L301">
        <v>3.4567901234567903E-3</v>
      </c>
      <c r="M301">
        <v>3.3530257065304166E-3</v>
      </c>
      <c r="N301">
        <v>2.9072600292350172E-3</v>
      </c>
      <c r="O301">
        <v>3.1561058509346927E-3</v>
      </c>
      <c r="P301">
        <v>3.157745681110167E-3</v>
      </c>
      <c r="Q301">
        <v>2.8873249212232263E-3</v>
      </c>
      <c r="R301">
        <v>2.9723810336490597E-3</v>
      </c>
      <c r="T301" s="24">
        <v>5.1159897849242415E-3</v>
      </c>
      <c r="U301" s="24">
        <v>3.4574862505193961E-3</v>
      </c>
      <c r="V301" s="24">
        <v>3.1387971955667087E-3</v>
      </c>
      <c r="W301" s="24">
        <v>3.005817211994151E-3</v>
      </c>
      <c r="X301" s="24">
        <v>3.9068948932250002E-3</v>
      </c>
    </row>
    <row r="302" spans="1:24" x14ac:dyDescent="0.2">
      <c r="A302" s="23" t="s">
        <v>337</v>
      </c>
      <c r="B302">
        <v>4.3333039640519998E-3</v>
      </c>
      <c r="C302">
        <v>4.6028083267871172E-3</v>
      </c>
      <c r="D302">
        <v>4.5072843026207864E-3</v>
      </c>
      <c r="E302">
        <v>3.9403838301347487E-3</v>
      </c>
      <c r="F302">
        <v>4.5721830340224208E-3</v>
      </c>
      <c r="G302">
        <v>3.9545678500116695E-3</v>
      </c>
      <c r="H302">
        <v>2.6239532708147947E-3</v>
      </c>
      <c r="I302">
        <v>2.652607845087702E-3</v>
      </c>
      <c r="J302">
        <v>3.9704165044764502E-3</v>
      </c>
      <c r="K302">
        <v>3.0060496749708789E-3</v>
      </c>
      <c r="L302">
        <v>3.8683127572016461E-3</v>
      </c>
      <c r="M302">
        <v>3.2199691308744476E-3</v>
      </c>
      <c r="N302">
        <v>3.1021601429267499E-3</v>
      </c>
      <c r="O302">
        <v>2.7312454479242534E-3</v>
      </c>
      <c r="P302">
        <v>2.8887000849617673E-3</v>
      </c>
      <c r="Q302">
        <v>2.5958161551381891E-3</v>
      </c>
      <c r="R302">
        <v>2.5741673066530138E-3</v>
      </c>
      <c r="T302" s="24">
        <v>4.3184218846047907E-3</v>
      </c>
      <c r="U302" s="24">
        <v>3.2242680105102942E-3</v>
      </c>
      <c r="V302" s="24">
        <v>3.0177915739084838E-3</v>
      </c>
      <c r="W302" s="24">
        <v>2.6862278489176565E-3</v>
      </c>
      <c r="X302" s="24">
        <v>3.4790546840387433E-3</v>
      </c>
    </row>
    <row r="303" spans="1:24" x14ac:dyDescent="0.2">
      <c r="A303" s="23" t="s">
        <v>338</v>
      </c>
      <c r="B303">
        <v>5.1503039720618036E-3</v>
      </c>
      <c r="C303">
        <v>5.4558621366849963E-3</v>
      </c>
      <c r="D303">
        <v>5.5930945592313399E-3</v>
      </c>
      <c r="E303">
        <v>5.1449571253572883E-3</v>
      </c>
      <c r="F303">
        <v>3.8509028227728943E-3</v>
      </c>
      <c r="G303">
        <v>5.3808054352617795E-3</v>
      </c>
      <c r="H303">
        <v>2.8521231204508635E-3</v>
      </c>
      <c r="I303">
        <v>3.2826022082960309E-3</v>
      </c>
      <c r="J303">
        <v>3.3670688984040482E-3</v>
      </c>
      <c r="K303">
        <v>3.5696839890279187E-3</v>
      </c>
      <c r="L303">
        <v>3.6213991769547325E-3</v>
      </c>
      <c r="M303">
        <v>3.3264143913992231E-3</v>
      </c>
      <c r="N303">
        <v>3.2645769043365275E-3</v>
      </c>
      <c r="O303">
        <v>2.9335599255482722E-3</v>
      </c>
      <c r="P303">
        <v>3.016142735768904E-3</v>
      </c>
      <c r="Q303">
        <v>2.9289690306639458E-3</v>
      </c>
      <c r="R303">
        <v>3.0150467901129221E-3</v>
      </c>
      <c r="T303" s="24">
        <v>5.0959876752283504E-3</v>
      </c>
      <c r="U303" s="24">
        <v>3.3385754786267189E-3</v>
      </c>
      <c r="V303" s="24">
        <v>3.1748504070946743E-3</v>
      </c>
      <c r="W303" s="24">
        <v>2.9867195188485909E-3</v>
      </c>
      <c r="X303" s="24">
        <v>3.8678537189607942E-3</v>
      </c>
    </row>
    <row r="304" spans="1:24" x14ac:dyDescent="0.2">
      <c r="A304" s="23" t="s">
        <v>339</v>
      </c>
      <c r="B304">
        <v>4.2612157280511346E-3</v>
      </c>
      <c r="C304">
        <v>4.1486645718774549E-3</v>
      </c>
      <c r="D304">
        <v>4.8197476858180682E-3</v>
      </c>
      <c r="E304">
        <v>3.9301755818701512E-3</v>
      </c>
      <c r="F304">
        <v>4.2665558258658419E-3</v>
      </c>
      <c r="G304">
        <v>3.9416020537821226E-3</v>
      </c>
      <c r="H304">
        <v>3.1145184475323429E-3</v>
      </c>
      <c r="I304">
        <v>3.3820750024868198E-3</v>
      </c>
      <c r="J304">
        <v>3.9314908524717791E-3</v>
      </c>
      <c r="K304">
        <v>3.193927779656559E-3</v>
      </c>
      <c r="L304">
        <v>3.9231824417009604E-3</v>
      </c>
      <c r="M304">
        <v>3.5126935973175794E-3</v>
      </c>
      <c r="N304">
        <v>3.881760597693682E-3</v>
      </c>
      <c r="O304">
        <v>3.1561058509346927E-3</v>
      </c>
      <c r="P304">
        <v>2.7046162560181251E-3</v>
      </c>
      <c r="Q304">
        <v>2.6374602645789086E-3</v>
      </c>
      <c r="R304">
        <v>2.773274170151037E-3</v>
      </c>
      <c r="T304" s="24">
        <v>4.2279935745441295E-3</v>
      </c>
      <c r="U304" s="24">
        <v>3.5090389047696922E-3</v>
      </c>
      <c r="V304" s="24">
        <v>3.5168533486486515E-3</v>
      </c>
      <c r="W304" s="24">
        <v>2.7051168969160233E-3</v>
      </c>
      <c r="X304" s="24">
        <v>3.6222980416357213E-3</v>
      </c>
    </row>
    <row r="305" spans="1:24" x14ac:dyDescent="0.2">
      <c r="A305" s="23" t="s">
        <v>340</v>
      </c>
      <c r="B305">
        <v>3.668490232044022E-3</v>
      </c>
      <c r="C305">
        <v>3.8663589945011783E-3</v>
      </c>
      <c r="D305">
        <v>3.8823575362262235E-3</v>
      </c>
      <c r="E305">
        <v>4.2466312780726828E-3</v>
      </c>
      <c r="F305">
        <v>3.1051724348708418E-3</v>
      </c>
      <c r="G305">
        <v>3.7860124990275654E-3</v>
      </c>
      <c r="H305">
        <v>3.2286033723503776E-3</v>
      </c>
      <c r="I305">
        <v>3.1499718160416458E-3</v>
      </c>
      <c r="J305">
        <v>3.7368625924484233E-3</v>
      </c>
      <c r="K305">
        <v>3.1187765377822868E-3</v>
      </c>
      <c r="L305">
        <v>3.2373113854595337E-3</v>
      </c>
      <c r="M305">
        <v>4.470700942040556E-3</v>
      </c>
      <c r="N305">
        <v>2.9072600292350172E-3</v>
      </c>
      <c r="O305">
        <v>3.3381888807963098E-3</v>
      </c>
      <c r="P305">
        <v>3.157745681110167E-3</v>
      </c>
      <c r="Q305">
        <v>2.6096975249517624E-3</v>
      </c>
      <c r="R305">
        <v>2.9012714395426232E-3</v>
      </c>
      <c r="T305" s="24">
        <v>3.7591704957904187E-3</v>
      </c>
      <c r="U305" s="24">
        <v>3.2943051408164531E-3</v>
      </c>
      <c r="V305" s="24">
        <v>3.5720499506906277E-3</v>
      </c>
      <c r="W305" s="24">
        <v>2.8895715485348513E-3</v>
      </c>
      <c r="X305" s="24">
        <v>3.4359654809706596E-3</v>
      </c>
    </row>
    <row r="306" spans="1:24" x14ac:dyDescent="0.2">
      <c r="A306" s="23" t="s">
        <v>341</v>
      </c>
      <c r="B306">
        <v>2.8434804200341219E-3</v>
      </c>
      <c r="C306">
        <v>3.2219658287509821E-3</v>
      </c>
      <c r="D306">
        <v>3.5620825684490099E-3</v>
      </c>
      <c r="E306">
        <v>2.9603919967333605E-3</v>
      </c>
      <c r="F306">
        <v>1.5159109524566314E-3</v>
      </c>
      <c r="G306">
        <v>2.9432357441070457E-3</v>
      </c>
      <c r="H306">
        <v>2.7380381956328289E-3</v>
      </c>
      <c r="I306">
        <v>2.9178686295964719E-3</v>
      </c>
      <c r="J306">
        <v>3.79525107045543E-3</v>
      </c>
      <c r="K306">
        <v>3.2690790215308308E-3</v>
      </c>
      <c r="L306">
        <v>3.6213991769547325E-3</v>
      </c>
      <c r="M306">
        <v>3.0603012400872852E-3</v>
      </c>
      <c r="N306">
        <v>3.2158518759135943E-3</v>
      </c>
      <c r="O306">
        <v>3.0144857165978799E-3</v>
      </c>
      <c r="P306">
        <v>2.5346927216086095E-3</v>
      </c>
      <c r="Q306">
        <v>3.0955454684268246E-3</v>
      </c>
      <c r="R306">
        <v>3.0008248712916348E-3</v>
      </c>
      <c r="T306" s="24">
        <v>2.8411779184218584E-3</v>
      </c>
      <c r="U306" s="24">
        <v>3.2683272188340586E-3</v>
      </c>
      <c r="V306" s="24">
        <v>3.0968796108662533E-3</v>
      </c>
      <c r="W306" s="24">
        <v>2.8770210204423566E-3</v>
      </c>
      <c r="X306" s="24">
        <v>3.0182591469780748E-3</v>
      </c>
    </row>
    <row r="307" spans="1:24" x14ac:dyDescent="0.2">
      <c r="A307" s="23" t="s">
        <v>342</v>
      </c>
      <c r="B307">
        <v>3.9648529800475783E-3</v>
      </c>
      <c r="C307">
        <v>3.6392871170463472E-3</v>
      </c>
      <c r="D307">
        <v>3.593328906768738E-3</v>
      </c>
      <c r="E307">
        <v>3.297264189465088E-3</v>
      </c>
      <c r="F307">
        <v>5.3056883335982101E-3</v>
      </c>
      <c r="G307">
        <v>3.4229702046002647E-3</v>
      </c>
      <c r="H307">
        <v>3.0688844776051291E-3</v>
      </c>
      <c r="I307">
        <v>3.0173414237872607E-3</v>
      </c>
      <c r="J307">
        <v>2.7831841183339821E-3</v>
      </c>
      <c r="K307">
        <v>3.1187765377822868E-3</v>
      </c>
      <c r="L307">
        <v>3.0727023319615911E-3</v>
      </c>
      <c r="M307">
        <v>3.6191388578423545E-3</v>
      </c>
      <c r="N307">
        <v>3.4107519896053274E-3</v>
      </c>
      <c r="O307">
        <v>2.9740228210730761E-3</v>
      </c>
      <c r="P307">
        <v>2.747097139620504E-3</v>
      </c>
      <c r="Q307">
        <v>3.0261386193589585E-3</v>
      </c>
      <c r="R307">
        <v>2.8586056830787608E-3</v>
      </c>
      <c r="T307" s="24">
        <v>3.8705652885877048E-3</v>
      </c>
      <c r="U307" s="24">
        <v>3.01217777789405E-3</v>
      </c>
      <c r="V307" s="24">
        <v>3.3346378895069192E-3</v>
      </c>
      <c r="W307" s="24">
        <v>2.8772804806860741E-3</v>
      </c>
      <c r="X307" s="24">
        <v>3.3482373959750271E-3</v>
      </c>
    </row>
    <row r="308" spans="1:24" x14ac:dyDescent="0.2">
      <c r="A308" s="23" t="s">
        <v>343</v>
      </c>
      <c r="B308">
        <v>3.5563529760426764E-3</v>
      </c>
      <c r="C308">
        <v>3.6086017282010996E-3</v>
      </c>
      <c r="D308">
        <v>3.6323868296683983E-3</v>
      </c>
      <c r="E308">
        <v>3.9403838301347487E-3</v>
      </c>
      <c r="F308">
        <v>2.7628699617354736E-3</v>
      </c>
      <c r="G308">
        <v>3.2155174649275212E-3</v>
      </c>
      <c r="H308">
        <v>3.1259269400141466E-3</v>
      </c>
      <c r="I308">
        <v>3.1168142179780495E-3</v>
      </c>
      <c r="J308">
        <v>3.0945893343713505E-3</v>
      </c>
      <c r="K308">
        <v>3.3818058843422386E-3</v>
      </c>
      <c r="L308">
        <v>3.5116598079561042E-3</v>
      </c>
      <c r="M308">
        <v>3.4860822821863855E-3</v>
      </c>
      <c r="N308">
        <v>3.3457852850414162E-3</v>
      </c>
      <c r="O308">
        <v>3.1561058509346927E-3</v>
      </c>
      <c r="P308">
        <v>3.1435853865760407E-3</v>
      </c>
      <c r="Q308">
        <v>3.1788336873082635E-3</v>
      </c>
      <c r="R308">
        <v>2.8159399266148989E-3</v>
      </c>
      <c r="T308" s="24">
        <v>3.4526854651183193E-3</v>
      </c>
      <c r="U308" s="24">
        <v>3.2461592369323776E-3</v>
      </c>
      <c r="V308" s="24">
        <v>3.3293244727208315E-3</v>
      </c>
      <c r="W308" s="24">
        <v>3.0461196668330678E-3</v>
      </c>
      <c r="X308" s="24">
        <v>3.2984259643549126E-3</v>
      </c>
    </row>
    <row r="309" spans="1:24" x14ac:dyDescent="0.2">
      <c r="A309" s="23" t="s">
        <v>344</v>
      </c>
      <c r="B309">
        <v>3.2039216000384471E-3</v>
      </c>
      <c r="C309">
        <v>3.3999410840534171E-3</v>
      </c>
      <c r="D309">
        <v>3.6089520759286023E-3</v>
      </c>
      <c r="E309">
        <v>3.2564311964066966E-3</v>
      </c>
      <c r="F309">
        <v>3.423024731353684E-3</v>
      </c>
      <c r="G309">
        <v>3.046962113943417E-3</v>
      </c>
      <c r="H309">
        <v>3.1943778949049674E-3</v>
      </c>
      <c r="I309">
        <v>3.4815477966776086E-3</v>
      </c>
      <c r="J309">
        <v>2.9194239003503307E-3</v>
      </c>
      <c r="K309">
        <v>3.1187765377822868E-3</v>
      </c>
      <c r="L309">
        <v>3.347050754458162E-3</v>
      </c>
      <c r="M309">
        <v>3.2465804460056415E-3</v>
      </c>
      <c r="N309">
        <v>2.972226733798928E-3</v>
      </c>
      <c r="O309">
        <v>3.3786517763211136E-3</v>
      </c>
      <c r="P309">
        <v>3.3418295100538092E-3</v>
      </c>
      <c r="Q309">
        <v>3.4564610835797279E-3</v>
      </c>
      <c r="R309">
        <v>2.8159399266148989E-3</v>
      </c>
      <c r="T309" s="24">
        <v>3.3232054669540441E-3</v>
      </c>
      <c r="U309" s="24">
        <v>3.212235376834671E-3</v>
      </c>
      <c r="V309" s="24">
        <v>3.1991529853752278E-3</v>
      </c>
      <c r="W309" s="24">
        <v>3.2047435067494787E-3</v>
      </c>
      <c r="X309" s="24">
        <v>3.2477705389571607E-3</v>
      </c>
    </row>
    <row r="310" spans="1:24" x14ac:dyDescent="0.2">
      <c r="A310" s="23" t="s">
        <v>345</v>
      </c>
      <c r="B310">
        <v>3.0597451280367171E-3</v>
      </c>
      <c r="C310">
        <v>3.1728692065985859E-3</v>
      </c>
      <c r="D310">
        <v>3.2027496777721361E-3</v>
      </c>
      <c r="E310">
        <v>2.7664352797060025E-3</v>
      </c>
      <c r="F310">
        <v>3.2885487597647894E-3</v>
      </c>
      <c r="G310">
        <v>2.9821331327956851E-3</v>
      </c>
      <c r="H310">
        <v>3.011842015196112E-3</v>
      </c>
      <c r="I310">
        <v>3.3489174044232235E-3</v>
      </c>
      <c r="J310">
        <v>3.5616971584274035E-3</v>
      </c>
      <c r="K310">
        <v>2.4799909818509751E-3</v>
      </c>
      <c r="L310">
        <v>3.1275720164609055E-3</v>
      </c>
      <c r="M310">
        <v>2.4482409920698282E-3</v>
      </c>
      <c r="N310">
        <v>3.0209517622218612E-3</v>
      </c>
      <c r="O310">
        <v>3.3381888807963098E-3</v>
      </c>
      <c r="P310">
        <v>2.874539790427641E-3</v>
      </c>
      <c r="Q310">
        <v>2.9567317702910924E-3</v>
      </c>
      <c r="R310">
        <v>3.1714878971470829E-3</v>
      </c>
      <c r="T310" s="24">
        <v>3.0787468641123197E-3</v>
      </c>
      <c r="U310" s="24">
        <v>3.1060039152717238E-3</v>
      </c>
      <c r="V310" s="24">
        <v>2.9357938783626664E-3</v>
      </c>
      <c r="W310" s="24">
        <v>3.0009198192886056E-3</v>
      </c>
      <c r="X310" s="24">
        <v>3.0478024619991968E-3</v>
      </c>
    </row>
    <row r="311" spans="1:24" x14ac:dyDescent="0.2">
      <c r="A311" s="23" t="s">
        <v>346</v>
      </c>
      <c r="B311">
        <v>3.4762549360417149E-3</v>
      </c>
      <c r="C311">
        <v>3.510408483896308E-3</v>
      </c>
      <c r="D311">
        <v>3.6401984142483304E-3</v>
      </c>
      <c r="E311">
        <v>2.8276847692935893E-3</v>
      </c>
      <c r="F311">
        <v>3.2396484064597369E-3</v>
      </c>
      <c r="G311">
        <v>2.9691673365661387E-3</v>
      </c>
      <c r="H311">
        <v>3.2970543272411983E-3</v>
      </c>
      <c r="I311">
        <v>2.8515534334692793E-3</v>
      </c>
      <c r="J311">
        <v>3.7173997664460882E-3</v>
      </c>
      <c r="K311">
        <v>2.9308984330966071E-3</v>
      </c>
      <c r="L311">
        <v>2.8532235939643345E-3</v>
      </c>
      <c r="M311">
        <v>2.9006333493001224E-3</v>
      </c>
      <c r="N311">
        <v>2.9235017053759948E-3</v>
      </c>
      <c r="O311">
        <v>3.5809662539451324E-3</v>
      </c>
      <c r="P311">
        <v>2.9595015576323988E-3</v>
      </c>
      <c r="Q311">
        <v>3.3037660156304224E-3</v>
      </c>
      <c r="R311">
        <v>3.1003783030406464E-3</v>
      </c>
      <c r="T311" s="24">
        <v>3.2772270577509695E-3</v>
      </c>
      <c r="U311" s="24">
        <v>3.1300259108435016E-3</v>
      </c>
      <c r="V311" s="24">
        <v>3.1350337695404164E-3</v>
      </c>
      <c r="W311" s="24">
        <v>3.1212152921011559E-3</v>
      </c>
      <c r="X311" s="24">
        <v>3.1813081815087081E-3</v>
      </c>
    </row>
    <row r="312" spans="1:24" x14ac:dyDescent="0.2">
      <c r="A312" s="23" t="s">
        <v>347</v>
      </c>
      <c r="B312">
        <v>3.3641176800403693E-3</v>
      </c>
      <c r="C312">
        <v>3.424489395129615E-3</v>
      </c>
      <c r="D312">
        <v>3.2105612623520683E-3</v>
      </c>
      <c r="E312">
        <v>2.980808493262556E-3</v>
      </c>
      <c r="F312">
        <v>7.1761268475164734E-3</v>
      </c>
      <c r="G312">
        <v>2.9043383554184063E-3</v>
      </c>
      <c r="H312">
        <v>3.0802929700869328E-3</v>
      </c>
      <c r="I312">
        <v>2.3541894625153355E-3</v>
      </c>
      <c r="J312">
        <v>3.5033086804203972E-3</v>
      </c>
      <c r="K312">
        <v>3.1563521587194229E-3</v>
      </c>
      <c r="L312">
        <v>3.1550068587105624E-3</v>
      </c>
      <c r="M312">
        <v>3.0336899249560913E-3</v>
      </c>
      <c r="N312">
        <v>3.1021601429267499E-3</v>
      </c>
      <c r="O312">
        <v>2.9942542688354778E-3</v>
      </c>
      <c r="P312">
        <v>3.157745681110167E-3</v>
      </c>
      <c r="Q312">
        <v>2.7762739627146408E-3</v>
      </c>
      <c r="R312">
        <v>2.9866029524703475E-3</v>
      </c>
      <c r="T312" s="24">
        <v>3.8434070056199148E-3</v>
      </c>
      <c r="U312" s="24">
        <v>3.0498300260905298E-3</v>
      </c>
      <c r="V312" s="24">
        <v>3.0433681122394398E-3</v>
      </c>
      <c r="W312" s="24">
        <v>2.9735408654317183E-3</v>
      </c>
      <c r="X312" s="24">
        <v>3.3153128880697414E-3</v>
      </c>
    </row>
    <row r="313" spans="1:24" x14ac:dyDescent="0.2">
      <c r="A313" s="23" t="s">
        <v>348</v>
      </c>
      <c r="B313">
        <v>2.9876568920358519E-3</v>
      </c>
      <c r="C313">
        <v>3.0378534956794971E-3</v>
      </c>
      <c r="D313">
        <v>2.9137210483146507E-3</v>
      </c>
      <c r="E313">
        <v>2.7358105349122091E-3</v>
      </c>
      <c r="F313">
        <v>4.890035330505263E-3</v>
      </c>
      <c r="G313">
        <v>2.4375696911547338E-3</v>
      </c>
      <c r="H313">
        <v>3.2171948798685743E-3</v>
      </c>
      <c r="I313">
        <v>2.5862926489605095E-3</v>
      </c>
      <c r="J313">
        <v>2.8804982483456596E-3</v>
      </c>
      <c r="K313">
        <v>3.1563521587194229E-3</v>
      </c>
      <c r="L313">
        <v>2.8806584362139919E-3</v>
      </c>
      <c r="M313">
        <v>2.607908882856991E-3</v>
      </c>
      <c r="N313">
        <v>2.8260516485301285E-3</v>
      </c>
      <c r="O313">
        <v>3.1965687464594965E-3</v>
      </c>
      <c r="P313">
        <v>2.9311809685641462E-3</v>
      </c>
      <c r="Q313">
        <v>2.9844945099182386E-3</v>
      </c>
      <c r="R313">
        <v>2.8728276019000481E-3</v>
      </c>
      <c r="T313" s="24">
        <v>3.1671078321003679E-3</v>
      </c>
      <c r="U313" s="24">
        <v>2.9441992744216315E-3</v>
      </c>
      <c r="V313" s="24">
        <v>2.876843092615539E-3</v>
      </c>
      <c r="W313" s="24">
        <v>2.9295010267941443E-3</v>
      </c>
      <c r="X313" s="24">
        <v>3.0083926895846705E-3</v>
      </c>
    </row>
    <row r="314" spans="1:24" x14ac:dyDescent="0.2">
      <c r="A314" s="23" t="s">
        <v>349</v>
      </c>
      <c r="B314">
        <v>3.6044118000432531E-3</v>
      </c>
      <c r="C314">
        <v>3.6147388059701493E-3</v>
      </c>
      <c r="D314">
        <v>3.7183142600476509E-3</v>
      </c>
      <c r="E314">
        <v>3.3891384238464678E-3</v>
      </c>
      <c r="F314">
        <v>3.9853787943617894E-3</v>
      </c>
      <c r="G314">
        <v>2.8524751705002204E-3</v>
      </c>
      <c r="H314">
        <v>3.2514203573139845E-3</v>
      </c>
      <c r="I314">
        <v>3.2494446102324347E-3</v>
      </c>
      <c r="J314">
        <v>2.7637212923316465E-3</v>
      </c>
      <c r="K314">
        <v>2.6678690865366548E-3</v>
      </c>
      <c r="L314">
        <v>2.8806584362139919E-3</v>
      </c>
      <c r="M314">
        <v>3.1401351854808664E-3</v>
      </c>
      <c r="N314">
        <v>2.972226733798928E-3</v>
      </c>
      <c r="O314">
        <v>3.2370316419843004E-3</v>
      </c>
      <c r="P314">
        <v>3.3135089209855566E-3</v>
      </c>
      <c r="Q314">
        <v>2.720748483460348E-3</v>
      </c>
      <c r="R314">
        <v>3.2425974912535199E-3</v>
      </c>
      <c r="T314" s="24">
        <v>3.5274095424615887E-3</v>
      </c>
      <c r="U314" s="24">
        <v>2.9626227565257421E-3</v>
      </c>
      <c r="V314" s="24">
        <v>3.1164645204213651E-3</v>
      </c>
      <c r="W314" s="24">
        <v>3.0922849652331419E-3</v>
      </c>
      <c r="X314" s="24">
        <v>3.2119893820212802E-3</v>
      </c>
    </row>
    <row r="315" spans="1:24" x14ac:dyDescent="0.2">
      <c r="A315" s="23" t="s">
        <v>350</v>
      </c>
      <c r="B315">
        <v>3.1398431680376782E-3</v>
      </c>
      <c r="C315">
        <v>3.2158287509819325E-3</v>
      </c>
      <c r="D315">
        <v>3.2027496777721361E-3</v>
      </c>
      <c r="E315">
        <v>2.8378930175581869E-3</v>
      </c>
      <c r="F315">
        <v>1.9926893971808947E-3</v>
      </c>
      <c r="G315">
        <v>3.1895858724684282E-3</v>
      </c>
      <c r="H315">
        <v>3.0460674926415222E-3</v>
      </c>
      <c r="I315">
        <v>2.7520806392784905E-3</v>
      </c>
      <c r="J315">
        <v>2.7831841183339821E-3</v>
      </c>
      <c r="K315">
        <v>2.6678690865366548E-3</v>
      </c>
      <c r="L315">
        <v>3.1275720164609055E-3</v>
      </c>
      <c r="M315">
        <v>2.9272446644313162E-3</v>
      </c>
      <c r="N315">
        <v>2.9235017053759948E-3</v>
      </c>
      <c r="O315">
        <v>3.0347171643602816E-3</v>
      </c>
      <c r="P315">
        <v>2.7895780232228828E-3</v>
      </c>
      <c r="Q315">
        <v>2.3598328683074447E-3</v>
      </c>
      <c r="R315">
        <v>2.7306084136871746E-3</v>
      </c>
      <c r="T315" s="24">
        <v>2.9297649806665428E-3</v>
      </c>
      <c r="U315" s="24">
        <v>2.875354670650311E-3</v>
      </c>
      <c r="V315" s="24">
        <v>2.9618211780558638E-3</v>
      </c>
      <c r="W315" s="24">
        <v>2.6266731017391674E-3</v>
      </c>
      <c r="X315" s="24">
        <v>2.8659321221550542E-3</v>
      </c>
    </row>
    <row r="316" spans="1:24" x14ac:dyDescent="0.2">
      <c r="A316" s="23" t="s">
        <v>351</v>
      </c>
      <c r="B316">
        <v>3.2760098360393123E-3</v>
      </c>
      <c r="C316">
        <v>3.3938040062843678E-3</v>
      </c>
      <c r="D316">
        <v>3.6948795063078545E-3</v>
      </c>
      <c r="E316">
        <v>3.2155982033483053E-3</v>
      </c>
      <c r="F316">
        <v>2.1760657220748418E-3</v>
      </c>
      <c r="G316">
        <v>3.2155174649275212E-3</v>
      </c>
      <c r="H316">
        <v>2.7152212106692224E-3</v>
      </c>
      <c r="I316">
        <v>2.3873470605789318E-3</v>
      </c>
      <c r="J316">
        <v>2.5690930323082912E-3</v>
      </c>
      <c r="K316">
        <v>2.3672641190395673E-3</v>
      </c>
      <c r="L316">
        <v>2.7709190672153636E-3</v>
      </c>
      <c r="M316">
        <v>2.235350471020278E-3</v>
      </c>
      <c r="N316">
        <v>2.7286015916842617E-3</v>
      </c>
      <c r="O316">
        <v>2.2052278061018048E-3</v>
      </c>
      <c r="P316">
        <v>2.4922118380062306E-3</v>
      </c>
      <c r="Q316">
        <v>2.6235788947653353E-3</v>
      </c>
      <c r="R316">
        <v>2.6737207384020254E-3</v>
      </c>
      <c r="T316" s="24">
        <v>3.1619791231637003E-3</v>
      </c>
      <c r="U316" s="24">
        <v>2.5619688979622753E-3</v>
      </c>
      <c r="V316" s="24">
        <v>2.3897266229354485E-3</v>
      </c>
      <c r="W316" s="24">
        <v>2.5965038237245304E-3</v>
      </c>
      <c r="X316" s="24">
        <v>2.7494359158102065E-3</v>
      </c>
    </row>
    <row r="317" spans="1:24" x14ac:dyDescent="0.2">
      <c r="A317" s="23" t="s">
        <v>352</v>
      </c>
      <c r="B317">
        <v>3.8527157240462327E-3</v>
      </c>
      <c r="C317">
        <v>4.1486645718774549E-3</v>
      </c>
      <c r="D317">
        <v>3.8667343670663592E-3</v>
      </c>
      <c r="E317">
        <v>3.491220906492446E-3</v>
      </c>
      <c r="F317">
        <v>2.0904901037910001E-3</v>
      </c>
      <c r="G317">
        <v>3.2544148536161606E-3</v>
      </c>
      <c r="H317">
        <v>3.4795902069500537E-3</v>
      </c>
      <c r="I317">
        <v>3.5478629928048012E-3</v>
      </c>
      <c r="J317">
        <v>2.7637212923316465E-3</v>
      </c>
      <c r="K317">
        <v>3.1563521587194229E-3</v>
      </c>
      <c r="L317">
        <v>3.4842249657064473E-3</v>
      </c>
      <c r="M317">
        <v>2.235350471020278E-3</v>
      </c>
      <c r="N317">
        <v>3.2808185804775055E-3</v>
      </c>
      <c r="O317">
        <v>3.2370316419843004E-3</v>
      </c>
      <c r="P317">
        <v>3.0303030303030303E-3</v>
      </c>
      <c r="Q317">
        <v>2.7485112230874941E-3</v>
      </c>
      <c r="R317">
        <v>2.8870495207213359E-3</v>
      </c>
      <c r="T317" s="24">
        <v>3.4507067544816091E-3</v>
      </c>
      <c r="U317" s="24">
        <v>3.2863503233024742E-3</v>
      </c>
      <c r="V317" s="24">
        <v>2.917733564494028E-3</v>
      </c>
      <c r="W317" s="24">
        <v>2.8886212580372869E-3</v>
      </c>
      <c r="X317" s="24">
        <v>3.2091209771174098E-3</v>
      </c>
    </row>
    <row r="318" spans="1:24" x14ac:dyDescent="0.2">
      <c r="A318" s="23" t="s">
        <v>353</v>
      </c>
      <c r="B318">
        <v>3.8366961160460405E-3</v>
      </c>
      <c r="C318">
        <v>4.1670758051846031E-3</v>
      </c>
      <c r="D318">
        <v>4.0698355661445921E-3</v>
      </c>
      <c r="E318">
        <v>4.0424663127807264E-3</v>
      </c>
      <c r="F318">
        <v>3.2640985831122629E-3</v>
      </c>
      <c r="G318">
        <v>3.7600809065684725E-3</v>
      </c>
      <c r="H318">
        <v>3.3655052821320191E-3</v>
      </c>
      <c r="I318">
        <v>3.4483901986140124E-3</v>
      </c>
      <c r="J318">
        <v>2.8026469443363177E-3</v>
      </c>
      <c r="K318">
        <v>3.2690790215308308E-3</v>
      </c>
      <c r="L318">
        <v>3.401920438957476E-3</v>
      </c>
      <c r="M318">
        <v>2.847410719037735E-3</v>
      </c>
      <c r="N318">
        <v>3.6706188078609713E-3</v>
      </c>
      <c r="O318">
        <v>3.0549486121226833E-3</v>
      </c>
      <c r="P318">
        <v>3.0869442084395355E-3</v>
      </c>
      <c r="Q318">
        <v>3.0816640986132513E-3</v>
      </c>
      <c r="R318">
        <v>3.0292687089342094E-3</v>
      </c>
      <c r="T318" s="24">
        <v>3.8567088816394497E-3</v>
      </c>
      <c r="U318" s="24">
        <v>3.2575083771141317E-3</v>
      </c>
      <c r="V318" s="24">
        <v>3.1909927130071305E-3</v>
      </c>
      <c r="W318" s="24">
        <v>3.065959005328999E-3</v>
      </c>
      <c r="X318" s="24">
        <v>3.4234500194362211E-3</v>
      </c>
    </row>
    <row r="319" spans="1:24" x14ac:dyDescent="0.2">
      <c r="A319" s="23" t="s">
        <v>354</v>
      </c>
      <c r="B319">
        <v>3.3881470920406579E-3</v>
      </c>
      <c r="C319">
        <v>3.7804399057344853E-3</v>
      </c>
      <c r="D319">
        <v>3.913603874545952E-3</v>
      </c>
      <c r="E319">
        <v>3.7464271131073907E-3</v>
      </c>
      <c r="F319">
        <v>2.396117311947579E-3</v>
      </c>
      <c r="G319">
        <v>3.5396623706661825E-3</v>
      </c>
      <c r="H319">
        <v>3.2970543272411983E-3</v>
      </c>
      <c r="I319">
        <v>3.3820750024868198E-3</v>
      </c>
      <c r="J319">
        <v>3.0945893343713505E-3</v>
      </c>
      <c r="K319">
        <v>3.4945327471536465E-3</v>
      </c>
      <c r="L319">
        <v>4.1700960219478739E-3</v>
      </c>
      <c r="M319">
        <v>3.2998030762680292E-3</v>
      </c>
      <c r="N319">
        <v>3.6706188078609713E-3</v>
      </c>
      <c r="O319">
        <v>2.9740228210730761E-3</v>
      </c>
      <c r="P319">
        <v>2.7329368450863777E-3</v>
      </c>
      <c r="Q319">
        <v>2.7485112230874941E-3</v>
      </c>
      <c r="R319">
        <v>2.9581591148277724E-3</v>
      </c>
      <c r="T319" s="24">
        <v>3.4607329446737084E-3</v>
      </c>
      <c r="U319" s="24">
        <v>3.4876694866401775E-3</v>
      </c>
      <c r="V319" s="24">
        <v>3.3148149017340253E-3</v>
      </c>
      <c r="W319" s="24">
        <v>2.813202394333881E-3</v>
      </c>
      <c r="X319" s="24">
        <v>3.3286351170262866E-3</v>
      </c>
    </row>
    <row r="320" spans="1:24" x14ac:dyDescent="0.2">
      <c r="A320" s="23" t="s">
        <v>355</v>
      </c>
      <c r="B320">
        <v>3.0196961080362363E-3</v>
      </c>
      <c r="C320">
        <v>3.4306264728986647E-3</v>
      </c>
      <c r="D320">
        <v>3.593328906768738E-3</v>
      </c>
      <c r="E320">
        <v>3.1747652102899144E-3</v>
      </c>
      <c r="F320">
        <v>2.7017445201041579E-3</v>
      </c>
      <c r="G320">
        <v>2.9043383554184063E-3</v>
      </c>
      <c r="H320">
        <v>3.2057863873867706E-3</v>
      </c>
      <c r="I320">
        <v>3.5147053947412049E-3</v>
      </c>
      <c r="J320">
        <v>3.1335149863760217E-3</v>
      </c>
      <c r="K320">
        <v>3.5321083680907826E-3</v>
      </c>
      <c r="L320">
        <v>3.4293552812071329E-3</v>
      </c>
      <c r="M320">
        <v>3.1135238703496725E-3</v>
      </c>
      <c r="N320">
        <v>3.6543771317199933E-3</v>
      </c>
      <c r="O320">
        <v>3.0347171643602816E-3</v>
      </c>
      <c r="P320">
        <v>2.9311809685641462E-3</v>
      </c>
      <c r="Q320">
        <v>3.1094268382403974E-3</v>
      </c>
      <c r="R320">
        <v>3.0008248712916348E-3</v>
      </c>
      <c r="T320" s="24">
        <v>3.1374165955860189E-3</v>
      </c>
      <c r="U320" s="24">
        <v>3.3630940835603826E-3</v>
      </c>
      <c r="V320" s="24">
        <v>3.2675393888099823E-3</v>
      </c>
      <c r="W320" s="24">
        <v>3.0138108926987262E-3</v>
      </c>
      <c r="X320" s="24">
        <v>3.2049424021084803E-3</v>
      </c>
    </row>
    <row r="321" spans="1:24" x14ac:dyDescent="0.2">
      <c r="A321" s="23" t="s">
        <v>356</v>
      </c>
      <c r="B321">
        <v>3.4602353280415226E-3</v>
      </c>
      <c r="C321">
        <v>3.9093185388845248E-3</v>
      </c>
      <c r="D321">
        <v>4.3979221185017382E-3</v>
      </c>
      <c r="E321">
        <v>3.7872601061657821E-3</v>
      </c>
      <c r="F321">
        <v>3.4963752613112629E-3</v>
      </c>
      <c r="G321">
        <v>3.7600809065684725E-3</v>
      </c>
      <c r="H321">
        <v>3.2514203573139845E-3</v>
      </c>
      <c r="I321">
        <v>2.818395835405683E-3</v>
      </c>
      <c r="J321">
        <v>2.9583495523550019E-3</v>
      </c>
      <c r="K321">
        <v>3.2315034005936947E-3</v>
      </c>
      <c r="L321">
        <v>3.7037037037037038E-3</v>
      </c>
      <c r="M321">
        <v>2.9538559795625101E-3</v>
      </c>
      <c r="N321">
        <v>3.8492772454117264E-3</v>
      </c>
      <c r="O321">
        <v>3.0954115076474872E-3</v>
      </c>
      <c r="P321">
        <v>3.3418295100538092E-3</v>
      </c>
      <c r="Q321">
        <v>2.9428504004775191E-3</v>
      </c>
      <c r="R321">
        <v>2.8017180077936116E-3</v>
      </c>
      <c r="T321" s="24">
        <v>3.8018653765788837E-3</v>
      </c>
      <c r="U321" s="24">
        <v>3.1926745698744137E-3</v>
      </c>
      <c r="V321" s="24">
        <v>3.2995149108739079E-3</v>
      </c>
      <c r="W321" s="24">
        <v>3.0287993061083132E-3</v>
      </c>
      <c r="X321" s="24">
        <v>3.3976181035171782E-3</v>
      </c>
    </row>
    <row r="322" spans="1:24" x14ac:dyDescent="0.2">
      <c r="A322" s="23" t="s">
        <v>357</v>
      </c>
      <c r="B322">
        <v>3.5483431720425801E-3</v>
      </c>
      <c r="C322">
        <v>3.8295365278868815E-3</v>
      </c>
      <c r="D322">
        <v>4.1401398273639804E-3</v>
      </c>
      <c r="E322">
        <v>4.6039199673336053E-3</v>
      </c>
      <c r="F322">
        <v>2.6039438134940526E-3</v>
      </c>
      <c r="G322">
        <v>3.5007649819775431E-3</v>
      </c>
      <c r="H322">
        <v>2.7608551805964358E-3</v>
      </c>
      <c r="I322">
        <v>2.4205046586425281E-3</v>
      </c>
      <c r="J322">
        <v>2.6274815103152979E-3</v>
      </c>
      <c r="K322">
        <v>3.3818058843422386E-3</v>
      </c>
      <c r="L322">
        <v>3.2921810699588477E-3</v>
      </c>
      <c r="M322">
        <v>2.5014636223322155E-3</v>
      </c>
      <c r="N322">
        <v>3.1833685236316387E-3</v>
      </c>
      <c r="O322">
        <v>3.1965687464594965E-3</v>
      </c>
      <c r="P322">
        <v>3.0727839139054092E-3</v>
      </c>
      <c r="Q322">
        <v>2.5402906758838963E-3</v>
      </c>
      <c r="R322">
        <v>2.4035042807975652E-3</v>
      </c>
      <c r="T322" s="24">
        <v>3.704441381683108E-3</v>
      </c>
      <c r="U322" s="24">
        <v>2.8965656607710696E-3</v>
      </c>
      <c r="V322" s="24">
        <v>2.9604669641411173E-3</v>
      </c>
      <c r="W322" s="24">
        <v>2.6721929568622898E-3</v>
      </c>
      <c r="X322" s="24">
        <v>3.1533797857037781E-3</v>
      </c>
    </row>
    <row r="323" spans="1:24" x14ac:dyDescent="0.2">
      <c r="A323" s="23" t="s">
        <v>358</v>
      </c>
      <c r="B323">
        <v>3.3080490520396967E-3</v>
      </c>
      <c r="C323">
        <v>3.5717792615868028E-3</v>
      </c>
      <c r="D323">
        <v>3.3746045385306409E-3</v>
      </c>
      <c r="E323">
        <v>3.0828909759085341E-3</v>
      </c>
      <c r="F323">
        <v>2.0293646621596839E-3</v>
      </c>
      <c r="G323">
        <v>3.1247568913206959E-3</v>
      </c>
      <c r="H323">
        <v>2.9776165377507018E-3</v>
      </c>
      <c r="I323">
        <v>3.0836566199144533E-3</v>
      </c>
      <c r="J323">
        <v>3.0751265083690154E-3</v>
      </c>
      <c r="K323">
        <v>3.0812009168451507E-3</v>
      </c>
      <c r="L323">
        <v>3.0178326474622772E-3</v>
      </c>
      <c r="M323">
        <v>2.474852307201022E-3</v>
      </c>
      <c r="N323">
        <v>3.3457852850414162E-3</v>
      </c>
      <c r="O323">
        <v>2.5491624180626364E-3</v>
      </c>
      <c r="P323">
        <v>3.6108751062022089E-3</v>
      </c>
      <c r="Q323">
        <v>2.8595621815960797E-3</v>
      </c>
      <c r="R323">
        <v>2.6879426572233127E-3</v>
      </c>
      <c r="T323" s="24">
        <v>3.081907563591009E-3</v>
      </c>
      <c r="U323" s="24">
        <v>3.04708664606832E-3</v>
      </c>
      <c r="V323" s="24">
        <v>2.7899333367683581E-3</v>
      </c>
      <c r="W323" s="24">
        <v>3.0527933150072003E-3</v>
      </c>
      <c r="X323" s="24">
        <v>3.0150034451302543E-3</v>
      </c>
    </row>
    <row r="324" spans="1:24" x14ac:dyDescent="0.2">
      <c r="A324" s="23" t="s">
        <v>359</v>
      </c>
      <c r="B324">
        <v>3.868735332046425E-3</v>
      </c>
      <c r="C324">
        <v>4.3941476826394347E-3</v>
      </c>
      <c r="D324">
        <v>4.4604147951411944E-3</v>
      </c>
      <c r="E324">
        <v>4.2466312780726828E-3</v>
      </c>
      <c r="F324">
        <v>3.2640985831122629E-3</v>
      </c>
      <c r="G324">
        <v>3.5137307782070895E-3</v>
      </c>
      <c r="H324">
        <v>2.5669108084057772E-3</v>
      </c>
      <c r="I324">
        <v>2.1552438741337578E-3</v>
      </c>
      <c r="J324">
        <v>3.3865317244063838E-3</v>
      </c>
      <c r="K324">
        <v>3.0060496749708789E-3</v>
      </c>
      <c r="L324">
        <v>3.2098765432098763E-3</v>
      </c>
      <c r="M324">
        <v>2.6611315131193783E-3</v>
      </c>
      <c r="N324">
        <v>2.988468409939906E-3</v>
      </c>
      <c r="O324">
        <v>3.6416605972323379E-3</v>
      </c>
      <c r="P324">
        <v>2.747097139620504E-3</v>
      </c>
      <c r="Q324">
        <v>2.262663279612432E-3</v>
      </c>
      <c r="R324">
        <v>2.631054981938163E-3</v>
      </c>
      <c r="T324" s="24">
        <v>3.957959741536515E-3</v>
      </c>
      <c r="U324" s="24">
        <v>2.8649225250253346E-3</v>
      </c>
      <c r="V324" s="24">
        <v>3.0970868400972073E-3</v>
      </c>
      <c r="W324" s="24">
        <v>2.5469384670570327E-3</v>
      </c>
      <c r="X324" s="24">
        <v>3.2355557056357935E-3</v>
      </c>
    </row>
    <row r="325" spans="1:24" x14ac:dyDescent="0.2">
      <c r="A325" s="23" t="s">
        <v>360</v>
      </c>
      <c r="B325">
        <v>3.4362059160412345E-3</v>
      </c>
      <c r="C325">
        <v>3.9522780832678709E-3</v>
      </c>
      <c r="D325">
        <v>3.7729953521071749E-3</v>
      </c>
      <c r="E325">
        <v>3.2155982033483053E-3</v>
      </c>
      <c r="F325">
        <v>2.1027151921172629E-3</v>
      </c>
      <c r="G325">
        <v>2.9043383554184063E-3</v>
      </c>
      <c r="H325">
        <v>5.0425536769571266E-3</v>
      </c>
      <c r="I325">
        <v>4.2441725521403231E-3</v>
      </c>
      <c r="J325">
        <v>4.5348384585441803E-3</v>
      </c>
      <c r="K325">
        <v>4.39634764964491E-3</v>
      </c>
      <c r="L325">
        <v>4.4170096021947875E-3</v>
      </c>
      <c r="M325">
        <v>4.4174783117781682E-3</v>
      </c>
      <c r="N325">
        <v>3.7680688647068377E-3</v>
      </c>
      <c r="O325">
        <v>3.9855952091931695E-3</v>
      </c>
      <c r="P325">
        <v>3.9932030586236197E-3</v>
      </c>
      <c r="Q325">
        <v>4.0255972459362294E-3</v>
      </c>
      <c r="R325">
        <v>4.3376852404926475E-3</v>
      </c>
      <c r="T325" s="24">
        <v>3.2306885170500423E-3</v>
      </c>
      <c r="U325" s="24">
        <v>4.526984387896265E-3</v>
      </c>
      <c r="V325" s="24">
        <v>4.0570474618927248E-3</v>
      </c>
      <c r="W325" s="24">
        <v>4.1188285150174989E-3</v>
      </c>
      <c r="X325" s="24">
        <v>3.9145106454418974E-3</v>
      </c>
    </row>
    <row r="326" spans="1:24" x14ac:dyDescent="0.2">
      <c r="A326" s="23" t="s">
        <v>361</v>
      </c>
      <c r="B326">
        <v>5.1422941680617073E-3</v>
      </c>
      <c r="C326">
        <v>4.8421543597800473E-3</v>
      </c>
      <c r="D326">
        <v>5.4134281138929034E-3</v>
      </c>
      <c r="E326">
        <v>5.9309922417313185E-3</v>
      </c>
      <c r="F326">
        <v>4.1565300309294737E-3</v>
      </c>
      <c r="G326">
        <v>5.7179161372299869E-3</v>
      </c>
      <c r="H326">
        <v>3.4339562370228399E-3</v>
      </c>
      <c r="I326">
        <v>4.1778573560131305E-3</v>
      </c>
      <c r="J326">
        <v>4.4569871545348388E-3</v>
      </c>
      <c r="K326">
        <v>4.1333183030849586E-3</v>
      </c>
      <c r="L326">
        <v>4.9108367626886145E-3</v>
      </c>
      <c r="M326">
        <v>5.6948214380754701E-3</v>
      </c>
      <c r="N326">
        <v>4.1416274159493264E-3</v>
      </c>
      <c r="O326">
        <v>3.8035121793315529E-3</v>
      </c>
      <c r="P326">
        <v>4.0781648258283775E-3</v>
      </c>
      <c r="Q326">
        <v>3.4148169741390079E-3</v>
      </c>
      <c r="R326">
        <v>3.3848166794663934E-3</v>
      </c>
      <c r="T326" s="24">
        <v>5.2005525086042392E-3</v>
      </c>
      <c r="U326" s="24">
        <v>4.2225911626688761E-3</v>
      </c>
      <c r="V326" s="24">
        <v>4.5466536777854496E-3</v>
      </c>
      <c r="W326" s="24">
        <v>3.6259328264779261E-3</v>
      </c>
      <c r="X326" s="24">
        <v>4.5196488457505853E-3</v>
      </c>
    </row>
    <row r="327" spans="1:24" x14ac:dyDescent="0.2">
      <c r="A327" s="23" t="s">
        <v>362</v>
      </c>
      <c r="B327">
        <v>4.7177745560566132E-3</v>
      </c>
      <c r="C327">
        <v>5.265612725844462E-3</v>
      </c>
      <c r="D327">
        <v>5.6321524821310006E-3</v>
      </c>
      <c r="E327">
        <v>6.2372396896692526E-3</v>
      </c>
      <c r="F327">
        <v>3.8020024694678418E-3</v>
      </c>
      <c r="G327">
        <v>5.2381816767367688E-3</v>
      </c>
      <c r="H327">
        <v>3.9131129212585849E-3</v>
      </c>
      <c r="I327">
        <v>3.7468085811863789E-3</v>
      </c>
      <c r="J327">
        <v>4.028804982483457E-3</v>
      </c>
      <c r="K327">
        <v>3.3818058843422386E-3</v>
      </c>
      <c r="L327">
        <v>3.7311385459533608E-3</v>
      </c>
      <c r="M327">
        <v>3.7788067486295173E-3</v>
      </c>
      <c r="N327">
        <v>3.881760597693682E-3</v>
      </c>
      <c r="O327">
        <v>3.0751800598850854E-3</v>
      </c>
      <c r="P327">
        <v>2.9453412630982725E-3</v>
      </c>
      <c r="Q327">
        <v>2.4986465664431764E-3</v>
      </c>
      <c r="R327">
        <v>2.8728276019000481E-3</v>
      </c>
      <c r="T327" s="24">
        <v>5.1488272666509903E-3</v>
      </c>
      <c r="U327" s="24">
        <v>3.7603341830448043E-3</v>
      </c>
      <c r="V327" s="24">
        <v>3.5785824687360949E-3</v>
      </c>
      <c r="W327" s="24">
        <v>2.7722718104804989E-3</v>
      </c>
      <c r="X327" s="24">
        <v>4.0439527854576329E-3</v>
      </c>
    </row>
    <row r="328" spans="1:24" x14ac:dyDescent="0.2">
      <c r="A328" s="23" t="s">
        <v>363</v>
      </c>
      <c r="B328">
        <v>4.7898627920574784E-3</v>
      </c>
      <c r="C328">
        <v>6.1554890023566376E-3</v>
      </c>
      <c r="D328">
        <v>5.8977463578486896E-3</v>
      </c>
      <c r="E328">
        <v>6.1657819518170683E-3</v>
      </c>
      <c r="F328">
        <v>5.4523893935133679E-3</v>
      </c>
      <c r="G328">
        <v>5.7308819334595338E-3</v>
      </c>
      <c r="H328">
        <v>4.5177630227941678E-3</v>
      </c>
      <c r="I328">
        <v>5.7031068669385586E-3</v>
      </c>
      <c r="J328">
        <v>4.7683923705722072E-3</v>
      </c>
      <c r="K328">
        <v>4.5090745124563188E-3</v>
      </c>
      <c r="L328">
        <v>5.3772290809327846E-3</v>
      </c>
      <c r="M328">
        <v>4.8698706690084624E-3</v>
      </c>
      <c r="N328">
        <v>5.9282117914568784E-3</v>
      </c>
      <c r="O328">
        <v>4.3497612689164036E-3</v>
      </c>
      <c r="P328">
        <v>4.1772868875672615E-3</v>
      </c>
      <c r="Q328">
        <v>3.8034953289190578E-3</v>
      </c>
      <c r="R328">
        <v>4.0248030264243249E-3</v>
      </c>
      <c r="T328" s="24">
        <v>5.698691905175462E-3</v>
      </c>
      <c r="U328" s="24">
        <v>4.9751131707388074E-3</v>
      </c>
      <c r="V328" s="24">
        <v>5.0492812431272476E-3</v>
      </c>
      <c r="W328" s="24">
        <v>4.001861747636881E-3</v>
      </c>
      <c r="X328" s="24">
        <v>5.071832132767011E-3</v>
      </c>
    </row>
    <row r="329" spans="1:24" x14ac:dyDescent="0.2">
      <c r="A329" s="23" t="s">
        <v>364</v>
      </c>
      <c r="B329">
        <v>5.5027353480660325E-3</v>
      </c>
      <c r="C329">
        <v>6.210722702278083E-3</v>
      </c>
      <c r="D329">
        <v>6.3742530172245437E-3</v>
      </c>
      <c r="E329">
        <v>6.9518170681910985E-3</v>
      </c>
      <c r="F329">
        <v>5.5257399234709473E-3</v>
      </c>
      <c r="G329">
        <v>6.3273085600186706E-3</v>
      </c>
      <c r="H329">
        <v>4.2325507107490818E-3</v>
      </c>
      <c r="I329">
        <v>5.0399549056666338E-3</v>
      </c>
      <c r="J329">
        <v>3.8536395484624368E-3</v>
      </c>
      <c r="K329">
        <v>4.6218013752677266E-3</v>
      </c>
      <c r="L329">
        <v>4.5267489711934153E-3</v>
      </c>
      <c r="M329">
        <v>4.470700942040556E-3</v>
      </c>
      <c r="N329">
        <v>4.7750527854474581E-3</v>
      </c>
      <c r="O329">
        <v>3.9046694181435622E-3</v>
      </c>
      <c r="P329">
        <v>4.8003398470688194E-3</v>
      </c>
      <c r="Q329">
        <v>4.8862421743777673E-3</v>
      </c>
      <c r="R329">
        <v>3.7403646499985779E-3</v>
      </c>
      <c r="T329" s="24">
        <v>6.1487627698748951E-3</v>
      </c>
      <c r="U329" s="24">
        <v>4.4549391022678589E-3</v>
      </c>
      <c r="V329" s="24">
        <v>4.3834743818771922E-3</v>
      </c>
      <c r="W329" s="24">
        <v>4.4756488904817218E-3</v>
      </c>
      <c r="X329" s="24">
        <v>5.0438024675097289E-3</v>
      </c>
    </row>
    <row r="330" spans="1:24" x14ac:dyDescent="0.2">
      <c r="A330" s="23" t="s">
        <v>365</v>
      </c>
      <c r="B330">
        <v>4.0930098440491161E-3</v>
      </c>
      <c r="C330">
        <v>4.4432443047918305E-3</v>
      </c>
      <c r="D330">
        <v>5.015037300316369E-3</v>
      </c>
      <c r="E330">
        <v>5.2980808493262553E-3</v>
      </c>
      <c r="F330">
        <v>3.91202826440421E-3</v>
      </c>
      <c r="G330">
        <v>5.0047973446049323E-3</v>
      </c>
      <c r="H330">
        <v>3.1487439249777535E-3</v>
      </c>
      <c r="I330">
        <v>2.9841838257236644E-3</v>
      </c>
      <c r="J330">
        <v>3.8536395484624368E-3</v>
      </c>
      <c r="K330">
        <v>3.3066546424679669E-3</v>
      </c>
      <c r="L330">
        <v>3.5390946502057612E-3</v>
      </c>
      <c r="M330">
        <v>3.9118633242854863E-3</v>
      </c>
      <c r="N330">
        <v>3.4757186941692382E-3</v>
      </c>
      <c r="O330">
        <v>3.3988832240835153E-3</v>
      </c>
      <c r="P330">
        <v>3.1294250920419144E-3</v>
      </c>
      <c r="Q330">
        <v>2.873443551409653E-3</v>
      </c>
      <c r="R330">
        <v>2.8870495207213359E-3</v>
      </c>
      <c r="T330" s="24">
        <v>4.6276996512487857E-3</v>
      </c>
      <c r="U330" s="24">
        <v>3.3664633183675165E-3</v>
      </c>
      <c r="V330" s="24">
        <v>3.5954884141794134E-3</v>
      </c>
      <c r="W330" s="24">
        <v>2.9633060547243017E-3</v>
      </c>
      <c r="X330" s="24">
        <v>3.7808763474142019E-3</v>
      </c>
    </row>
    <row r="331" spans="1:24" x14ac:dyDescent="0.2">
      <c r="A331" s="23" t="s">
        <v>366</v>
      </c>
      <c r="B331">
        <v>5.1102549520613228E-3</v>
      </c>
      <c r="C331">
        <v>5.6890710919088767E-3</v>
      </c>
      <c r="D331">
        <v>6.499238370503457E-3</v>
      </c>
      <c r="E331">
        <v>6.8293180890159249E-3</v>
      </c>
      <c r="F331">
        <v>5.2690130686194204E-3</v>
      </c>
      <c r="G331">
        <v>7.0144957601846331E-3</v>
      </c>
      <c r="H331">
        <v>2.9662080452688981E-3</v>
      </c>
      <c r="I331">
        <v>3.7136509831227826E-3</v>
      </c>
      <c r="J331">
        <v>3.9314908524717791E-3</v>
      </c>
      <c r="K331">
        <v>3.6072596099650548E-3</v>
      </c>
      <c r="L331">
        <v>4.3621399176954736E-3</v>
      </c>
      <c r="M331">
        <v>3.4062483367928043E-3</v>
      </c>
      <c r="N331">
        <v>3.7355855124248821E-3</v>
      </c>
      <c r="O331">
        <v>3.3786517763211136E-3</v>
      </c>
      <c r="P331">
        <v>3.4126309827244407E-3</v>
      </c>
      <c r="Q331">
        <v>3.220477796748983E-3</v>
      </c>
      <c r="R331">
        <v>3.1857098159683702E-3</v>
      </c>
      <c r="T331" s="24">
        <v>6.0685652220489397E-3</v>
      </c>
      <c r="U331" s="24">
        <v>3.7161498817047979E-3</v>
      </c>
      <c r="V331" s="24">
        <v>3.5068285418462662E-3</v>
      </c>
      <c r="W331" s="24">
        <v>3.2729395318139309E-3</v>
      </c>
      <c r="X331" s="24">
        <v>4.4312614683410722E-3</v>
      </c>
    </row>
    <row r="332" spans="1:24" x14ac:dyDescent="0.2">
      <c r="A332" s="23" t="s">
        <v>367</v>
      </c>
      <c r="B332">
        <v>4.157088276049885E-3</v>
      </c>
      <c r="C332">
        <v>4.5782600157109193E-3</v>
      </c>
      <c r="D332">
        <v>5.0306604694762332E-3</v>
      </c>
      <c r="E332">
        <v>4.9816251531237237E-3</v>
      </c>
      <c r="F332">
        <v>3.1540727881758947E-3</v>
      </c>
      <c r="G332">
        <v>4.6417550501776312E-3</v>
      </c>
      <c r="H332">
        <v>2.8064891505236497E-3</v>
      </c>
      <c r="I332">
        <v>3.050499021850857E-3</v>
      </c>
      <c r="J332">
        <v>3.79525107045543E-3</v>
      </c>
      <c r="K332">
        <v>3.0812009168451507E-3</v>
      </c>
      <c r="L332">
        <v>3.5116598079561042E-3</v>
      </c>
      <c r="M332">
        <v>3.9118633242854863E-3</v>
      </c>
      <c r="N332">
        <v>3.2970602566184831E-3</v>
      </c>
      <c r="O332">
        <v>2.508699522537833E-3</v>
      </c>
      <c r="P332">
        <v>3.1294250920419144E-3</v>
      </c>
      <c r="Q332">
        <v>2.720748483460348E-3</v>
      </c>
      <c r="R332">
        <v>2.7590522513297492E-3</v>
      </c>
      <c r="T332" s="24">
        <v>4.4239102921190473E-3</v>
      </c>
      <c r="U332" s="24">
        <v>3.2490199935262384E-3</v>
      </c>
      <c r="V332" s="24">
        <v>3.2392077011472674E-3</v>
      </c>
      <c r="W332" s="24">
        <v>2.8697419422773368E-3</v>
      </c>
      <c r="X332" s="24">
        <v>3.5950241559187823E-3</v>
      </c>
    </row>
    <row r="333" spans="1:24" x14ac:dyDescent="0.2">
      <c r="A333" s="23" t="s">
        <v>368</v>
      </c>
      <c r="B333">
        <v>4.068980432048828E-3</v>
      </c>
      <c r="C333">
        <v>4.915799293008641E-3</v>
      </c>
      <c r="D333">
        <v>4.2885599343826892E-3</v>
      </c>
      <c r="E333">
        <v>4.4712127398938342E-3</v>
      </c>
      <c r="F333">
        <v>3.6675264978789472E-3</v>
      </c>
      <c r="G333">
        <v>4.7454814200140029E-3</v>
      </c>
      <c r="H333">
        <v>3.1829694024231637E-3</v>
      </c>
      <c r="I333">
        <v>2.7189230412148946E-3</v>
      </c>
      <c r="J333">
        <v>3.9120280264694435E-3</v>
      </c>
      <c r="K333">
        <v>2.8557471912223349E-3</v>
      </c>
      <c r="L333">
        <v>3.5116598079561042E-3</v>
      </c>
      <c r="M333">
        <v>3.0869125552184791E-3</v>
      </c>
      <c r="N333">
        <v>2.8747766769530616E-3</v>
      </c>
      <c r="O333">
        <v>3.0751800598850854E-3</v>
      </c>
      <c r="P333">
        <v>2.8037383177570091E-3</v>
      </c>
      <c r="Q333">
        <v>2.4847651966296035E-3</v>
      </c>
      <c r="R333">
        <v>3.1146002218619337E-3</v>
      </c>
      <c r="T333" s="24">
        <v>4.3595933862044904E-3</v>
      </c>
      <c r="U333" s="24">
        <v>3.2362654938571885E-3</v>
      </c>
      <c r="V333" s="24">
        <v>3.0122897640188755E-3</v>
      </c>
      <c r="W333" s="24">
        <v>2.8010345787495157E-3</v>
      </c>
      <c r="X333" s="24">
        <v>3.5164035773422387E-3</v>
      </c>
    </row>
    <row r="334" spans="1:24" x14ac:dyDescent="0.2">
      <c r="A334" s="23" t="s">
        <v>369</v>
      </c>
      <c r="B334">
        <v>4.3733529840524806E-3</v>
      </c>
      <c r="C334">
        <v>5.4129025923016494E-3</v>
      </c>
      <c r="D334">
        <v>4.9212982853571851E-3</v>
      </c>
      <c r="E334">
        <v>4.3997550020416498E-3</v>
      </c>
      <c r="F334">
        <v>7.1639017591902101E-3</v>
      </c>
      <c r="G334">
        <v>4.3305759406685167E-3</v>
      </c>
      <c r="H334">
        <v>2.8863485978962741E-3</v>
      </c>
      <c r="I334">
        <v>2.7852382373420867E-3</v>
      </c>
      <c r="J334">
        <v>3.3476060724017126E-3</v>
      </c>
      <c r="K334">
        <v>2.9308984330966071E-3</v>
      </c>
      <c r="L334">
        <v>3.8408779149519891E-3</v>
      </c>
      <c r="M334">
        <v>3.3530257065304166E-3</v>
      </c>
      <c r="N334">
        <v>2.9235017053759948E-3</v>
      </c>
      <c r="O334">
        <v>2.7110140001618517E-3</v>
      </c>
      <c r="P334">
        <v>2.605494194279241E-3</v>
      </c>
      <c r="Q334">
        <v>2.9428504004775191E-3</v>
      </c>
      <c r="R334">
        <v>2.3892823619762779E-3</v>
      </c>
      <c r="T334" s="24">
        <v>5.1002977606019488E-3</v>
      </c>
      <c r="U334" s="24">
        <v>3.1581938511377342E-3</v>
      </c>
      <c r="V334" s="24">
        <v>2.9958471373560877E-3</v>
      </c>
      <c r="W334" s="24">
        <v>2.645875652244346E-3</v>
      </c>
      <c r="X334" s="24">
        <v>3.7245837757706856E-3</v>
      </c>
    </row>
    <row r="335" spans="1:24" x14ac:dyDescent="0.2">
      <c r="A335" s="23" t="s">
        <v>370</v>
      </c>
      <c r="B335">
        <v>4.269225532051231E-3</v>
      </c>
      <c r="C335">
        <v>4.4432443047918305E-3</v>
      </c>
      <c r="D335">
        <v>4.3744873647619418E-3</v>
      </c>
      <c r="E335">
        <v>3.8995508370763578E-3</v>
      </c>
      <c r="F335">
        <v>2.8973459333243683E-3</v>
      </c>
      <c r="G335">
        <v>4.3435417368980628E-3</v>
      </c>
      <c r="H335">
        <v>2.612544778332991E-3</v>
      </c>
      <c r="I335">
        <v>2.652607845087702E-3</v>
      </c>
      <c r="J335">
        <v>3.5033086804203972E-3</v>
      </c>
      <c r="K335">
        <v>3.5696839890279187E-3</v>
      </c>
      <c r="L335">
        <v>3.8683127572016461E-3</v>
      </c>
      <c r="M335">
        <v>3.2998030762680292E-3</v>
      </c>
      <c r="N335">
        <v>2.8260516485301285E-3</v>
      </c>
      <c r="O335">
        <v>2.7717083434490573E-3</v>
      </c>
      <c r="P335">
        <v>2.7046162560181251E-3</v>
      </c>
      <c r="Q335">
        <v>2.9289690306639458E-3</v>
      </c>
      <c r="R335">
        <v>2.4603919560827149E-3</v>
      </c>
      <c r="T335" s="24">
        <v>4.0378992848172984E-3</v>
      </c>
      <c r="U335" s="24">
        <v>3.2412916100141311E-3</v>
      </c>
      <c r="V335" s="24">
        <v>2.9658543560824049E-3</v>
      </c>
      <c r="W335" s="24">
        <v>2.6979924142549287E-3</v>
      </c>
      <c r="X335" s="24">
        <v>3.3779643570580262E-3</v>
      </c>
    </row>
    <row r="336" spans="1:24" x14ac:dyDescent="0.2">
      <c r="A336" s="23" t="s">
        <v>371</v>
      </c>
      <c r="B336">
        <v>3.4201863080410423E-3</v>
      </c>
      <c r="C336">
        <v>3.4429006284367636E-3</v>
      </c>
      <c r="D336">
        <v>3.8823575362262235E-3</v>
      </c>
      <c r="E336">
        <v>3.8178848509595755E-3</v>
      </c>
      <c r="F336">
        <v>1.0134598222472157E-2</v>
      </c>
      <c r="G336">
        <v>3.5785597593548219E-3</v>
      </c>
      <c r="H336">
        <v>2.4870513610331531E-3</v>
      </c>
      <c r="I336">
        <v>3.7799661792499752E-3</v>
      </c>
      <c r="J336">
        <v>3.5033086804203972E-3</v>
      </c>
      <c r="K336">
        <v>3.2690790215308308E-3</v>
      </c>
      <c r="L336">
        <v>3.4293552812071329E-3</v>
      </c>
      <c r="M336">
        <v>3.1667465006120603E-3</v>
      </c>
      <c r="N336">
        <v>2.988468409939906E-3</v>
      </c>
      <c r="O336">
        <v>2.791939791211459E-3</v>
      </c>
      <c r="P336">
        <v>2.463891248937978E-3</v>
      </c>
      <c r="Q336">
        <v>2.4986465664431764E-3</v>
      </c>
      <c r="R336">
        <v>2.8301618454361862E-3</v>
      </c>
      <c r="T336" s="24">
        <v>4.7127478842484303E-3</v>
      </c>
      <c r="U336" s="24">
        <v>3.293752104688298E-3</v>
      </c>
      <c r="V336" s="24">
        <v>2.9823849005878086E-3</v>
      </c>
      <c r="W336" s="24">
        <v>2.5975665536057801E-3</v>
      </c>
      <c r="X336" s="24">
        <v>3.6167707171478147E-3</v>
      </c>
    </row>
    <row r="337" spans="1:24" x14ac:dyDescent="0.2">
      <c r="A337" s="23" t="s">
        <v>372</v>
      </c>
      <c r="B337">
        <v>3.9007745480468094E-3</v>
      </c>
      <c r="C337">
        <v>3.4367635506677139E-3</v>
      </c>
      <c r="D337">
        <v>3.7886185212670392E-3</v>
      </c>
      <c r="E337">
        <v>3.4401796651694571E-3</v>
      </c>
      <c r="F337">
        <v>3.3985745547011575E-3</v>
      </c>
      <c r="G337">
        <v>3.7989782952571119E-3</v>
      </c>
      <c r="H337">
        <v>3.0688844776051291E-3</v>
      </c>
      <c r="I337">
        <v>3.4483901986140124E-3</v>
      </c>
      <c r="J337">
        <v>2.8804982483456596E-3</v>
      </c>
      <c r="K337">
        <v>2.6302934655995191E-3</v>
      </c>
      <c r="L337">
        <v>2.7160493827160493E-3</v>
      </c>
      <c r="M337">
        <v>3.0336899249560913E-3</v>
      </c>
      <c r="N337">
        <v>3.6543771317199933E-3</v>
      </c>
      <c r="O337">
        <v>3.2977259852715059E-3</v>
      </c>
      <c r="P337">
        <v>3.3984706881903144E-3</v>
      </c>
      <c r="Q337">
        <v>3.220477796748983E-3</v>
      </c>
      <c r="R337">
        <v>3.1572659783257956E-3</v>
      </c>
      <c r="T337" s="24">
        <v>3.6273148558515485E-3</v>
      </c>
      <c r="U337" s="24">
        <v>2.9488231545760743E-3</v>
      </c>
      <c r="V337" s="24">
        <v>3.3285976806491971E-3</v>
      </c>
      <c r="W337" s="24">
        <v>3.2587381544216978E-3</v>
      </c>
      <c r="X337" s="24">
        <v>3.3100007301883733E-3</v>
      </c>
    </row>
    <row r="338" spans="1:24" x14ac:dyDescent="0.2">
      <c r="A338" s="23" t="s">
        <v>373</v>
      </c>
      <c r="B338">
        <v>2.779401988033353E-3</v>
      </c>
      <c r="C338">
        <v>2.8844265514532601E-3</v>
      </c>
      <c r="D338">
        <v>3.2027496777721361E-3</v>
      </c>
      <c r="E338">
        <v>3.297264189465088E-3</v>
      </c>
      <c r="F338">
        <v>2.0904901037910001E-3</v>
      </c>
      <c r="G338">
        <v>3.1766200762388818E-3</v>
      </c>
      <c r="H338">
        <v>3.6735345791407124E-3</v>
      </c>
      <c r="I338">
        <v>3.8131237773135714E-3</v>
      </c>
      <c r="J338">
        <v>2.997275204359673E-3</v>
      </c>
      <c r="K338">
        <v>2.8557471912223349E-3</v>
      </c>
      <c r="L338">
        <v>3.0727023319615911E-3</v>
      </c>
      <c r="M338">
        <v>3.8054180637607112E-3</v>
      </c>
      <c r="N338">
        <v>3.2483352281955499E-3</v>
      </c>
      <c r="O338">
        <v>4.0665210002427772E-3</v>
      </c>
      <c r="P338">
        <v>3.2143868592466721E-3</v>
      </c>
      <c r="Q338">
        <v>3.6646816307833257E-3</v>
      </c>
      <c r="R338">
        <v>3.4559262735728304E-3</v>
      </c>
      <c r="T338" s="24">
        <v>2.9051587644589529E-3</v>
      </c>
      <c r="U338" s="24">
        <v>3.282476616799577E-3</v>
      </c>
      <c r="V338" s="24">
        <v>3.7067580973996796E-3</v>
      </c>
      <c r="W338" s="24">
        <v>3.4449982545342764E-3</v>
      </c>
      <c r="X338" s="24">
        <v>3.2528591015619683E-3</v>
      </c>
    </row>
    <row r="339" spans="1:24" x14ac:dyDescent="0.2">
      <c r="A339" s="23" t="s">
        <v>374</v>
      </c>
      <c r="B339">
        <v>3.2599902280391201E-3</v>
      </c>
      <c r="C339">
        <v>2.9519344069128045E-3</v>
      </c>
      <c r="D339">
        <v>3.1168222473928835E-3</v>
      </c>
      <c r="E339">
        <v>3.5422621478154348E-3</v>
      </c>
      <c r="F339">
        <v>2.2738664286849472E-3</v>
      </c>
      <c r="G339">
        <v>3.0080647252547781E-3</v>
      </c>
      <c r="H339">
        <v>3.2400118648321812E-3</v>
      </c>
      <c r="I339">
        <v>4.0783845618223413E-3</v>
      </c>
      <c r="J339">
        <v>3.2308291163876996E-3</v>
      </c>
      <c r="K339">
        <v>3.5321083680907826E-3</v>
      </c>
      <c r="L339">
        <v>2.9355281207133059E-3</v>
      </c>
      <c r="M339">
        <v>3.6457501729735484E-3</v>
      </c>
      <c r="N339">
        <v>3.1346434952087055E-3</v>
      </c>
      <c r="O339">
        <v>3.2572630897467021E-3</v>
      </c>
      <c r="P339">
        <v>3.5117530444633248E-3</v>
      </c>
      <c r="Q339">
        <v>3.4703424533933007E-3</v>
      </c>
      <c r="R339">
        <v>3.2710413288960945E-3</v>
      </c>
      <c r="T339" s="24">
        <v>3.0254900306833279E-3</v>
      </c>
      <c r="U339" s="24">
        <v>3.403372406369262E-3</v>
      </c>
      <c r="V339" s="24">
        <v>3.3458855859763181E-3</v>
      </c>
      <c r="W339" s="24">
        <v>3.4177122755842397E-3</v>
      </c>
      <c r="X339" s="24">
        <v>3.262387988272233E-3</v>
      </c>
    </row>
    <row r="340" spans="1:24" x14ac:dyDescent="0.2">
      <c r="A340" s="23" t="s">
        <v>375</v>
      </c>
      <c r="B340">
        <v>3.0597451280367171E-3</v>
      </c>
      <c r="C340">
        <v>2.9642085624509034E-3</v>
      </c>
      <c r="D340">
        <v>3.0230832324336992E-3</v>
      </c>
      <c r="E340">
        <v>2.8276847692935893E-3</v>
      </c>
      <c r="F340">
        <v>2.0660399271384736E-3</v>
      </c>
      <c r="G340">
        <v>3.0988252988616029E-3</v>
      </c>
      <c r="H340">
        <v>3.4453647295046431E-3</v>
      </c>
      <c r="I340">
        <v>3.2494446102324347E-3</v>
      </c>
      <c r="J340">
        <v>3.5811599844297391E-3</v>
      </c>
      <c r="K340">
        <v>3.8327133355878706E-3</v>
      </c>
      <c r="L340">
        <v>3.9506172839506174E-3</v>
      </c>
      <c r="M340">
        <v>3.3264143913992231E-3</v>
      </c>
      <c r="N340">
        <v>3.1508851713496831E-3</v>
      </c>
      <c r="O340">
        <v>4.0665210002427772E-3</v>
      </c>
      <c r="P340">
        <v>4.0498442367601249E-3</v>
      </c>
      <c r="Q340">
        <v>3.7202071100376185E-3</v>
      </c>
      <c r="R340">
        <v>5.3901072332679127E-3</v>
      </c>
      <c r="T340" s="24">
        <v>2.8399311530358309E-3</v>
      </c>
      <c r="U340" s="24">
        <v>3.6118599887410611E-3</v>
      </c>
      <c r="V340" s="24">
        <v>3.5146068543305611E-3</v>
      </c>
      <c r="W340" s="24">
        <v>4.386719526688552E-3</v>
      </c>
      <c r="X340" s="24">
        <v>3.4589921179398607E-3</v>
      </c>
    </row>
    <row r="341" spans="1:24" x14ac:dyDescent="0.2">
      <c r="A341" s="23" t="s">
        <v>376</v>
      </c>
      <c r="B341">
        <v>3.3561078760402734E-3</v>
      </c>
      <c r="C341">
        <v>3.0992242733699923E-3</v>
      </c>
      <c r="D341">
        <v>3.5542709838690778E-3</v>
      </c>
      <c r="E341">
        <v>3.8587178440179664E-3</v>
      </c>
      <c r="F341">
        <v>2.4572427535788947E-3</v>
      </c>
      <c r="G341">
        <v>3.4359360008298112E-3</v>
      </c>
      <c r="H341">
        <v>3.5480411618408745E-3</v>
      </c>
      <c r="I341">
        <v>3.3157598063596272E-3</v>
      </c>
      <c r="J341">
        <v>4.2234332425068119E-3</v>
      </c>
      <c r="K341">
        <v>3.0060496749708789E-3</v>
      </c>
      <c r="L341">
        <v>3.4567901234567903E-3</v>
      </c>
      <c r="M341">
        <v>3.7521954334983234E-3</v>
      </c>
      <c r="N341">
        <v>3.2158518759135943E-3</v>
      </c>
      <c r="O341">
        <v>3.2977259852715059E-3</v>
      </c>
      <c r="P341">
        <v>3.6250354007363352E-3</v>
      </c>
      <c r="Q341">
        <v>3.7479698496647651E-3</v>
      </c>
      <c r="R341">
        <v>3.6123673806069917E-3</v>
      </c>
      <c r="T341" s="24">
        <v>3.2935832886176694E-3</v>
      </c>
      <c r="U341" s="24">
        <v>3.5100148018269968E-3</v>
      </c>
      <c r="V341" s="24">
        <v>3.4219244315611412E-3</v>
      </c>
      <c r="W341" s="24">
        <v>3.6617908770026973E-3</v>
      </c>
      <c r="X341" s="24">
        <v>3.4448658627372064E-3</v>
      </c>
    </row>
    <row r="342" spans="1:24" x14ac:dyDescent="0.2">
      <c r="A342" s="23" t="s">
        <v>377</v>
      </c>
      <c r="B342">
        <v>3.1879019920382549E-3</v>
      </c>
      <c r="C342">
        <v>3.1360467399842891E-3</v>
      </c>
      <c r="D342">
        <v>3.5230246455493497E-3</v>
      </c>
      <c r="E342">
        <v>3.3789301755818703E-3</v>
      </c>
      <c r="F342">
        <v>2.3838922236213158E-3</v>
      </c>
      <c r="G342">
        <v>3.3062780385343465E-3</v>
      </c>
      <c r="H342">
        <v>3.2856458347593951E-3</v>
      </c>
      <c r="I342">
        <v>3.6141781889319938E-3</v>
      </c>
      <c r="J342">
        <v>3.7173997664460882E-3</v>
      </c>
      <c r="K342">
        <v>3.8702889565250067E-3</v>
      </c>
      <c r="L342">
        <v>3.5116598079561042E-3</v>
      </c>
      <c r="M342">
        <v>3.2199691308744476E-3</v>
      </c>
      <c r="N342">
        <v>3.0047100860808836E-3</v>
      </c>
      <c r="O342">
        <v>4.2081411345795908E-3</v>
      </c>
      <c r="P342">
        <v>3.1860662701784196E-3</v>
      </c>
      <c r="Q342">
        <v>3.3176473854439957E-3</v>
      </c>
      <c r="R342">
        <v>3.057712546576784E-3</v>
      </c>
      <c r="T342" s="24">
        <v>3.1526789692182377E-3</v>
      </c>
      <c r="U342" s="24">
        <v>3.5998345109237175E-3</v>
      </c>
      <c r="V342" s="24">
        <v>3.477606783844974E-3</v>
      </c>
      <c r="W342" s="24">
        <v>3.1871420673997334E-3</v>
      </c>
      <c r="X342" s="24">
        <v>3.3476172308036546E-3</v>
      </c>
    </row>
    <row r="343" spans="1:24" x14ac:dyDescent="0.2">
      <c r="A343" s="23" t="s">
        <v>378</v>
      </c>
      <c r="B343">
        <v>3.0437255200365249E-3</v>
      </c>
      <c r="C343">
        <v>2.8782894736842104E-3</v>
      </c>
      <c r="D343">
        <v>2.8980978791547864E-3</v>
      </c>
      <c r="E343">
        <v>2.4499795835034709E-3</v>
      </c>
      <c r="F343">
        <v>2.4816929302314207E-3</v>
      </c>
      <c r="G343">
        <v>2.6320566345979309E-3</v>
      </c>
      <c r="H343">
        <v>3.4339562370228399E-3</v>
      </c>
      <c r="I343">
        <v>3.4152326005504161E-3</v>
      </c>
      <c r="J343">
        <v>3.6979369404437526E-3</v>
      </c>
      <c r="K343">
        <v>2.5175666027881113E-3</v>
      </c>
      <c r="L343">
        <v>2.9903978052126202E-3</v>
      </c>
      <c r="M343">
        <v>3.0869125552184791E-3</v>
      </c>
      <c r="N343">
        <v>2.7773266201071949E-3</v>
      </c>
      <c r="O343">
        <v>3.7428178360443473E-3</v>
      </c>
      <c r="P343">
        <v>3.667516284338714E-3</v>
      </c>
      <c r="Q343">
        <v>3.5258679326475935E-3</v>
      </c>
      <c r="R343">
        <v>3.3990385982876812E-3</v>
      </c>
      <c r="T343" s="24">
        <v>2.7306403368680572E-3</v>
      </c>
      <c r="U343" s="24">
        <v>3.2110180372035479E-3</v>
      </c>
      <c r="V343" s="24">
        <v>3.2023523371233404E-3</v>
      </c>
      <c r="W343" s="24">
        <v>3.5308076050913299E-3</v>
      </c>
      <c r="X343" s="24">
        <v>3.0963771784629467E-3</v>
      </c>
    </row>
    <row r="344" spans="1:24" x14ac:dyDescent="0.2">
      <c r="A344" s="23" t="s">
        <v>379</v>
      </c>
      <c r="B344">
        <v>3.8286863120459442E-3</v>
      </c>
      <c r="C344">
        <v>3.6147388059701493E-3</v>
      </c>
      <c r="D344">
        <v>3.6089520759286023E-3</v>
      </c>
      <c r="E344">
        <v>3.0726827276439362E-3</v>
      </c>
      <c r="F344">
        <v>2.5550434601889997E-3</v>
      </c>
      <c r="G344">
        <v>3.4229702046002647E-3</v>
      </c>
      <c r="H344">
        <v>3.5366326693590708E-3</v>
      </c>
      <c r="I344">
        <v>4.2110149540767264E-3</v>
      </c>
      <c r="J344">
        <v>3.1335149863760217E-3</v>
      </c>
      <c r="K344">
        <v>3.2690790215308308E-3</v>
      </c>
      <c r="L344">
        <v>3.6213991769547325E-3</v>
      </c>
      <c r="M344">
        <v>3.5126935973175794E-3</v>
      </c>
      <c r="N344">
        <v>3.426993665746305E-3</v>
      </c>
      <c r="O344">
        <v>3.4595775673707209E-3</v>
      </c>
      <c r="P344">
        <v>3.3701500991220618E-3</v>
      </c>
      <c r="Q344">
        <v>3.4148169741390079E-3</v>
      </c>
      <c r="R344">
        <v>3.6550331370708536E-3</v>
      </c>
      <c r="T344" s="24">
        <v>3.350512264396316E-3</v>
      </c>
      <c r="U344" s="24">
        <v>3.5543281616594764E-3</v>
      </c>
      <c r="V344" s="24">
        <v>3.4664216101448681E-3</v>
      </c>
      <c r="W344" s="24">
        <v>3.4800000701106413E-3</v>
      </c>
      <c r="X344" s="24">
        <v>3.4537634962024596E-3</v>
      </c>
    </row>
    <row r="345" spans="1:24" x14ac:dyDescent="0.2">
      <c r="A345" s="23" t="s">
        <v>380</v>
      </c>
      <c r="B345">
        <v>3.0597451280367171E-3</v>
      </c>
      <c r="C345">
        <v>3.2281029065200314E-3</v>
      </c>
      <c r="D345">
        <v>3.0465179861734952E-3</v>
      </c>
      <c r="E345">
        <v>3.133932217231523E-3</v>
      </c>
      <c r="F345">
        <v>3.5208254379637894E-3</v>
      </c>
      <c r="G345">
        <v>3.1377226875502423E-3</v>
      </c>
      <c r="H345">
        <v>3.0574759851233258E-3</v>
      </c>
      <c r="I345">
        <v>4.111542159885938E-3</v>
      </c>
      <c r="J345">
        <v>2.7831841183339821E-3</v>
      </c>
      <c r="K345">
        <v>3.1187765377822868E-3</v>
      </c>
      <c r="L345">
        <v>3.2647462277091907E-3</v>
      </c>
      <c r="M345">
        <v>3.3796370216616104E-3</v>
      </c>
      <c r="N345">
        <v>3.0859184667857724E-3</v>
      </c>
      <c r="O345">
        <v>3.0347171643602816E-3</v>
      </c>
      <c r="P345">
        <v>3.2002265647125458E-3</v>
      </c>
      <c r="Q345">
        <v>3.0261386193589585E-3</v>
      </c>
      <c r="R345">
        <v>3.199931734789658E-3</v>
      </c>
      <c r="T345" s="24">
        <v>3.1878077272459661E-3</v>
      </c>
      <c r="U345" s="24">
        <v>3.267145005766945E-3</v>
      </c>
      <c r="V345" s="24">
        <v>3.1667575509358881E-3</v>
      </c>
      <c r="W345" s="24">
        <v>3.1420989729537205E-3</v>
      </c>
      <c r="X345" s="24">
        <v>3.1993612331752555E-3</v>
      </c>
    </row>
    <row r="346" spans="1:24" x14ac:dyDescent="0.2">
      <c r="A346" s="23" t="s">
        <v>381</v>
      </c>
      <c r="B346">
        <v>5.046176520060554E-3</v>
      </c>
      <c r="C346">
        <v>4.4862038491751766E-3</v>
      </c>
      <c r="D346">
        <v>4.7338202554388156E-3</v>
      </c>
      <c r="E346">
        <v>4.9407921600653328E-3</v>
      </c>
      <c r="F346">
        <v>7.0416508759275787E-3</v>
      </c>
      <c r="G346">
        <v>5.3419080465731397E-3</v>
      </c>
      <c r="H346">
        <v>3.2970543272411983E-3</v>
      </c>
      <c r="I346">
        <v>4.111542159885938E-3</v>
      </c>
      <c r="J346">
        <v>3.3476060724017126E-3</v>
      </c>
      <c r="K346">
        <v>3.5696839890279187E-3</v>
      </c>
      <c r="L346">
        <v>3.4293552812071329E-3</v>
      </c>
      <c r="M346">
        <v>3.6989728032359361E-3</v>
      </c>
      <c r="N346">
        <v>4.1741107682312815E-3</v>
      </c>
      <c r="O346">
        <v>3.1763372986970948E-3</v>
      </c>
      <c r="P346">
        <v>3.4551118663268196E-3</v>
      </c>
      <c r="Q346">
        <v>2.9844945099182386E-3</v>
      </c>
      <c r="R346">
        <v>3.2994851665386696E-3</v>
      </c>
      <c r="T346" s="24">
        <v>5.2650919512067665E-3</v>
      </c>
      <c r="U346" s="24">
        <v>3.5510483659527805E-3</v>
      </c>
      <c r="V346" s="24">
        <v>3.6831402900547702E-3</v>
      </c>
      <c r="W346" s="24">
        <v>3.2463638475945761E-3</v>
      </c>
      <c r="X346" s="24">
        <v>4.1255474088207379E-3</v>
      </c>
    </row>
    <row r="347" spans="1:24" x14ac:dyDescent="0.2">
      <c r="A347" s="23" t="s">
        <v>382</v>
      </c>
      <c r="B347">
        <v>4.157088276049885E-3</v>
      </c>
      <c r="C347">
        <v>4.0504713275726634E-3</v>
      </c>
      <c r="D347">
        <v>4.2729367652228258E-3</v>
      </c>
      <c r="E347">
        <v>3.8995508370763578E-3</v>
      </c>
      <c r="F347">
        <v>7.1639017591902101E-3</v>
      </c>
      <c r="G347">
        <v>3.7989782952571119E-3</v>
      </c>
      <c r="H347">
        <v>3.3655052821320191E-3</v>
      </c>
      <c r="I347">
        <v>3.5478629928048012E-3</v>
      </c>
      <c r="J347">
        <v>3.0945893343713505E-3</v>
      </c>
      <c r="K347">
        <v>3.9078645774621428E-3</v>
      </c>
      <c r="L347">
        <v>3.7860082304526747E-3</v>
      </c>
      <c r="M347">
        <v>4.3908669966469744E-3</v>
      </c>
      <c r="N347">
        <v>3.5406853987331494E-3</v>
      </c>
      <c r="O347">
        <v>3.3584203285587115E-3</v>
      </c>
      <c r="P347">
        <v>3.5400736335315774E-3</v>
      </c>
      <c r="Q347">
        <v>2.9983758797318119E-3</v>
      </c>
      <c r="R347">
        <v>3.0861563842193591E-3</v>
      </c>
      <c r="T347" s="24">
        <v>4.5571545433948429E-3</v>
      </c>
      <c r="U347" s="24">
        <v>3.5403660834445972E-3</v>
      </c>
      <c r="V347" s="24">
        <v>3.7633242413129451E-3</v>
      </c>
      <c r="W347" s="24">
        <v>3.2082019658275832E-3</v>
      </c>
      <c r="X347" s="24">
        <v>3.8799609587655075E-3</v>
      </c>
    </row>
    <row r="348" spans="1:24" x14ac:dyDescent="0.2">
      <c r="A348" s="23" t="s">
        <v>383</v>
      </c>
      <c r="B348">
        <v>5.2704510320632451E-3</v>
      </c>
      <c r="C348">
        <v>5.4497250589159467E-3</v>
      </c>
      <c r="D348">
        <v>5.8977463578486896E-3</v>
      </c>
      <c r="E348">
        <v>5.5532870559412001E-3</v>
      </c>
      <c r="F348">
        <v>4.7311091822638419E-3</v>
      </c>
      <c r="G348">
        <v>5.3678396390322326E-3</v>
      </c>
      <c r="H348">
        <v>4.2553676957126883E-3</v>
      </c>
      <c r="I348">
        <v>6.4325740243376768E-3</v>
      </c>
      <c r="J348">
        <v>4.2818217205138186E-3</v>
      </c>
      <c r="K348">
        <v>5.0727088265133582E-3</v>
      </c>
      <c r="L348">
        <v>5.5418381344307273E-3</v>
      </c>
      <c r="M348">
        <v>5.6682101229442762E-3</v>
      </c>
      <c r="N348">
        <v>6.0906285528666559E-3</v>
      </c>
      <c r="O348">
        <v>5.1994820749372821E-3</v>
      </c>
      <c r="P348">
        <v>4.4321721891815349E-3</v>
      </c>
      <c r="Q348">
        <v>4.3032246422076929E-3</v>
      </c>
      <c r="R348">
        <v>4.4230167534203713E-3</v>
      </c>
      <c r="T348" s="24">
        <v>5.3783597210108587E-3</v>
      </c>
      <c r="U348" s="24">
        <v>5.116862080301654E-3</v>
      </c>
      <c r="V348" s="24">
        <v>5.6527735835827375E-3</v>
      </c>
      <c r="W348" s="24">
        <v>4.3861378616031994E-3</v>
      </c>
      <c r="X348" s="24">
        <v>5.1747766507724254E-3</v>
      </c>
    </row>
    <row r="349" spans="1:24" x14ac:dyDescent="0.2">
      <c r="A349" s="23" t="s">
        <v>384</v>
      </c>
      <c r="B349">
        <v>4.6697157320560369E-3</v>
      </c>
      <c r="C349">
        <v>5.1735565593087193E-3</v>
      </c>
      <c r="D349">
        <v>5.5618482209116122E-3</v>
      </c>
      <c r="E349">
        <v>5.3695385871784405E-3</v>
      </c>
      <c r="F349">
        <v>5.7091162483648948E-3</v>
      </c>
      <c r="G349">
        <v>5.2252158805072219E-3</v>
      </c>
      <c r="H349">
        <v>4.4036780979761336E-3</v>
      </c>
      <c r="I349">
        <v>4.4762757385854966E-3</v>
      </c>
      <c r="J349">
        <v>4.8657065005838851E-3</v>
      </c>
      <c r="K349">
        <v>4.2460451658963665E-3</v>
      </c>
      <c r="L349">
        <v>4.5816186556927301E-3</v>
      </c>
      <c r="M349">
        <v>5.0827611900580126E-3</v>
      </c>
      <c r="N349">
        <v>5.4409615072275458E-3</v>
      </c>
      <c r="O349">
        <v>3.9855952091931695E-3</v>
      </c>
      <c r="P349">
        <v>3.9648824695553671E-3</v>
      </c>
      <c r="Q349">
        <v>3.484223823206874E-3</v>
      </c>
      <c r="R349">
        <v>3.7688084876411525E-3</v>
      </c>
      <c r="T349" s="24">
        <v>5.2848318713878207E-3</v>
      </c>
      <c r="U349" s="24">
        <v>4.5146648317469229E-3</v>
      </c>
      <c r="V349" s="24">
        <v>4.8364393021595757E-3</v>
      </c>
      <c r="W349" s="24">
        <v>3.7393049268011312E-3</v>
      </c>
      <c r="X349" s="24">
        <v>4.7064440043496272E-3</v>
      </c>
    </row>
    <row r="350" spans="1:24" x14ac:dyDescent="0.2">
      <c r="A350" s="23" t="s">
        <v>385</v>
      </c>
      <c r="B350">
        <v>4.3172843560518072E-3</v>
      </c>
      <c r="C350">
        <v>4.1793499607227025E-3</v>
      </c>
      <c r="D350">
        <v>4.3744873647619418E-3</v>
      </c>
      <c r="E350">
        <v>4.8080849326255616E-3</v>
      </c>
      <c r="F350">
        <v>4.0342791476668423E-3</v>
      </c>
      <c r="G350">
        <v>4.4731996991935275E-3</v>
      </c>
      <c r="H350">
        <v>3.7305770415497295E-3</v>
      </c>
      <c r="I350">
        <v>4.2110149540767264E-3</v>
      </c>
      <c r="J350">
        <v>4.4569871545348388E-3</v>
      </c>
      <c r="K350">
        <v>4.3587720287077743E-3</v>
      </c>
      <c r="L350">
        <v>4.691358024691358E-3</v>
      </c>
      <c r="M350">
        <v>5.242429080845175E-3</v>
      </c>
      <c r="N350">
        <v>4.8237778138703917E-3</v>
      </c>
      <c r="O350">
        <v>4.0260581047179738E-3</v>
      </c>
      <c r="P350">
        <v>3.6533559898045877E-3</v>
      </c>
      <c r="Q350">
        <v>3.3176473854439957E-3</v>
      </c>
      <c r="R350">
        <v>3.7830304064624398E-3</v>
      </c>
      <c r="T350" s="24">
        <v>4.3644475768370638E-3</v>
      </c>
      <c r="U350" s="24">
        <v>4.2897418407120856E-3</v>
      </c>
      <c r="V350" s="24">
        <v>4.6974216664778462E-3</v>
      </c>
      <c r="W350" s="24">
        <v>3.5846779272370078E-3</v>
      </c>
      <c r="X350" s="24">
        <v>4.2636290262192574E-3</v>
      </c>
    </row>
    <row r="351" spans="1:24" x14ac:dyDescent="0.2">
      <c r="A351" s="23" t="s">
        <v>386</v>
      </c>
      <c r="B351">
        <v>4.4774804360537294E-3</v>
      </c>
      <c r="C351">
        <v>5.0630891594658283E-3</v>
      </c>
      <c r="D351">
        <v>5.2884427606139902E-3</v>
      </c>
      <c r="E351">
        <v>5.0530828909759089E-3</v>
      </c>
      <c r="F351">
        <v>4.5721830340224208E-3</v>
      </c>
      <c r="G351">
        <v>5.3289422503435937E-3</v>
      </c>
      <c r="H351">
        <v>3.4339562370228399E-3</v>
      </c>
      <c r="I351">
        <v>3.4152326005504161E-3</v>
      </c>
      <c r="J351">
        <v>4.3791358505254965E-3</v>
      </c>
      <c r="K351">
        <v>4.4714988915191822E-3</v>
      </c>
      <c r="L351">
        <v>3.8134430727023321E-3</v>
      </c>
      <c r="M351">
        <v>4.7368140933524931E-3</v>
      </c>
      <c r="N351">
        <v>4.5151859671918142E-3</v>
      </c>
      <c r="O351">
        <v>3.6618920449947396E-3</v>
      </c>
      <c r="P351">
        <v>3.5542339280657037E-3</v>
      </c>
      <c r="Q351">
        <v>3.6924443704104723E-3</v>
      </c>
      <c r="R351">
        <v>3.3279290041812442E-3</v>
      </c>
      <c r="T351" s="24">
        <v>4.9638700885792451E-3</v>
      </c>
      <c r="U351" s="24">
        <v>3.9026533304640535E-3</v>
      </c>
      <c r="V351" s="24">
        <v>4.3046307018463487E-3</v>
      </c>
      <c r="W351" s="24">
        <v>3.5248691008858066E-3</v>
      </c>
      <c r="X351" s="24">
        <v>4.281469799528953E-3</v>
      </c>
    </row>
    <row r="352" spans="1:24" x14ac:dyDescent="0.2">
      <c r="A352" s="23" t="s">
        <v>387</v>
      </c>
      <c r="B352">
        <v>4.3813627880525761E-3</v>
      </c>
      <c r="C352">
        <v>4.7132757266300082E-3</v>
      </c>
      <c r="D352">
        <v>4.593211733000039E-3</v>
      </c>
      <c r="E352">
        <v>4.6957942017149855E-3</v>
      </c>
      <c r="F352">
        <v>4.0587293243193679E-3</v>
      </c>
      <c r="G352">
        <v>4.71954982755491E-3</v>
      </c>
      <c r="H352">
        <v>3.4225477445410362E-3</v>
      </c>
      <c r="I352">
        <v>3.6141781889319938E-3</v>
      </c>
      <c r="J352">
        <v>3.6979369404437526E-3</v>
      </c>
      <c r="K352">
        <v>2.7054447074737909E-3</v>
      </c>
      <c r="L352">
        <v>3.6488340192043895E-3</v>
      </c>
      <c r="M352">
        <v>4.1247538453350364E-3</v>
      </c>
      <c r="N352">
        <v>3.5894104271560826E-3</v>
      </c>
      <c r="O352">
        <v>3.3584203285587115E-3</v>
      </c>
      <c r="P352">
        <v>3.2143868592466721E-3</v>
      </c>
      <c r="Q352">
        <v>2.7068671136467747E-3</v>
      </c>
      <c r="R352">
        <v>2.7448303325084619E-3</v>
      </c>
      <c r="T352" s="24">
        <v>4.5269872668786473E-3</v>
      </c>
      <c r="U352" s="24">
        <v>3.4177883201189927E-3</v>
      </c>
      <c r="V352" s="24">
        <v>3.690861533683277E-3</v>
      </c>
      <c r="W352" s="24">
        <v>2.8886947684673031E-3</v>
      </c>
      <c r="X352" s="24">
        <v>3.7640902416657988E-3</v>
      </c>
    </row>
    <row r="353" spans="1:25" x14ac:dyDescent="0.2">
      <c r="A353" s="23" t="s">
        <v>388</v>
      </c>
      <c r="B353">
        <v>3.7005294480444064E-3</v>
      </c>
      <c r="C353">
        <v>3.9768263943440688E-3</v>
      </c>
      <c r="D353">
        <v>4.382298949341874E-3</v>
      </c>
      <c r="E353">
        <v>4.4405879951000407E-3</v>
      </c>
      <c r="F353">
        <v>3.9609286177092629E-3</v>
      </c>
      <c r="G353">
        <v>4.3046443482094238E-3</v>
      </c>
      <c r="H353">
        <v>3.2171948798685743E-3</v>
      </c>
      <c r="I353">
        <v>3.7799661792499752E-3</v>
      </c>
      <c r="J353">
        <v>4.0093421564811214E-3</v>
      </c>
      <c r="K353">
        <v>3.344230263405103E-3</v>
      </c>
      <c r="L353">
        <v>3.2373113854595337E-3</v>
      </c>
      <c r="M353">
        <v>3.8586406940230985E-3</v>
      </c>
      <c r="N353">
        <v>2.9235017053759948E-3</v>
      </c>
      <c r="O353">
        <v>3.7225863882819456E-3</v>
      </c>
      <c r="P353">
        <v>3.016142735768904E-3</v>
      </c>
      <c r="Q353">
        <v>2.9150876608503729E-3</v>
      </c>
      <c r="R353">
        <v>3.2568194100748072E-3</v>
      </c>
      <c r="T353" s="24">
        <v>4.1276359587915125E-3</v>
      </c>
      <c r="U353" s="24">
        <v>3.517608972892862E-3</v>
      </c>
      <c r="V353" s="24">
        <v>3.5015762625603465E-3</v>
      </c>
      <c r="W353" s="24">
        <v>3.0626832688980276E-3</v>
      </c>
      <c r="X353" s="24">
        <v>3.6498023065640295E-3</v>
      </c>
    </row>
    <row r="354" spans="1:25" x14ac:dyDescent="0.2">
      <c r="A354" s="23" t="s">
        <v>389</v>
      </c>
      <c r="B354">
        <v>4.8779706360585354E-3</v>
      </c>
      <c r="C354">
        <v>4.8298802042419479E-3</v>
      </c>
      <c r="D354">
        <v>5.1165878998554858E-3</v>
      </c>
      <c r="E354">
        <v>5.3593303389138421E-3</v>
      </c>
      <c r="F354">
        <v>3.4841501729849997E-3</v>
      </c>
      <c r="G354">
        <v>5.3808054352617795E-3</v>
      </c>
      <c r="H354">
        <v>3.2970543272411983E-3</v>
      </c>
      <c r="I354">
        <v>3.5810205908683975E-3</v>
      </c>
      <c r="J354">
        <v>3.9898793304787858E-3</v>
      </c>
      <c r="K354">
        <v>4.2836207868335021E-3</v>
      </c>
      <c r="L354">
        <v>4.142661179698217E-3</v>
      </c>
      <c r="M354">
        <v>3.5925275427111606E-3</v>
      </c>
      <c r="N354">
        <v>3.7031021601429269E-3</v>
      </c>
      <c r="O354">
        <v>3.3988832240835153E-3</v>
      </c>
      <c r="P354">
        <v>3.56839422259983E-3</v>
      </c>
      <c r="Q354">
        <v>3.3454101250711419E-3</v>
      </c>
      <c r="R354">
        <v>3.3563728418238188E-3</v>
      </c>
      <c r="T354" s="24">
        <v>4.8414541145527651E-3</v>
      </c>
      <c r="U354" s="24">
        <v>3.8588472430240205E-3</v>
      </c>
      <c r="V354" s="24">
        <v>3.5648376423125343E-3</v>
      </c>
      <c r="W354" s="24">
        <v>3.4233923964982634E-3</v>
      </c>
      <c r="X354" s="24">
        <v>4.0769206481687699E-3</v>
      </c>
    </row>
    <row r="355" spans="1:25" x14ac:dyDescent="0.2">
      <c r="A355" s="23" t="s">
        <v>390</v>
      </c>
      <c r="B355">
        <v>4.0850000400490197E-3</v>
      </c>
      <c r="C355">
        <v>4.2161724273369989E-3</v>
      </c>
      <c r="D355">
        <v>4.2026325040034375E-3</v>
      </c>
      <c r="E355">
        <v>4.3180890159248671E-3</v>
      </c>
      <c r="F355">
        <v>3.3374491130698418E-3</v>
      </c>
      <c r="G355">
        <v>3.6822861291911937E-3</v>
      </c>
      <c r="H355">
        <v>4.4721290528669539E-3</v>
      </c>
      <c r="I355">
        <v>4.8078517192214594E-3</v>
      </c>
      <c r="J355">
        <v>5.0992604126119112E-3</v>
      </c>
      <c r="K355">
        <v>5.8993724871303499E-3</v>
      </c>
      <c r="L355">
        <v>5.7887517146776408E-3</v>
      </c>
      <c r="M355">
        <v>5.7746553834690508E-3</v>
      </c>
      <c r="N355">
        <v>4.6126360240376805E-3</v>
      </c>
      <c r="O355">
        <v>4.7341587764020395E-3</v>
      </c>
      <c r="P355">
        <v>4.7436986689323134E-3</v>
      </c>
      <c r="Q355">
        <v>4.4559197101569983E-3</v>
      </c>
      <c r="R355">
        <v>4.3092414028500729E-3</v>
      </c>
      <c r="T355" s="24">
        <v>3.9736048715958922E-3</v>
      </c>
      <c r="U355" s="24">
        <v>5.2134730773016631E-3</v>
      </c>
      <c r="V355" s="24">
        <v>5.0404833946362569E-3</v>
      </c>
      <c r="W355" s="24">
        <v>4.5029532606464615E-3</v>
      </c>
      <c r="X355" s="24">
        <v>4.6199590930548137E-3</v>
      </c>
    </row>
    <row r="356" spans="1:25" x14ac:dyDescent="0.2">
      <c r="A356" s="23" t="s">
        <v>391</v>
      </c>
      <c r="B356">
        <v>4.5095196520541139E-3</v>
      </c>
      <c r="C356">
        <v>4.7869206598586019E-3</v>
      </c>
      <c r="D356">
        <v>4.9759793774167092E-3</v>
      </c>
      <c r="E356">
        <v>4.7774601878317682E-3</v>
      </c>
      <c r="F356">
        <v>5.0367363904204208E-3</v>
      </c>
      <c r="G356">
        <v>4.8232761973912817E-3</v>
      </c>
      <c r="H356">
        <v>3.7077600565861226E-3</v>
      </c>
      <c r="I356">
        <v>4.8078517192214594E-3</v>
      </c>
      <c r="J356">
        <v>4.2039704165044763E-3</v>
      </c>
      <c r="K356">
        <v>4.5090745124563188E-3</v>
      </c>
      <c r="L356">
        <v>3.895747599451303E-3</v>
      </c>
      <c r="M356">
        <v>5.1892064505827881E-3</v>
      </c>
      <c r="N356">
        <v>5.1486113366899467E-3</v>
      </c>
      <c r="O356">
        <v>3.823743627093955E-3</v>
      </c>
      <c r="P356">
        <v>3.6108751062022089E-3</v>
      </c>
      <c r="Q356">
        <v>3.7896139591054845E-3</v>
      </c>
      <c r="R356">
        <v>3.5128139488579801E-3</v>
      </c>
      <c r="T356" s="24">
        <v>4.8183154108288164E-3</v>
      </c>
      <c r="U356" s="24">
        <v>4.2248808608439364E-3</v>
      </c>
      <c r="V356" s="24">
        <v>4.7205204714555636E-3</v>
      </c>
      <c r="W356" s="24">
        <v>3.6377676713885577E-3</v>
      </c>
      <c r="X356" s="24">
        <v>4.4181859528073502E-3</v>
      </c>
    </row>
    <row r="357" spans="1:25" x14ac:dyDescent="0.2">
      <c r="A357" s="23" t="s">
        <v>392</v>
      </c>
      <c r="B357">
        <v>4.2532059240510383E-3</v>
      </c>
      <c r="C357">
        <v>4.4923409269442263E-3</v>
      </c>
      <c r="D357">
        <v>4.8353708549779325E-3</v>
      </c>
      <c r="E357">
        <v>4.6243364638628012E-3</v>
      </c>
      <c r="F357">
        <v>3.7164268511839997E-3</v>
      </c>
      <c r="G357">
        <v>4.226849570832145E-3</v>
      </c>
      <c r="H357">
        <v>4.3922696054943299E-3</v>
      </c>
      <c r="I357">
        <v>4.1778573560131305E-3</v>
      </c>
      <c r="J357">
        <v>4.7100038925652005E-3</v>
      </c>
      <c r="K357">
        <v>4.6218013752677266E-3</v>
      </c>
      <c r="L357">
        <v>4.4718792866941014E-3</v>
      </c>
      <c r="M357">
        <v>4.8166480387460747E-3</v>
      </c>
      <c r="N357">
        <v>4.888744518434302E-3</v>
      </c>
      <c r="O357">
        <v>4.2283725823419925E-3</v>
      </c>
      <c r="P357">
        <v>3.8799207023506089E-3</v>
      </c>
      <c r="Q357">
        <v>3.4703424533933007E-3</v>
      </c>
      <c r="R357">
        <v>4.0248030264243249E-3</v>
      </c>
      <c r="T357" s="24">
        <v>4.3580884319753569E-3</v>
      </c>
      <c r="U357" s="24">
        <v>4.4747623032068981E-3</v>
      </c>
      <c r="V357" s="24">
        <v>4.6445883798407897E-3</v>
      </c>
      <c r="W357" s="24">
        <v>3.7916887273894118E-3</v>
      </c>
      <c r="X357" s="24">
        <v>4.3430102017398371E-3</v>
      </c>
    </row>
    <row r="358" spans="1:25" x14ac:dyDescent="0.2">
      <c r="A358" s="23" t="s">
        <v>393</v>
      </c>
      <c r="B358">
        <v>2.7153235560325841E-3</v>
      </c>
      <c r="C358">
        <v>3.6638354281225451E-3</v>
      </c>
      <c r="D358">
        <v>3.2027496777721361E-3</v>
      </c>
      <c r="E358">
        <v>3.0930992241731321E-3</v>
      </c>
      <c r="F358">
        <v>2.420567488600105E-3</v>
      </c>
      <c r="G358">
        <v>3.2025516686979747E-3</v>
      </c>
      <c r="H358">
        <v>3.4225477445410362E-3</v>
      </c>
      <c r="I358">
        <v>4.0452269637587454E-3</v>
      </c>
      <c r="J358">
        <v>3.8147138964577656E-3</v>
      </c>
      <c r="K358">
        <v>4.3587720287077743E-3</v>
      </c>
      <c r="L358">
        <v>3.895747599451303E-3</v>
      </c>
      <c r="M358">
        <v>3.3796370216616104E-3</v>
      </c>
      <c r="N358">
        <v>4.0929023875263927E-3</v>
      </c>
      <c r="O358">
        <v>3.6416605972323379E-3</v>
      </c>
      <c r="P358">
        <v>3.5259133389974511E-3</v>
      </c>
      <c r="Q358">
        <v>3.3037660156304224E-3</v>
      </c>
      <c r="R358">
        <v>3.3137070853599569E-3</v>
      </c>
      <c r="T358" s="24">
        <v>3.0496878405664126E-3</v>
      </c>
      <c r="U358" s="24">
        <v>3.9074016465833247E-3</v>
      </c>
      <c r="V358" s="24">
        <v>3.7047333354734472E-3</v>
      </c>
      <c r="W358" s="24">
        <v>3.3811288133292774E-3</v>
      </c>
      <c r="X358" s="24">
        <v>3.4760424542778397E-3</v>
      </c>
    </row>
    <row r="359" spans="1:25" x14ac:dyDescent="0.2">
      <c r="A359" s="23" t="s">
        <v>394</v>
      </c>
      <c r="B359">
        <v>3.6765000360441179E-3</v>
      </c>
      <c r="C359">
        <v>4.3573252160251374E-3</v>
      </c>
      <c r="D359">
        <v>4.6791391633792916E-3</v>
      </c>
      <c r="E359">
        <v>4.49162923642303E-3</v>
      </c>
      <c r="F359">
        <v>3.5330505262900526E-3</v>
      </c>
      <c r="G359">
        <v>4.0064310349298554E-3</v>
      </c>
      <c r="H359">
        <v>3.7990279964405503E-3</v>
      </c>
      <c r="I359">
        <v>4.0120693656951487E-3</v>
      </c>
      <c r="J359">
        <v>4.2039704165044763E-3</v>
      </c>
      <c r="K359">
        <v>4.3211964077706387E-3</v>
      </c>
      <c r="L359">
        <v>4.5267489711934153E-3</v>
      </c>
      <c r="M359">
        <v>4.1779764755974242E-3</v>
      </c>
      <c r="N359">
        <v>4.5314276433327918E-3</v>
      </c>
      <c r="O359">
        <v>3.8035121793315529E-3</v>
      </c>
      <c r="P359">
        <v>3.6108751062022089E-3</v>
      </c>
      <c r="Q359">
        <v>3.4148169741390079E-3</v>
      </c>
      <c r="R359">
        <v>3.4701481923941177E-3</v>
      </c>
      <c r="T359" s="24">
        <v>4.1240125355152474E-3</v>
      </c>
      <c r="U359" s="24">
        <v>4.1726026315208452E-3</v>
      </c>
      <c r="V359" s="24">
        <v>4.17097209942059E-3</v>
      </c>
      <c r="W359" s="24">
        <v>3.4986134242451111E-3</v>
      </c>
      <c r="X359" s="24">
        <v>4.036226173040754E-3</v>
      </c>
    </row>
    <row r="360" spans="1:25" x14ac:dyDescent="0.2">
      <c r="A360" s="23" t="s">
        <v>395</v>
      </c>
      <c r="B360">
        <v>4.445441220053345E-3</v>
      </c>
      <c r="C360">
        <v>5.4067655145326006E-3</v>
      </c>
      <c r="D360">
        <v>4.7963129320782718E-3</v>
      </c>
      <c r="E360">
        <v>4.9203756635361369E-3</v>
      </c>
      <c r="F360">
        <v>3.3741243780486315E-3</v>
      </c>
      <c r="G360">
        <v>4.5769260690298992E-3</v>
      </c>
      <c r="H360">
        <v>3.5822666392862847E-3</v>
      </c>
      <c r="I360">
        <v>3.7468085811863789E-3</v>
      </c>
      <c r="J360">
        <v>3.8731023744647724E-3</v>
      </c>
      <c r="K360">
        <v>4.4714988915191822E-3</v>
      </c>
      <c r="L360">
        <v>4.1975308641975309E-3</v>
      </c>
      <c r="M360">
        <v>3.4062483367928043E-3</v>
      </c>
      <c r="N360">
        <v>4.0604190352444376E-3</v>
      </c>
      <c r="O360">
        <v>3.3988832240835153E-3</v>
      </c>
      <c r="P360">
        <v>3.5117530444633248E-3</v>
      </c>
      <c r="Q360">
        <v>2.9844945099182386E-3</v>
      </c>
      <c r="R360">
        <v>3.1572659783257956E-3</v>
      </c>
      <c r="T360" s="24">
        <v>4.586657629546481E-3</v>
      </c>
      <c r="U360" s="24">
        <v>3.97424147013083E-3</v>
      </c>
      <c r="V360" s="24">
        <v>3.6218501987069188E-3</v>
      </c>
      <c r="W360" s="24">
        <v>3.2178378442357866E-3</v>
      </c>
      <c r="X360" s="24">
        <v>3.9947186621624208E-3</v>
      </c>
    </row>
    <row r="361" spans="1:25" x14ac:dyDescent="0.2">
      <c r="A361" s="23" t="s">
        <v>396</v>
      </c>
      <c r="B361">
        <v>5.2143824040625725E-3</v>
      </c>
      <c r="C361">
        <v>6.4684799685781622E-3</v>
      </c>
      <c r="D361">
        <v>5.968050619068078E-3</v>
      </c>
      <c r="E361">
        <v>5.8901592486729276E-3</v>
      </c>
      <c r="F361">
        <v>1.0904778787026736E-2</v>
      </c>
      <c r="G361">
        <v>5.9513004693618234E-3</v>
      </c>
      <c r="H361">
        <v>3.8104364889223539E-3</v>
      </c>
      <c r="I361">
        <v>3.64733578699559E-3</v>
      </c>
      <c r="J361">
        <v>4.1845075905021407E-3</v>
      </c>
      <c r="K361">
        <v>3.9078645774621428E-3</v>
      </c>
      <c r="L361">
        <v>4.1975308641975309E-3</v>
      </c>
      <c r="M361">
        <v>3.3796370216616104E-3</v>
      </c>
      <c r="N361">
        <v>3.9954523306805264E-3</v>
      </c>
      <c r="O361">
        <v>3.2370316419843004E-3</v>
      </c>
      <c r="P361">
        <v>3.2568677428490515E-3</v>
      </c>
      <c r="Q361">
        <v>2.8040367023417869E-3</v>
      </c>
      <c r="R361">
        <v>3.2425974912535199E-3</v>
      </c>
      <c r="T361" s="24">
        <v>6.7328585827950496E-3</v>
      </c>
      <c r="U361" s="24">
        <v>3.9495350616159516E-3</v>
      </c>
      <c r="V361" s="24">
        <v>3.5373736647754789E-3</v>
      </c>
      <c r="W361" s="24">
        <v>3.1011673121481196E-3</v>
      </c>
      <c r="X361" s="24">
        <v>4.7094382197424038E-3</v>
      </c>
    </row>
    <row r="362" spans="1:25" x14ac:dyDescent="0.2">
      <c r="A362" s="23" t="s">
        <v>397</v>
      </c>
      <c r="B362">
        <v>4.4854902400538257E-3</v>
      </c>
      <c r="C362">
        <v>5.0630891594658283E-3</v>
      </c>
      <c r="D362">
        <v>4.9447330390969806E-3</v>
      </c>
      <c r="E362">
        <v>4.9612086565945287E-3</v>
      </c>
      <c r="F362">
        <v>3.3129989364173158E-3</v>
      </c>
      <c r="G362">
        <v>4.71954982755491E-3</v>
      </c>
      <c r="H362">
        <v>3.2970543272411983E-3</v>
      </c>
      <c r="I362">
        <v>5.3715308863025966E-3</v>
      </c>
      <c r="J362">
        <v>3.6395484624367458E-3</v>
      </c>
      <c r="K362">
        <v>2.8181715702851988E-3</v>
      </c>
      <c r="L362">
        <v>3.6213991769547325E-3</v>
      </c>
      <c r="M362">
        <v>3.7788067486295173E-3</v>
      </c>
      <c r="N362">
        <v>3.2320935520545719E-3</v>
      </c>
      <c r="O362">
        <v>2.7717083434490573E-3</v>
      </c>
      <c r="P362">
        <v>2.6479750778816199E-3</v>
      </c>
      <c r="Q362">
        <v>3.3731728646982885E-3</v>
      </c>
      <c r="R362">
        <v>3.1572659783257956E-3</v>
      </c>
      <c r="T362" s="24">
        <v>4.5811783098638984E-3</v>
      </c>
      <c r="U362" s="24">
        <v>3.7495408846440945E-3</v>
      </c>
      <c r="V362" s="24">
        <v>3.260869548044382E-3</v>
      </c>
      <c r="W362" s="24">
        <v>3.059471306968568E-3</v>
      </c>
      <c r="X362" s="24">
        <v>3.8350468733789832E-3</v>
      </c>
    </row>
    <row r="363" spans="1:25" x14ac:dyDescent="0.2">
      <c r="A363" s="23" t="s">
        <v>398</v>
      </c>
      <c r="B363">
        <v>3.4522255240414267E-3</v>
      </c>
      <c r="C363">
        <v>3.9952376276512179E-3</v>
      </c>
      <c r="D363">
        <v>3.9448502128656797E-3</v>
      </c>
      <c r="E363">
        <v>3.2155982033483053E-3</v>
      </c>
      <c r="F363">
        <v>2.6895194317778947E-3</v>
      </c>
      <c r="G363">
        <v>3.3192438347638929E-3</v>
      </c>
      <c r="H363">
        <v>3.1031099550505397E-3</v>
      </c>
      <c r="I363">
        <v>2.7852382373420867E-3</v>
      </c>
      <c r="J363">
        <v>3.328143246399377E-3</v>
      </c>
      <c r="K363">
        <v>3.4569571262165109E-3</v>
      </c>
      <c r="L363">
        <v>3.4842249657064473E-3</v>
      </c>
      <c r="M363">
        <v>3.5925275427111606E-3</v>
      </c>
      <c r="N363">
        <v>3.3133019327594606E-3</v>
      </c>
      <c r="O363">
        <v>3.135874403172291E-3</v>
      </c>
      <c r="P363">
        <v>3.016142735768904E-3</v>
      </c>
      <c r="Q363">
        <v>3.4148169741390079E-3</v>
      </c>
      <c r="R363">
        <v>3.3848166794663934E-3</v>
      </c>
      <c r="T363" s="24">
        <v>3.4361124724080695E-3</v>
      </c>
      <c r="U363" s="24">
        <v>3.2315347061429925E-3</v>
      </c>
      <c r="V363" s="24">
        <v>3.3472346262143041E-3</v>
      </c>
      <c r="W363" s="24">
        <v>3.2719254631247683E-3</v>
      </c>
      <c r="X363" s="24">
        <v>3.3312840372459167E-3</v>
      </c>
    </row>
    <row r="364" spans="1:25" x14ac:dyDescent="0.2">
      <c r="A364" s="23" t="s">
        <v>399</v>
      </c>
      <c r="B364">
        <v>4.5095196520541139E-3</v>
      </c>
      <c r="C364">
        <v>4.6764532600157109E-3</v>
      </c>
      <c r="D364">
        <v>4.5385306409405149E-3</v>
      </c>
      <c r="E364">
        <v>3.9199673336055537E-3</v>
      </c>
      <c r="F364">
        <v>3.1540727881758947E-3</v>
      </c>
      <c r="G364">
        <v>4.265746959520784E-3</v>
      </c>
      <c r="H364">
        <v>3.2970543272411983E-3</v>
      </c>
      <c r="I364">
        <v>3.5810205908683975E-3</v>
      </c>
      <c r="J364">
        <v>3.6006228104320747E-3</v>
      </c>
      <c r="K364">
        <v>3.7575620937135988E-3</v>
      </c>
      <c r="L364">
        <v>3.5390946502057612E-3</v>
      </c>
      <c r="M364">
        <v>3.1667465006120603E-3</v>
      </c>
      <c r="N364">
        <v>3.0696767906447943E-3</v>
      </c>
      <c r="O364">
        <v>3.0751800598850854E-3</v>
      </c>
      <c r="P364">
        <v>3.2710280373831778E-3</v>
      </c>
      <c r="Q364">
        <v>3.2482405363761296E-3</v>
      </c>
      <c r="R364">
        <v>2.7590522513297492E-3</v>
      </c>
      <c r="T364" s="24">
        <v>4.1773817723854282E-3</v>
      </c>
      <c r="U364" s="24">
        <v>3.5550708944922056E-3</v>
      </c>
      <c r="V364" s="24">
        <v>3.1038677837139802E-3</v>
      </c>
      <c r="W364" s="24">
        <v>3.0927736083630184E-3</v>
      </c>
      <c r="X364" s="24">
        <v>3.6135040754708588E-3</v>
      </c>
    </row>
    <row r="365" spans="1:25" x14ac:dyDescent="0.2">
      <c r="A365" s="23" t="s">
        <v>400</v>
      </c>
      <c r="B365">
        <v>3.3881470920406579E-3</v>
      </c>
      <c r="C365">
        <v>3.8111252945797328E-3</v>
      </c>
      <c r="D365">
        <v>3.6714447525680585E-3</v>
      </c>
      <c r="E365">
        <v>3.3483054307880769E-3</v>
      </c>
      <c r="F365">
        <v>2.628393990146579E-3</v>
      </c>
      <c r="G365">
        <v>3.5137307782070895E-3</v>
      </c>
      <c r="H365">
        <v>2.7836721655600427E-3</v>
      </c>
      <c r="I365">
        <v>2.652607845087702E-3</v>
      </c>
      <c r="J365">
        <v>3.8341767224601012E-3</v>
      </c>
      <c r="K365">
        <v>2.9684740540337428E-3</v>
      </c>
      <c r="L365">
        <v>4.1975308641975309E-3</v>
      </c>
      <c r="M365">
        <v>3.7788067486295173E-3</v>
      </c>
      <c r="N365">
        <v>2.9397433815169724E-3</v>
      </c>
      <c r="O365">
        <v>3.1156429554098893E-3</v>
      </c>
      <c r="P365">
        <v>2.3364485981308409E-3</v>
      </c>
      <c r="Q365">
        <v>2.8040367023417869E-3</v>
      </c>
      <c r="R365">
        <v>2.7306084136871746E-3</v>
      </c>
      <c r="T365" s="24">
        <v>3.3935245563883657E-3</v>
      </c>
      <c r="U365" s="24">
        <v>3.2872923302678242E-3</v>
      </c>
      <c r="V365" s="24">
        <v>3.2780643618521266E-3</v>
      </c>
      <c r="W365" s="24">
        <v>2.6236979047199343E-3</v>
      </c>
      <c r="X365" s="24">
        <v>3.2060526934932646E-3</v>
      </c>
    </row>
    <row r="366" spans="1:25" x14ac:dyDescent="0.2">
      <c r="A366" s="23" t="s">
        <v>401</v>
      </c>
      <c r="B366">
        <v>3.9167941560470012E-3</v>
      </c>
      <c r="C366">
        <v>4.4800667714061269E-3</v>
      </c>
      <c r="D366">
        <v>5.069718392375893E-3</v>
      </c>
      <c r="E366">
        <v>6.0534912209064921E-3</v>
      </c>
      <c r="F366">
        <v>1.2481815181114684E-2</v>
      </c>
      <c r="G366">
        <v>5.7308819334595338E-3</v>
      </c>
      <c r="H366">
        <v>4.107057293449244E-3</v>
      </c>
      <c r="I366">
        <v>4.6089061308398818E-3</v>
      </c>
      <c r="J366">
        <v>3.6590112884390814E-3</v>
      </c>
      <c r="K366">
        <v>3.7575620937135988E-3</v>
      </c>
      <c r="L366">
        <v>4.3621399176954736E-3</v>
      </c>
      <c r="M366">
        <v>4.6569801479589123E-3</v>
      </c>
      <c r="N366">
        <v>4.5476693194737693E-3</v>
      </c>
      <c r="O366">
        <v>4.3497612689164036E-3</v>
      </c>
      <c r="P366">
        <v>3.157745681110167E-3</v>
      </c>
      <c r="Q366">
        <v>3.2482405363761296E-3</v>
      </c>
      <c r="R366">
        <v>3.1714878971470829E-3</v>
      </c>
      <c r="T366" s="24">
        <v>6.2887946092182881E-3</v>
      </c>
      <c r="U366" s="24">
        <v>4.0989353448274554E-3</v>
      </c>
      <c r="V366" s="24">
        <v>4.5181369121163615E-3</v>
      </c>
      <c r="W366" s="24">
        <v>3.1924913715444601E-3</v>
      </c>
      <c r="X366" s="24">
        <v>4.7858428959076165E-3</v>
      </c>
    </row>
    <row r="367" spans="1:25" x14ac:dyDescent="0.2">
      <c r="A367" s="23" t="s">
        <v>402</v>
      </c>
      <c r="B367">
        <v>4.0049020000480591E-3</v>
      </c>
      <c r="C367">
        <v>4.7807835820895522E-3</v>
      </c>
      <c r="D367">
        <v>5.6712104050306604E-3</v>
      </c>
      <c r="E367">
        <v>6.5434871376071867E-3</v>
      </c>
      <c r="F367">
        <v>8.1541339136175263E-3</v>
      </c>
      <c r="G367">
        <v>5.5752923787049762E-3</v>
      </c>
      <c r="H367">
        <v>3.867478951331371E-3</v>
      </c>
      <c r="I367">
        <v>4.2110149540767264E-3</v>
      </c>
      <c r="J367">
        <v>4.0093421564811214E-3</v>
      </c>
      <c r="K367">
        <v>2.9684740540337428E-3</v>
      </c>
      <c r="L367">
        <v>4.3621399176954736E-3</v>
      </c>
      <c r="M367">
        <v>4.5505348874341368E-3</v>
      </c>
      <c r="N367">
        <v>5.067402955985058E-3</v>
      </c>
      <c r="O367">
        <v>3.7428178360443473E-3</v>
      </c>
      <c r="P367">
        <v>3.4975927499291985E-3</v>
      </c>
      <c r="Q367">
        <v>3.8590208081733506E-3</v>
      </c>
      <c r="R367">
        <v>3.484370111215405E-3</v>
      </c>
      <c r="T367" s="24">
        <v>5.7883015695163265E-3</v>
      </c>
      <c r="U367" s="24">
        <v>3.8836900067236876E-3</v>
      </c>
      <c r="V367" s="24">
        <v>4.4535852264878479E-3</v>
      </c>
      <c r="W367" s="24">
        <v>3.6136612231059844E-3</v>
      </c>
      <c r="X367" s="24">
        <v>4.608823458793993E-3</v>
      </c>
    </row>
    <row r="368" spans="1:25" x14ac:dyDescent="0.2">
      <c r="T368"/>
      <c r="U368"/>
      <c r="V368"/>
      <c r="W368"/>
      <c r="X368"/>
      <c r="Y368"/>
    </row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47B1-E437-4F7D-83E2-A15095761AD7}">
  <dimension ref="A1:Y368"/>
  <sheetViews>
    <sheetView workbookViewId="0">
      <selection activeCell="G14" sqref="G14"/>
    </sheetView>
  </sheetViews>
  <sheetFormatPr defaultRowHeight="14.25" x14ac:dyDescent="0.2"/>
  <cols>
    <col min="1" max="1" width="9" style="23"/>
  </cols>
  <sheetData>
    <row r="1" spans="1:25" s="25" customFormat="1" x14ac:dyDescent="0.2">
      <c r="A1" s="25" t="s">
        <v>409</v>
      </c>
      <c r="B1" s="40" t="s">
        <v>0</v>
      </c>
      <c r="C1" s="40" t="s">
        <v>1</v>
      </c>
      <c r="D1" s="40" t="s">
        <v>9</v>
      </c>
      <c r="E1" s="40" t="s">
        <v>648</v>
      </c>
      <c r="F1" s="40" t="s">
        <v>649</v>
      </c>
      <c r="G1" s="40" t="s">
        <v>2</v>
      </c>
      <c r="H1" s="41" t="s">
        <v>10</v>
      </c>
      <c r="I1" s="41" t="s">
        <v>3</v>
      </c>
      <c r="J1" s="41" t="s">
        <v>4</v>
      </c>
      <c r="K1" s="41" t="s">
        <v>5</v>
      </c>
      <c r="L1" s="41" t="s">
        <v>6</v>
      </c>
      <c r="M1" s="42" t="s">
        <v>7</v>
      </c>
      <c r="N1" s="42" t="s">
        <v>8</v>
      </c>
      <c r="O1" s="29" t="s">
        <v>628</v>
      </c>
      <c r="P1" s="30" t="s">
        <v>629</v>
      </c>
      <c r="Q1" s="30" t="s">
        <v>630</v>
      </c>
      <c r="R1" s="30" t="s">
        <v>631</v>
      </c>
      <c r="T1" s="25" t="s">
        <v>403</v>
      </c>
      <c r="U1" s="25" t="s">
        <v>404</v>
      </c>
      <c r="V1" s="25" t="s">
        <v>406</v>
      </c>
      <c r="W1" s="25" t="s">
        <v>405</v>
      </c>
      <c r="X1" s="25" t="s">
        <v>407</v>
      </c>
      <c r="Y1" s="25" t="s">
        <v>408</v>
      </c>
    </row>
    <row r="2" spans="1:25" x14ac:dyDescent="0.2">
      <c r="A2" s="23" t="s">
        <v>42</v>
      </c>
      <c r="B2">
        <v>597</v>
      </c>
      <c r="C2">
        <v>777</v>
      </c>
      <c r="D2">
        <v>480</v>
      </c>
      <c r="E2">
        <v>360</v>
      </c>
      <c r="F2">
        <v>221</v>
      </c>
      <c r="G2">
        <v>293</v>
      </c>
      <c r="H2">
        <v>516</v>
      </c>
      <c r="I2">
        <v>162</v>
      </c>
      <c r="J2">
        <v>161</v>
      </c>
      <c r="K2">
        <v>97</v>
      </c>
      <c r="L2">
        <v>174</v>
      </c>
      <c r="M2">
        <v>139</v>
      </c>
      <c r="N2">
        <v>243</v>
      </c>
      <c r="O2">
        <v>249</v>
      </c>
      <c r="P2">
        <v>368</v>
      </c>
      <c r="Q2">
        <v>383</v>
      </c>
      <c r="R2">
        <v>380</v>
      </c>
      <c r="T2" s="26">
        <f>AVERAGE(B2:G2)</f>
        <v>454.66666666666669</v>
      </c>
      <c r="U2" s="26">
        <f>AVERAGE(H2:L2)</f>
        <v>222</v>
      </c>
      <c r="V2" s="26">
        <f>AVERAGE(M2:O2)</f>
        <v>210.33333333333334</v>
      </c>
      <c r="W2" s="26">
        <f>AVERAGE(P2:R2)</f>
        <v>377</v>
      </c>
      <c r="X2" s="26">
        <f>AVERAGE(B2:R2)</f>
        <v>329.41176470588238</v>
      </c>
      <c r="Y2">
        <f>SUM(B2:R2)</f>
        <v>5600</v>
      </c>
    </row>
    <row r="3" spans="1:25" x14ac:dyDescent="0.2">
      <c r="A3" s="23" t="s">
        <v>43</v>
      </c>
      <c r="B3">
        <v>364</v>
      </c>
      <c r="C3">
        <v>480</v>
      </c>
      <c r="D3">
        <v>367</v>
      </c>
      <c r="E3">
        <v>282</v>
      </c>
      <c r="F3">
        <v>207</v>
      </c>
      <c r="G3">
        <v>231</v>
      </c>
      <c r="H3">
        <v>252</v>
      </c>
      <c r="I3">
        <v>112</v>
      </c>
      <c r="J3">
        <v>133</v>
      </c>
      <c r="K3">
        <v>78</v>
      </c>
      <c r="L3">
        <v>92</v>
      </c>
      <c r="M3">
        <v>132</v>
      </c>
      <c r="N3">
        <v>191</v>
      </c>
      <c r="O3">
        <v>135</v>
      </c>
      <c r="P3">
        <v>247</v>
      </c>
      <c r="Q3">
        <v>311</v>
      </c>
      <c r="R3">
        <v>176</v>
      </c>
      <c r="T3" s="26">
        <f t="shared" ref="T3:T66" si="0">AVERAGE(B3:G3)</f>
        <v>321.83333333333331</v>
      </c>
      <c r="U3" s="26">
        <f t="shared" ref="U3:U66" si="1">AVERAGE(H3:L3)</f>
        <v>133.4</v>
      </c>
      <c r="V3" s="26">
        <f t="shared" ref="V3:V66" si="2">AVERAGE(M3:O3)</f>
        <v>152.66666666666666</v>
      </c>
      <c r="W3" s="26">
        <f t="shared" ref="W3:W66" si="3">AVERAGE(P3:R3)</f>
        <v>244.66666666666666</v>
      </c>
      <c r="X3" s="26">
        <f t="shared" ref="X3:X66" si="4">AVERAGE(B3:R3)</f>
        <v>222.94117647058823</v>
      </c>
      <c r="Y3">
        <f t="shared" ref="Y3:Y66" si="5">SUM(B3:R3)</f>
        <v>3790</v>
      </c>
    </row>
    <row r="4" spans="1:25" x14ac:dyDescent="0.2">
      <c r="A4" s="23" t="s">
        <v>44</v>
      </c>
      <c r="B4">
        <v>314</v>
      </c>
      <c r="C4">
        <v>366</v>
      </c>
      <c r="D4">
        <v>312</v>
      </c>
      <c r="E4">
        <v>253</v>
      </c>
      <c r="F4">
        <v>160</v>
      </c>
      <c r="G4">
        <v>189</v>
      </c>
      <c r="H4">
        <v>244</v>
      </c>
      <c r="I4">
        <v>141</v>
      </c>
      <c r="J4">
        <v>120</v>
      </c>
      <c r="K4">
        <v>72</v>
      </c>
      <c r="L4">
        <v>93</v>
      </c>
      <c r="M4">
        <v>100</v>
      </c>
      <c r="N4">
        <v>202</v>
      </c>
      <c r="O4">
        <v>152</v>
      </c>
      <c r="P4">
        <v>204</v>
      </c>
      <c r="Q4">
        <v>203</v>
      </c>
      <c r="R4">
        <v>179</v>
      </c>
      <c r="T4" s="26">
        <f t="shared" si="0"/>
        <v>265.66666666666669</v>
      </c>
      <c r="U4" s="26">
        <f t="shared" si="1"/>
        <v>134</v>
      </c>
      <c r="V4" s="26">
        <f t="shared" si="2"/>
        <v>151.33333333333334</v>
      </c>
      <c r="W4" s="26">
        <f t="shared" si="3"/>
        <v>195.33333333333334</v>
      </c>
      <c r="X4" s="26">
        <f t="shared" si="4"/>
        <v>194.35294117647058</v>
      </c>
      <c r="Y4">
        <f t="shared" si="5"/>
        <v>3304</v>
      </c>
    </row>
    <row r="5" spans="1:25" x14ac:dyDescent="0.2">
      <c r="A5" s="23" t="s">
        <v>45</v>
      </c>
      <c r="B5">
        <v>289</v>
      </c>
      <c r="C5">
        <v>355</v>
      </c>
      <c r="D5">
        <v>278</v>
      </c>
      <c r="E5">
        <v>219</v>
      </c>
      <c r="F5">
        <v>143</v>
      </c>
      <c r="G5">
        <v>177</v>
      </c>
      <c r="H5">
        <v>235</v>
      </c>
      <c r="I5">
        <v>69</v>
      </c>
      <c r="J5">
        <v>135</v>
      </c>
      <c r="K5">
        <v>89</v>
      </c>
      <c r="L5">
        <v>90</v>
      </c>
      <c r="M5">
        <v>91</v>
      </c>
      <c r="N5">
        <v>145</v>
      </c>
      <c r="O5">
        <v>126</v>
      </c>
      <c r="P5">
        <v>229</v>
      </c>
      <c r="Q5">
        <v>198</v>
      </c>
      <c r="R5">
        <v>190</v>
      </c>
      <c r="T5" s="26">
        <f t="shared" si="0"/>
        <v>243.5</v>
      </c>
      <c r="U5" s="26">
        <f t="shared" si="1"/>
        <v>123.6</v>
      </c>
      <c r="V5" s="26">
        <f t="shared" si="2"/>
        <v>120.66666666666667</v>
      </c>
      <c r="W5" s="26">
        <f t="shared" si="3"/>
        <v>205.66666666666666</v>
      </c>
      <c r="X5" s="26">
        <f t="shared" si="4"/>
        <v>179.88235294117646</v>
      </c>
      <c r="Y5">
        <f t="shared" si="5"/>
        <v>3058</v>
      </c>
    </row>
    <row r="6" spans="1:25" x14ac:dyDescent="0.2">
      <c r="A6" s="23" t="s">
        <v>46</v>
      </c>
      <c r="B6">
        <v>293</v>
      </c>
      <c r="C6">
        <v>397</v>
      </c>
      <c r="D6">
        <v>300</v>
      </c>
      <c r="E6">
        <v>250</v>
      </c>
      <c r="F6">
        <v>132</v>
      </c>
      <c r="G6">
        <v>190</v>
      </c>
      <c r="H6">
        <v>263</v>
      </c>
      <c r="I6">
        <v>78</v>
      </c>
      <c r="J6">
        <v>145</v>
      </c>
      <c r="K6">
        <v>98</v>
      </c>
      <c r="L6">
        <v>103</v>
      </c>
      <c r="M6">
        <v>105</v>
      </c>
      <c r="N6">
        <v>136</v>
      </c>
      <c r="O6">
        <v>140</v>
      </c>
      <c r="P6">
        <v>196</v>
      </c>
      <c r="Q6">
        <v>236</v>
      </c>
      <c r="R6">
        <v>180</v>
      </c>
      <c r="T6" s="26">
        <f t="shared" si="0"/>
        <v>260.33333333333331</v>
      </c>
      <c r="U6" s="26">
        <f t="shared" si="1"/>
        <v>137.4</v>
      </c>
      <c r="V6" s="26">
        <f t="shared" si="2"/>
        <v>127</v>
      </c>
      <c r="W6" s="26">
        <f t="shared" si="3"/>
        <v>204</v>
      </c>
      <c r="X6" s="26">
        <f t="shared" si="4"/>
        <v>190.70588235294119</v>
      </c>
      <c r="Y6">
        <f t="shared" si="5"/>
        <v>3242</v>
      </c>
    </row>
    <row r="7" spans="1:25" x14ac:dyDescent="0.2">
      <c r="A7" s="23" t="s">
        <v>47</v>
      </c>
      <c r="B7">
        <v>289</v>
      </c>
      <c r="C7">
        <v>400</v>
      </c>
      <c r="D7">
        <v>326</v>
      </c>
      <c r="E7">
        <v>226</v>
      </c>
      <c r="F7">
        <v>144</v>
      </c>
      <c r="G7">
        <v>171</v>
      </c>
      <c r="H7">
        <v>250</v>
      </c>
      <c r="I7">
        <v>69</v>
      </c>
      <c r="J7">
        <v>142</v>
      </c>
      <c r="K7">
        <v>82</v>
      </c>
      <c r="L7">
        <v>96</v>
      </c>
      <c r="M7">
        <v>93</v>
      </c>
      <c r="N7">
        <v>122</v>
      </c>
      <c r="O7">
        <v>128</v>
      </c>
      <c r="P7">
        <v>219</v>
      </c>
      <c r="Q7">
        <v>198</v>
      </c>
      <c r="R7">
        <v>193</v>
      </c>
      <c r="T7" s="26">
        <f t="shared" si="0"/>
        <v>259.33333333333331</v>
      </c>
      <c r="U7" s="26">
        <f t="shared" si="1"/>
        <v>127.8</v>
      </c>
      <c r="V7" s="26">
        <f t="shared" si="2"/>
        <v>114.33333333333333</v>
      </c>
      <c r="W7" s="26">
        <f t="shared" si="3"/>
        <v>203.33333333333334</v>
      </c>
      <c r="X7" s="26">
        <f t="shared" si="4"/>
        <v>185.1764705882353</v>
      </c>
      <c r="Y7">
        <f t="shared" si="5"/>
        <v>3148</v>
      </c>
    </row>
    <row r="8" spans="1:25" x14ac:dyDescent="0.2">
      <c r="A8" s="23" t="s">
        <v>48</v>
      </c>
      <c r="B8">
        <v>278</v>
      </c>
      <c r="C8">
        <v>340</v>
      </c>
      <c r="D8">
        <v>245</v>
      </c>
      <c r="E8">
        <v>193</v>
      </c>
      <c r="F8">
        <v>676</v>
      </c>
      <c r="G8">
        <v>123</v>
      </c>
      <c r="H8">
        <v>230</v>
      </c>
      <c r="I8">
        <v>74</v>
      </c>
      <c r="J8">
        <v>137</v>
      </c>
      <c r="K8">
        <v>60</v>
      </c>
      <c r="L8">
        <v>105</v>
      </c>
      <c r="M8">
        <v>90</v>
      </c>
      <c r="N8">
        <v>146</v>
      </c>
      <c r="O8">
        <v>137</v>
      </c>
      <c r="P8">
        <v>196</v>
      </c>
      <c r="Q8">
        <v>200</v>
      </c>
      <c r="R8">
        <v>191</v>
      </c>
      <c r="T8" s="26">
        <f t="shared" si="0"/>
        <v>309.16666666666669</v>
      </c>
      <c r="U8" s="26">
        <f t="shared" si="1"/>
        <v>121.2</v>
      </c>
      <c r="V8" s="26">
        <f t="shared" si="2"/>
        <v>124.33333333333333</v>
      </c>
      <c r="W8" s="26">
        <f t="shared" si="3"/>
        <v>195.66666666666666</v>
      </c>
      <c r="X8" s="26">
        <f t="shared" si="4"/>
        <v>201.23529411764707</v>
      </c>
      <c r="Y8">
        <f t="shared" si="5"/>
        <v>3421</v>
      </c>
    </row>
    <row r="9" spans="1:25" x14ac:dyDescent="0.2">
      <c r="A9" s="23" t="s">
        <v>49</v>
      </c>
      <c r="B9">
        <v>305</v>
      </c>
      <c r="C9">
        <v>378</v>
      </c>
      <c r="D9">
        <v>279</v>
      </c>
      <c r="E9">
        <v>208</v>
      </c>
      <c r="F9">
        <v>132</v>
      </c>
      <c r="G9">
        <v>159</v>
      </c>
      <c r="H9">
        <v>259</v>
      </c>
      <c r="I9">
        <v>91</v>
      </c>
      <c r="J9">
        <v>130</v>
      </c>
      <c r="K9">
        <v>76</v>
      </c>
      <c r="L9">
        <v>95</v>
      </c>
      <c r="M9">
        <v>94</v>
      </c>
      <c r="N9">
        <v>142</v>
      </c>
      <c r="O9">
        <v>155</v>
      </c>
      <c r="P9">
        <v>202</v>
      </c>
      <c r="Q9">
        <v>186</v>
      </c>
      <c r="R9">
        <v>195</v>
      </c>
      <c r="T9" s="26">
        <f t="shared" si="0"/>
        <v>243.5</v>
      </c>
      <c r="U9" s="26">
        <f t="shared" si="1"/>
        <v>130.19999999999999</v>
      </c>
      <c r="V9" s="26">
        <f t="shared" si="2"/>
        <v>130.33333333333334</v>
      </c>
      <c r="W9" s="26">
        <f t="shared" si="3"/>
        <v>194.33333333333334</v>
      </c>
      <c r="X9" s="26">
        <f t="shared" si="4"/>
        <v>181.52941176470588</v>
      </c>
      <c r="Y9">
        <f t="shared" si="5"/>
        <v>3086</v>
      </c>
    </row>
    <row r="10" spans="1:25" x14ac:dyDescent="0.2">
      <c r="A10" s="23" t="s">
        <v>50</v>
      </c>
      <c r="B10">
        <v>263</v>
      </c>
      <c r="C10">
        <v>327</v>
      </c>
      <c r="D10">
        <v>229</v>
      </c>
      <c r="E10">
        <v>175</v>
      </c>
      <c r="F10">
        <v>114</v>
      </c>
      <c r="G10">
        <v>147</v>
      </c>
      <c r="H10">
        <v>249</v>
      </c>
      <c r="I10">
        <v>57</v>
      </c>
      <c r="J10">
        <v>118</v>
      </c>
      <c r="K10">
        <v>73</v>
      </c>
      <c r="L10">
        <v>88</v>
      </c>
      <c r="M10">
        <v>89</v>
      </c>
      <c r="N10">
        <v>158</v>
      </c>
      <c r="O10">
        <v>118</v>
      </c>
      <c r="P10">
        <v>210</v>
      </c>
      <c r="Q10">
        <v>168</v>
      </c>
      <c r="R10">
        <v>220</v>
      </c>
      <c r="T10" s="26">
        <f t="shared" si="0"/>
        <v>209.16666666666666</v>
      </c>
      <c r="U10" s="26">
        <f t="shared" si="1"/>
        <v>117</v>
      </c>
      <c r="V10" s="26">
        <f t="shared" si="2"/>
        <v>121.66666666666667</v>
      </c>
      <c r="W10" s="26">
        <f t="shared" si="3"/>
        <v>199.33333333333334</v>
      </c>
      <c r="X10" s="26">
        <f t="shared" si="4"/>
        <v>164.88235294117646</v>
      </c>
      <c r="Y10">
        <f t="shared" si="5"/>
        <v>2803</v>
      </c>
    </row>
    <row r="11" spans="1:25" x14ac:dyDescent="0.2">
      <c r="A11" s="23" t="s">
        <v>51</v>
      </c>
      <c r="B11">
        <v>324</v>
      </c>
      <c r="C11">
        <v>457</v>
      </c>
      <c r="D11">
        <v>345</v>
      </c>
      <c r="E11">
        <v>297</v>
      </c>
      <c r="F11">
        <v>199</v>
      </c>
      <c r="G11">
        <v>223</v>
      </c>
      <c r="H11">
        <v>221</v>
      </c>
      <c r="I11">
        <v>106</v>
      </c>
      <c r="J11">
        <v>113</v>
      </c>
      <c r="K11">
        <v>67</v>
      </c>
      <c r="L11">
        <v>86</v>
      </c>
      <c r="M11">
        <v>95</v>
      </c>
      <c r="N11">
        <v>170</v>
      </c>
      <c r="O11">
        <v>129</v>
      </c>
      <c r="P11">
        <v>165</v>
      </c>
      <c r="Q11">
        <v>167</v>
      </c>
      <c r="R11">
        <v>159</v>
      </c>
      <c r="T11" s="26">
        <f t="shared" si="0"/>
        <v>307.5</v>
      </c>
      <c r="U11" s="26">
        <f t="shared" si="1"/>
        <v>118.6</v>
      </c>
      <c r="V11" s="26">
        <f t="shared" si="2"/>
        <v>131.33333333333334</v>
      </c>
      <c r="W11" s="26">
        <f t="shared" si="3"/>
        <v>163.66666666666666</v>
      </c>
      <c r="X11" s="26">
        <f t="shared" si="4"/>
        <v>195.47058823529412</v>
      </c>
      <c r="Y11">
        <f t="shared" si="5"/>
        <v>3323</v>
      </c>
    </row>
    <row r="12" spans="1:25" x14ac:dyDescent="0.2">
      <c r="A12" s="23" t="s">
        <v>52</v>
      </c>
      <c r="B12">
        <v>309</v>
      </c>
      <c r="C12">
        <v>418</v>
      </c>
      <c r="D12">
        <v>289</v>
      </c>
      <c r="E12">
        <v>221</v>
      </c>
      <c r="F12">
        <v>264</v>
      </c>
      <c r="G12">
        <v>155</v>
      </c>
      <c r="H12">
        <v>196</v>
      </c>
      <c r="I12">
        <v>83</v>
      </c>
      <c r="J12">
        <v>93</v>
      </c>
      <c r="K12">
        <v>50</v>
      </c>
      <c r="L12">
        <v>79</v>
      </c>
      <c r="M12">
        <v>67</v>
      </c>
      <c r="N12">
        <v>140</v>
      </c>
      <c r="O12">
        <v>78</v>
      </c>
      <c r="P12">
        <v>159</v>
      </c>
      <c r="Q12">
        <v>126</v>
      </c>
      <c r="R12">
        <v>144</v>
      </c>
      <c r="T12" s="26">
        <f t="shared" si="0"/>
        <v>276</v>
      </c>
      <c r="U12" s="26">
        <f t="shared" si="1"/>
        <v>100.2</v>
      </c>
      <c r="V12" s="26">
        <f t="shared" si="2"/>
        <v>95</v>
      </c>
      <c r="W12" s="26">
        <f t="shared" si="3"/>
        <v>143</v>
      </c>
      <c r="X12" s="26">
        <f t="shared" si="4"/>
        <v>168.88235294117646</v>
      </c>
      <c r="Y12">
        <f t="shared" si="5"/>
        <v>2871</v>
      </c>
    </row>
    <row r="13" spans="1:25" x14ac:dyDescent="0.2">
      <c r="A13" s="23" t="s">
        <v>37</v>
      </c>
      <c r="B13">
        <v>318</v>
      </c>
      <c r="C13">
        <v>368</v>
      </c>
      <c r="D13">
        <v>362</v>
      </c>
      <c r="E13">
        <v>305</v>
      </c>
      <c r="F13">
        <v>182</v>
      </c>
      <c r="G13">
        <v>221</v>
      </c>
      <c r="H13">
        <v>221</v>
      </c>
      <c r="I13">
        <v>66</v>
      </c>
      <c r="J13">
        <v>85</v>
      </c>
      <c r="K13">
        <v>53</v>
      </c>
      <c r="L13">
        <v>70</v>
      </c>
      <c r="M13">
        <v>74</v>
      </c>
      <c r="N13">
        <v>163</v>
      </c>
      <c r="O13">
        <v>125</v>
      </c>
      <c r="P13">
        <v>150</v>
      </c>
      <c r="Q13">
        <v>170</v>
      </c>
      <c r="R13">
        <v>148</v>
      </c>
      <c r="T13" s="26">
        <f t="shared" si="0"/>
        <v>292.66666666666669</v>
      </c>
      <c r="U13" s="26">
        <f t="shared" si="1"/>
        <v>99</v>
      </c>
      <c r="V13" s="26">
        <f t="shared" si="2"/>
        <v>120.66666666666667</v>
      </c>
      <c r="W13" s="26">
        <f t="shared" si="3"/>
        <v>156</v>
      </c>
      <c r="X13" s="26">
        <f t="shared" si="4"/>
        <v>181.23529411764707</v>
      </c>
      <c r="Y13">
        <f t="shared" si="5"/>
        <v>3081</v>
      </c>
    </row>
    <row r="14" spans="1:25" x14ac:dyDescent="0.2">
      <c r="A14" s="23" t="s">
        <v>53</v>
      </c>
      <c r="B14">
        <v>319</v>
      </c>
      <c r="C14">
        <v>373</v>
      </c>
      <c r="D14">
        <v>312</v>
      </c>
      <c r="E14">
        <v>235</v>
      </c>
      <c r="F14">
        <v>190</v>
      </c>
      <c r="G14">
        <v>182</v>
      </c>
      <c r="H14">
        <v>271</v>
      </c>
      <c r="I14">
        <v>83</v>
      </c>
      <c r="J14">
        <v>103</v>
      </c>
      <c r="K14">
        <v>78</v>
      </c>
      <c r="L14">
        <v>92</v>
      </c>
      <c r="M14">
        <v>107</v>
      </c>
      <c r="N14">
        <v>148</v>
      </c>
      <c r="O14">
        <v>167</v>
      </c>
      <c r="P14">
        <v>208</v>
      </c>
      <c r="Q14">
        <v>183</v>
      </c>
      <c r="R14">
        <v>193</v>
      </c>
      <c r="T14" s="26">
        <f t="shared" si="0"/>
        <v>268.5</v>
      </c>
      <c r="U14" s="26">
        <f t="shared" si="1"/>
        <v>125.4</v>
      </c>
      <c r="V14" s="26">
        <f t="shared" si="2"/>
        <v>140.66666666666666</v>
      </c>
      <c r="W14" s="26">
        <f t="shared" si="3"/>
        <v>194.66666666666666</v>
      </c>
      <c r="X14" s="26">
        <f t="shared" si="4"/>
        <v>190.8235294117647</v>
      </c>
      <c r="Y14">
        <f t="shared" si="5"/>
        <v>3244</v>
      </c>
    </row>
    <row r="15" spans="1:25" x14ac:dyDescent="0.2">
      <c r="A15" s="23" t="s">
        <v>54</v>
      </c>
      <c r="B15">
        <v>261</v>
      </c>
      <c r="C15">
        <v>370</v>
      </c>
      <c r="D15">
        <v>279</v>
      </c>
      <c r="E15">
        <v>229</v>
      </c>
      <c r="F15">
        <v>124</v>
      </c>
      <c r="G15">
        <v>183</v>
      </c>
      <c r="H15">
        <v>188</v>
      </c>
      <c r="I15">
        <v>74</v>
      </c>
      <c r="J15">
        <v>120</v>
      </c>
      <c r="K15">
        <v>61</v>
      </c>
      <c r="L15">
        <v>97</v>
      </c>
      <c r="M15">
        <v>91</v>
      </c>
      <c r="N15">
        <v>148</v>
      </c>
      <c r="O15">
        <v>133</v>
      </c>
      <c r="P15">
        <v>184</v>
      </c>
      <c r="Q15">
        <v>182</v>
      </c>
      <c r="R15">
        <v>174</v>
      </c>
      <c r="T15" s="26">
        <f t="shared" si="0"/>
        <v>241</v>
      </c>
      <c r="U15" s="26">
        <f t="shared" si="1"/>
        <v>108</v>
      </c>
      <c r="V15" s="26">
        <f t="shared" si="2"/>
        <v>124</v>
      </c>
      <c r="W15" s="26">
        <f t="shared" si="3"/>
        <v>180</v>
      </c>
      <c r="X15" s="26">
        <f t="shared" si="4"/>
        <v>170.47058823529412</v>
      </c>
      <c r="Y15">
        <f t="shared" si="5"/>
        <v>2898</v>
      </c>
    </row>
    <row r="16" spans="1:25" x14ac:dyDescent="0.2">
      <c r="A16" s="23" t="s">
        <v>55</v>
      </c>
      <c r="B16">
        <v>297</v>
      </c>
      <c r="C16">
        <v>412</v>
      </c>
      <c r="D16">
        <v>306</v>
      </c>
      <c r="E16">
        <v>256</v>
      </c>
      <c r="F16">
        <v>169</v>
      </c>
      <c r="G16">
        <v>198</v>
      </c>
      <c r="H16">
        <v>206</v>
      </c>
      <c r="I16">
        <v>78</v>
      </c>
      <c r="J16">
        <v>114</v>
      </c>
      <c r="K16">
        <v>56</v>
      </c>
      <c r="L16">
        <v>199</v>
      </c>
      <c r="M16">
        <v>90</v>
      </c>
      <c r="N16">
        <v>160</v>
      </c>
      <c r="O16">
        <v>126</v>
      </c>
      <c r="P16">
        <v>190</v>
      </c>
      <c r="Q16">
        <v>165</v>
      </c>
      <c r="R16">
        <v>193</v>
      </c>
      <c r="T16" s="26">
        <f t="shared" si="0"/>
        <v>273</v>
      </c>
      <c r="U16" s="26">
        <f t="shared" si="1"/>
        <v>130.6</v>
      </c>
      <c r="V16" s="26">
        <f t="shared" si="2"/>
        <v>125.33333333333333</v>
      </c>
      <c r="W16" s="26">
        <f t="shared" si="3"/>
        <v>182.66666666666666</v>
      </c>
      <c r="X16" s="26">
        <f t="shared" si="4"/>
        <v>189.11764705882354</v>
      </c>
      <c r="Y16">
        <f t="shared" si="5"/>
        <v>3215</v>
      </c>
    </row>
    <row r="17" spans="1:25" x14ac:dyDescent="0.2">
      <c r="A17" s="23" t="s">
        <v>56</v>
      </c>
      <c r="B17">
        <v>294</v>
      </c>
      <c r="C17">
        <v>385</v>
      </c>
      <c r="D17">
        <v>291</v>
      </c>
      <c r="E17">
        <v>234</v>
      </c>
      <c r="F17">
        <v>155</v>
      </c>
      <c r="G17">
        <v>154</v>
      </c>
      <c r="H17">
        <v>226</v>
      </c>
      <c r="I17">
        <v>66</v>
      </c>
      <c r="J17">
        <v>123</v>
      </c>
      <c r="K17">
        <v>63</v>
      </c>
      <c r="L17">
        <v>92</v>
      </c>
      <c r="M17">
        <v>91</v>
      </c>
      <c r="N17">
        <v>116</v>
      </c>
      <c r="O17">
        <v>130</v>
      </c>
      <c r="P17">
        <v>180</v>
      </c>
      <c r="Q17">
        <v>169</v>
      </c>
      <c r="R17">
        <v>177</v>
      </c>
      <c r="T17" s="26">
        <f t="shared" si="0"/>
        <v>252.16666666666666</v>
      </c>
      <c r="U17" s="26">
        <f t="shared" si="1"/>
        <v>114</v>
      </c>
      <c r="V17" s="26">
        <f t="shared" si="2"/>
        <v>112.33333333333333</v>
      </c>
      <c r="W17" s="26">
        <f t="shared" si="3"/>
        <v>175.33333333333334</v>
      </c>
      <c r="X17" s="26">
        <f t="shared" si="4"/>
        <v>173.29411764705881</v>
      </c>
      <c r="Y17">
        <f t="shared" si="5"/>
        <v>2946</v>
      </c>
    </row>
    <row r="18" spans="1:25" x14ac:dyDescent="0.2">
      <c r="A18" s="23" t="s">
        <v>57</v>
      </c>
      <c r="B18">
        <v>251</v>
      </c>
      <c r="C18">
        <v>329</v>
      </c>
      <c r="D18">
        <v>261</v>
      </c>
      <c r="E18">
        <v>190</v>
      </c>
      <c r="F18">
        <v>106</v>
      </c>
      <c r="G18">
        <v>151</v>
      </c>
      <c r="H18">
        <v>210</v>
      </c>
      <c r="I18">
        <v>48</v>
      </c>
      <c r="J18">
        <v>112</v>
      </c>
      <c r="K18">
        <v>47</v>
      </c>
      <c r="L18">
        <v>80</v>
      </c>
      <c r="M18">
        <v>77</v>
      </c>
      <c r="N18">
        <v>121</v>
      </c>
      <c r="O18">
        <v>138</v>
      </c>
      <c r="P18">
        <v>183</v>
      </c>
      <c r="Q18">
        <v>188</v>
      </c>
      <c r="R18">
        <v>161</v>
      </c>
      <c r="T18" s="26">
        <f t="shared" si="0"/>
        <v>214.66666666666666</v>
      </c>
      <c r="U18" s="26">
        <f t="shared" si="1"/>
        <v>99.4</v>
      </c>
      <c r="V18" s="26">
        <f t="shared" si="2"/>
        <v>112</v>
      </c>
      <c r="W18" s="26">
        <f t="shared" si="3"/>
        <v>177.33333333333334</v>
      </c>
      <c r="X18" s="26">
        <f t="shared" si="4"/>
        <v>156.05882352941177</v>
      </c>
      <c r="Y18">
        <f t="shared" si="5"/>
        <v>2653</v>
      </c>
    </row>
    <row r="19" spans="1:25" x14ac:dyDescent="0.2">
      <c r="A19" s="23" t="s">
        <v>58</v>
      </c>
      <c r="B19">
        <v>323</v>
      </c>
      <c r="C19">
        <v>440</v>
      </c>
      <c r="D19">
        <v>315</v>
      </c>
      <c r="E19">
        <v>229</v>
      </c>
      <c r="F19">
        <v>147</v>
      </c>
      <c r="G19">
        <v>154</v>
      </c>
      <c r="H19">
        <v>209</v>
      </c>
      <c r="I19">
        <v>43</v>
      </c>
      <c r="J19">
        <v>86</v>
      </c>
      <c r="K19">
        <v>71</v>
      </c>
      <c r="L19">
        <v>75</v>
      </c>
      <c r="M19">
        <v>72</v>
      </c>
      <c r="N19">
        <v>149</v>
      </c>
      <c r="O19">
        <v>132</v>
      </c>
      <c r="P19">
        <v>164</v>
      </c>
      <c r="Q19">
        <v>164</v>
      </c>
      <c r="R19">
        <v>161</v>
      </c>
      <c r="T19" s="26">
        <f t="shared" si="0"/>
        <v>268</v>
      </c>
      <c r="U19" s="26">
        <f t="shared" si="1"/>
        <v>96.8</v>
      </c>
      <c r="V19" s="26">
        <f t="shared" si="2"/>
        <v>117.66666666666667</v>
      </c>
      <c r="W19" s="26">
        <f t="shared" si="3"/>
        <v>163</v>
      </c>
      <c r="X19" s="26">
        <f t="shared" si="4"/>
        <v>172.58823529411765</v>
      </c>
      <c r="Y19">
        <f t="shared" si="5"/>
        <v>2934</v>
      </c>
    </row>
    <row r="20" spans="1:25" x14ac:dyDescent="0.2">
      <c r="A20" s="23" t="s">
        <v>59</v>
      </c>
      <c r="B20">
        <v>232</v>
      </c>
      <c r="C20">
        <v>321</v>
      </c>
      <c r="D20">
        <v>266</v>
      </c>
      <c r="E20">
        <v>228</v>
      </c>
      <c r="F20">
        <v>136</v>
      </c>
      <c r="G20">
        <v>177</v>
      </c>
      <c r="H20">
        <v>203</v>
      </c>
      <c r="I20">
        <v>43</v>
      </c>
      <c r="J20">
        <v>67</v>
      </c>
      <c r="K20">
        <v>55</v>
      </c>
      <c r="L20">
        <v>68</v>
      </c>
      <c r="M20">
        <v>46</v>
      </c>
      <c r="N20">
        <v>135</v>
      </c>
      <c r="O20">
        <v>111</v>
      </c>
      <c r="P20">
        <v>171</v>
      </c>
      <c r="Q20">
        <v>165</v>
      </c>
      <c r="R20">
        <v>169</v>
      </c>
      <c r="T20" s="26">
        <f t="shared" si="0"/>
        <v>226.66666666666666</v>
      </c>
      <c r="U20" s="26">
        <f t="shared" si="1"/>
        <v>87.2</v>
      </c>
      <c r="V20" s="26">
        <f t="shared" si="2"/>
        <v>97.333333333333329</v>
      </c>
      <c r="W20" s="26">
        <f t="shared" si="3"/>
        <v>168.33333333333334</v>
      </c>
      <c r="X20" s="26">
        <f t="shared" si="4"/>
        <v>152.52941176470588</v>
      </c>
      <c r="Y20">
        <f t="shared" si="5"/>
        <v>2593</v>
      </c>
    </row>
    <row r="21" spans="1:25" x14ac:dyDescent="0.2">
      <c r="A21" s="23" t="s">
        <v>60</v>
      </c>
      <c r="B21">
        <v>376</v>
      </c>
      <c r="C21">
        <v>561</v>
      </c>
      <c r="D21">
        <v>429</v>
      </c>
      <c r="E21">
        <v>320</v>
      </c>
      <c r="F21">
        <v>204</v>
      </c>
      <c r="G21">
        <v>284</v>
      </c>
      <c r="H21">
        <v>253</v>
      </c>
      <c r="I21">
        <v>80</v>
      </c>
      <c r="J21">
        <v>87</v>
      </c>
      <c r="K21">
        <v>70</v>
      </c>
      <c r="L21">
        <v>116</v>
      </c>
      <c r="M21">
        <v>104</v>
      </c>
      <c r="N21">
        <v>216</v>
      </c>
      <c r="O21">
        <v>113</v>
      </c>
      <c r="P21">
        <v>163</v>
      </c>
      <c r="Q21">
        <v>183</v>
      </c>
      <c r="R21">
        <v>189</v>
      </c>
      <c r="T21" s="26">
        <f t="shared" si="0"/>
        <v>362.33333333333331</v>
      </c>
      <c r="U21" s="26">
        <f t="shared" si="1"/>
        <v>121.2</v>
      </c>
      <c r="V21" s="26">
        <f t="shared" si="2"/>
        <v>144.33333333333334</v>
      </c>
      <c r="W21" s="26">
        <f t="shared" si="3"/>
        <v>178.33333333333334</v>
      </c>
      <c r="X21" s="26">
        <f t="shared" si="4"/>
        <v>220.47058823529412</v>
      </c>
      <c r="Y21">
        <f t="shared" si="5"/>
        <v>3748</v>
      </c>
    </row>
    <row r="22" spans="1:25" x14ac:dyDescent="0.2">
      <c r="A22" s="23" t="s">
        <v>61</v>
      </c>
      <c r="B22">
        <v>296</v>
      </c>
      <c r="C22">
        <v>408</v>
      </c>
      <c r="D22">
        <v>328</v>
      </c>
      <c r="E22">
        <v>243</v>
      </c>
      <c r="F22">
        <v>159</v>
      </c>
      <c r="G22">
        <v>199</v>
      </c>
      <c r="H22">
        <v>250</v>
      </c>
      <c r="I22">
        <v>77</v>
      </c>
      <c r="J22">
        <v>140</v>
      </c>
      <c r="K22">
        <v>78</v>
      </c>
      <c r="L22">
        <v>115</v>
      </c>
      <c r="M22">
        <v>105</v>
      </c>
      <c r="N22">
        <v>174</v>
      </c>
      <c r="O22">
        <v>153</v>
      </c>
      <c r="P22">
        <v>177</v>
      </c>
      <c r="Q22">
        <v>208</v>
      </c>
      <c r="R22">
        <v>224</v>
      </c>
      <c r="T22" s="26">
        <f t="shared" si="0"/>
        <v>272.16666666666669</v>
      </c>
      <c r="U22" s="26">
        <f t="shared" si="1"/>
        <v>132</v>
      </c>
      <c r="V22" s="26">
        <f t="shared" si="2"/>
        <v>144</v>
      </c>
      <c r="W22" s="26">
        <f t="shared" si="3"/>
        <v>203</v>
      </c>
      <c r="X22" s="26">
        <f t="shared" si="4"/>
        <v>196.11764705882354</v>
      </c>
      <c r="Y22">
        <f t="shared" si="5"/>
        <v>3334</v>
      </c>
    </row>
    <row r="23" spans="1:25" x14ac:dyDescent="0.2">
      <c r="A23" s="23" t="s">
        <v>62</v>
      </c>
      <c r="B23">
        <v>312</v>
      </c>
      <c r="C23">
        <v>419</v>
      </c>
      <c r="D23">
        <v>297</v>
      </c>
      <c r="E23">
        <v>275</v>
      </c>
      <c r="F23">
        <v>150</v>
      </c>
      <c r="G23">
        <v>195</v>
      </c>
      <c r="H23">
        <v>258</v>
      </c>
      <c r="I23">
        <v>83</v>
      </c>
      <c r="J23">
        <v>148</v>
      </c>
      <c r="K23">
        <v>58</v>
      </c>
      <c r="L23">
        <v>92</v>
      </c>
      <c r="M23">
        <v>95</v>
      </c>
      <c r="N23">
        <v>169</v>
      </c>
      <c r="O23">
        <v>159</v>
      </c>
      <c r="P23">
        <v>182</v>
      </c>
      <c r="Q23">
        <v>210</v>
      </c>
      <c r="R23">
        <v>181</v>
      </c>
      <c r="T23" s="26">
        <f t="shared" si="0"/>
        <v>274.66666666666669</v>
      </c>
      <c r="U23" s="26">
        <f t="shared" si="1"/>
        <v>127.8</v>
      </c>
      <c r="V23" s="26">
        <f t="shared" si="2"/>
        <v>141</v>
      </c>
      <c r="W23" s="26">
        <f t="shared" si="3"/>
        <v>191</v>
      </c>
      <c r="X23" s="26">
        <f t="shared" si="4"/>
        <v>193.11764705882354</v>
      </c>
      <c r="Y23">
        <f t="shared" si="5"/>
        <v>3283</v>
      </c>
    </row>
    <row r="24" spans="1:25" x14ac:dyDescent="0.2">
      <c r="A24" s="23" t="s">
        <v>63</v>
      </c>
      <c r="B24">
        <v>519</v>
      </c>
      <c r="C24">
        <v>762</v>
      </c>
      <c r="D24">
        <v>520</v>
      </c>
      <c r="E24">
        <v>650</v>
      </c>
      <c r="F24">
        <v>970</v>
      </c>
      <c r="G24">
        <v>495</v>
      </c>
      <c r="H24">
        <v>302</v>
      </c>
      <c r="I24">
        <v>172</v>
      </c>
      <c r="J24">
        <v>185</v>
      </c>
      <c r="K24">
        <v>79</v>
      </c>
      <c r="L24">
        <v>149</v>
      </c>
      <c r="M24">
        <v>112</v>
      </c>
      <c r="N24">
        <v>259</v>
      </c>
      <c r="O24">
        <v>153</v>
      </c>
      <c r="P24">
        <v>223</v>
      </c>
      <c r="Q24">
        <v>284</v>
      </c>
      <c r="R24">
        <v>266</v>
      </c>
      <c r="T24" s="26">
        <f t="shared" si="0"/>
        <v>652.66666666666663</v>
      </c>
      <c r="U24" s="26">
        <f t="shared" si="1"/>
        <v>177.4</v>
      </c>
      <c r="V24" s="26">
        <f t="shared" si="2"/>
        <v>174.66666666666666</v>
      </c>
      <c r="W24" s="26">
        <f t="shared" si="3"/>
        <v>257.66666666666669</v>
      </c>
      <c r="X24" s="26">
        <f t="shared" si="4"/>
        <v>358.8235294117647</v>
      </c>
      <c r="Y24">
        <f t="shared" si="5"/>
        <v>6100</v>
      </c>
    </row>
    <row r="25" spans="1:25" x14ac:dyDescent="0.2">
      <c r="A25" s="23" t="s">
        <v>64</v>
      </c>
      <c r="B25">
        <v>374</v>
      </c>
      <c r="C25">
        <v>421</v>
      </c>
      <c r="D25">
        <v>338</v>
      </c>
      <c r="E25">
        <v>263</v>
      </c>
      <c r="F25">
        <v>240</v>
      </c>
      <c r="G25">
        <v>228</v>
      </c>
      <c r="H25">
        <v>258</v>
      </c>
      <c r="I25">
        <v>81</v>
      </c>
      <c r="J25">
        <v>129</v>
      </c>
      <c r="K25">
        <v>66</v>
      </c>
      <c r="L25">
        <v>87</v>
      </c>
      <c r="M25">
        <v>88</v>
      </c>
      <c r="N25">
        <v>159</v>
      </c>
      <c r="O25">
        <v>112</v>
      </c>
      <c r="P25">
        <v>200</v>
      </c>
      <c r="Q25">
        <v>229</v>
      </c>
      <c r="R25">
        <v>184</v>
      </c>
      <c r="T25" s="26">
        <f t="shared" si="0"/>
        <v>310.66666666666669</v>
      </c>
      <c r="U25" s="26">
        <f t="shared" si="1"/>
        <v>124.2</v>
      </c>
      <c r="V25" s="26">
        <f t="shared" si="2"/>
        <v>119.66666666666667</v>
      </c>
      <c r="W25" s="26">
        <f t="shared" si="3"/>
        <v>204.33333333333334</v>
      </c>
      <c r="X25" s="26">
        <f t="shared" si="4"/>
        <v>203.35294117647058</v>
      </c>
      <c r="Y25">
        <f t="shared" si="5"/>
        <v>3457</v>
      </c>
    </row>
    <row r="26" spans="1:25" x14ac:dyDescent="0.2">
      <c r="A26" s="23" t="s">
        <v>65</v>
      </c>
      <c r="B26">
        <v>380</v>
      </c>
      <c r="C26">
        <v>488</v>
      </c>
      <c r="D26">
        <v>359</v>
      </c>
      <c r="E26">
        <v>338</v>
      </c>
      <c r="F26">
        <v>229</v>
      </c>
      <c r="G26">
        <v>266</v>
      </c>
      <c r="H26">
        <v>232</v>
      </c>
      <c r="I26">
        <v>89</v>
      </c>
      <c r="J26">
        <v>138</v>
      </c>
      <c r="K26">
        <v>73</v>
      </c>
      <c r="L26">
        <v>91</v>
      </c>
      <c r="M26">
        <v>94</v>
      </c>
      <c r="N26">
        <v>159</v>
      </c>
      <c r="O26">
        <v>148</v>
      </c>
      <c r="P26">
        <v>205</v>
      </c>
      <c r="Q26">
        <v>207</v>
      </c>
      <c r="R26">
        <v>223</v>
      </c>
      <c r="T26" s="26">
        <f t="shared" si="0"/>
        <v>343.33333333333331</v>
      </c>
      <c r="U26" s="26">
        <f t="shared" si="1"/>
        <v>124.6</v>
      </c>
      <c r="V26" s="26">
        <f t="shared" si="2"/>
        <v>133.66666666666666</v>
      </c>
      <c r="W26" s="26">
        <f t="shared" si="3"/>
        <v>211.66666666666666</v>
      </c>
      <c r="X26" s="26">
        <f t="shared" si="4"/>
        <v>218.76470588235293</v>
      </c>
      <c r="Y26">
        <f t="shared" si="5"/>
        <v>3719</v>
      </c>
    </row>
    <row r="27" spans="1:25" x14ac:dyDescent="0.2">
      <c r="A27" s="23" t="s">
        <v>66</v>
      </c>
      <c r="B27">
        <v>351</v>
      </c>
      <c r="C27">
        <v>426</v>
      </c>
      <c r="D27">
        <v>338</v>
      </c>
      <c r="E27">
        <v>261</v>
      </c>
      <c r="F27">
        <v>152</v>
      </c>
      <c r="G27">
        <v>204</v>
      </c>
      <c r="H27">
        <v>206</v>
      </c>
      <c r="I27">
        <v>54</v>
      </c>
      <c r="J27">
        <v>138</v>
      </c>
      <c r="K27">
        <v>58</v>
      </c>
      <c r="L27">
        <v>98</v>
      </c>
      <c r="M27">
        <v>84</v>
      </c>
      <c r="N27">
        <v>122</v>
      </c>
      <c r="O27">
        <v>121</v>
      </c>
      <c r="P27">
        <v>157</v>
      </c>
      <c r="Q27">
        <v>179</v>
      </c>
      <c r="R27">
        <v>154</v>
      </c>
      <c r="T27" s="26">
        <f t="shared" si="0"/>
        <v>288.66666666666669</v>
      </c>
      <c r="U27" s="26">
        <f t="shared" si="1"/>
        <v>110.8</v>
      </c>
      <c r="V27" s="26">
        <f t="shared" si="2"/>
        <v>109</v>
      </c>
      <c r="W27" s="26">
        <f t="shared" si="3"/>
        <v>163.33333333333334</v>
      </c>
      <c r="X27" s="26">
        <f t="shared" si="4"/>
        <v>182.52941176470588</v>
      </c>
      <c r="Y27">
        <f t="shared" si="5"/>
        <v>3103</v>
      </c>
    </row>
    <row r="28" spans="1:25" x14ac:dyDescent="0.2">
      <c r="A28" s="23" t="s">
        <v>67</v>
      </c>
      <c r="B28">
        <v>307</v>
      </c>
      <c r="C28">
        <v>344</v>
      </c>
      <c r="D28">
        <v>284</v>
      </c>
      <c r="E28">
        <v>194</v>
      </c>
      <c r="F28">
        <v>147</v>
      </c>
      <c r="G28">
        <v>174</v>
      </c>
      <c r="H28">
        <v>216</v>
      </c>
      <c r="I28">
        <v>66</v>
      </c>
      <c r="J28">
        <v>122</v>
      </c>
      <c r="K28">
        <v>48</v>
      </c>
      <c r="L28">
        <v>68</v>
      </c>
      <c r="M28">
        <v>101</v>
      </c>
      <c r="N28">
        <v>142</v>
      </c>
      <c r="O28">
        <v>115</v>
      </c>
      <c r="P28">
        <v>171</v>
      </c>
      <c r="Q28">
        <v>147</v>
      </c>
      <c r="R28">
        <v>166</v>
      </c>
      <c r="T28" s="26">
        <f t="shared" si="0"/>
        <v>241.66666666666666</v>
      </c>
      <c r="U28" s="26">
        <f t="shared" si="1"/>
        <v>104</v>
      </c>
      <c r="V28" s="26">
        <f t="shared" si="2"/>
        <v>119.33333333333333</v>
      </c>
      <c r="W28" s="26">
        <f t="shared" si="3"/>
        <v>161.33333333333334</v>
      </c>
      <c r="X28" s="26">
        <f t="shared" si="4"/>
        <v>165.41176470588235</v>
      </c>
      <c r="Y28">
        <f t="shared" si="5"/>
        <v>2812</v>
      </c>
    </row>
    <row r="29" spans="1:25" x14ac:dyDescent="0.2">
      <c r="A29" s="23" t="s">
        <v>68</v>
      </c>
      <c r="B29">
        <v>330</v>
      </c>
      <c r="C29">
        <v>452</v>
      </c>
      <c r="D29">
        <v>366</v>
      </c>
      <c r="E29">
        <v>221</v>
      </c>
      <c r="F29">
        <v>203</v>
      </c>
      <c r="G29">
        <v>193</v>
      </c>
      <c r="H29">
        <v>194</v>
      </c>
      <c r="I29">
        <v>74</v>
      </c>
      <c r="J29">
        <v>141</v>
      </c>
      <c r="K29">
        <v>69</v>
      </c>
      <c r="L29">
        <v>83</v>
      </c>
      <c r="M29">
        <v>88</v>
      </c>
      <c r="N29">
        <v>122</v>
      </c>
      <c r="O29">
        <v>124</v>
      </c>
      <c r="P29">
        <v>159</v>
      </c>
      <c r="Q29">
        <v>186</v>
      </c>
      <c r="R29">
        <v>178</v>
      </c>
      <c r="T29" s="26">
        <f t="shared" si="0"/>
        <v>294.16666666666669</v>
      </c>
      <c r="U29" s="26">
        <f t="shared" si="1"/>
        <v>112.2</v>
      </c>
      <c r="V29" s="26">
        <f t="shared" si="2"/>
        <v>111.33333333333333</v>
      </c>
      <c r="W29" s="26">
        <f t="shared" si="3"/>
        <v>174.33333333333334</v>
      </c>
      <c r="X29" s="26">
        <f t="shared" si="4"/>
        <v>187.23529411764707</v>
      </c>
      <c r="Y29">
        <f t="shared" si="5"/>
        <v>3183</v>
      </c>
    </row>
    <row r="30" spans="1:25" x14ac:dyDescent="0.2">
      <c r="A30" s="23" t="s">
        <v>69</v>
      </c>
      <c r="B30">
        <v>269</v>
      </c>
      <c r="C30">
        <v>336</v>
      </c>
      <c r="D30">
        <v>302</v>
      </c>
      <c r="E30">
        <v>225</v>
      </c>
      <c r="F30">
        <v>140</v>
      </c>
      <c r="G30">
        <v>138</v>
      </c>
      <c r="H30">
        <v>196</v>
      </c>
      <c r="I30">
        <v>82</v>
      </c>
      <c r="J30">
        <v>132</v>
      </c>
      <c r="K30">
        <v>57</v>
      </c>
      <c r="L30">
        <v>79</v>
      </c>
      <c r="M30">
        <v>78</v>
      </c>
      <c r="N30">
        <v>133</v>
      </c>
      <c r="O30">
        <v>146</v>
      </c>
      <c r="P30">
        <v>164</v>
      </c>
      <c r="Q30">
        <v>164</v>
      </c>
      <c r="R30">
        <v>175</v>
      </c>
      <c r="T30" s="26">
        <f t="shared" si="0"/>
        <v>235</v>
      </c>
      <c r="U30" s="26">
        <f t="shared" si="1"/>
        <v>109.2</v>
      </c>
      <c r="V30" s="26">
        <f t="shared" si="2"/>
        <v>119</v>
      </c>
      <c r="W30" s="26">
        <f t="shared" si="3"/>
        <v>167.66666666666666</v>
      </c>
      <c r="X30" s="26">
        <f t="shared" si="4"/>
        <v>165.64705882352942</v>
      </c>
      <c r="Y30">
        <f t="shared" si="5"/>
        <v>2816</v>
      </c>
    </row>
    <row r="31" spans="1:25" x14ac:dyDescent="0.2">
      <c r="A31" s="23" t="s">
        <v>70</v>
      </c>
      <c r="B31">
        <v>251</v>
      </c>
      <c r="C31">
        <v>378</v>
      </c>
      <c r="D31">
        <v>295</v>
      </c>
      <c r="E31">
        <v>228</v>
      </c>
      <c r="F31">
        <v>126</v>
      </c>
      <c r="G31">
        <v>172</v>
      </c>
      <c r="H31">
        <v>198</v>
      </c>
      <c r="I31">
        <v>61</v>
      </c>
      <c r="J31">
        <v>132</v>
      </c>
      <c r="K31">
        <v>64</v>
      </c>
      <c r="L31">
        <v>77</v>
      </c>
      <c r="M31">
        <v>91</v>
      </c>
      <c r="N31">
        <v>145</v>
      </c>
      <c r="O31">
        <v>112</v>
      </c>
      <c r="P31">
        <v>178</v>
      </c>
      <c r="Q31">
        <v>161</v>
      </c>
      <c r="R31">
        <v>188</v>
      </c>
      <c r="T31" s="26">
        <f t="shared" si="0"/>
        <v>241.66666666666666</v>
      </c>
      <c r="U31" s="26">
        <f t="shared" si="1"/>
        <v>106.4</v>
      </c>
      <c r="V31" s="26">
        <f t="shared" si="2"/>
        <v>116</v>
      </c>
      <c r="W31" s="26">
        <f t="shared" si="3"/>
        <v>175.66666666666666</v>
      </c>
      <c r="X31" s="26">
        <f t="shared" si="4"/>
        <v>168.05882352941177</v>
      </c>
      <c r="Y31">
        <f t="shared" si="5"/>
        <v>2857</v>
      </c>
    </row>
    <row r="32" spans="1:25" x14ac:dyDescent="0.2">
      <c r="A32" s="23" t="s">
        <v>71</v>
      </c>
      <c r="B32">
        <v>170</v>
      </c>
      <c r="C32">
        <v>234</v>
      </c>
      <c r="D32">
        <v>184</v>
      </c>
      <c r="E32">
        <v>151</v>
      </c>
      <c r="F32">
        <v>97</v>
      </c>
      <c r="G32">
        <v>765</v>
      </c>
      <c r="H32">
        <v>224</v>
      </c>
      <c r="I32">
        <v>54</v>
      </c>
      <c r="J32">
        <v>131</v>
      </c>
      <c r="K32">
        <v>62</v>
      </c>
      <c r="L32">
        <v>97</v>
      </c>
      <c r="M32">
        <v>79</v>
      </c>
      <c r="N32">
        <v>141</v>
      </c>
      <c r="O32">
        <v>135</v>
      </c>
      <c r="P32">
        <v>207</v>
      </c>
      <c r="Q32">
        <v>187</v>
      </c>
      <c r="R32">
        <v>191</v>
      </c>
      <c r="T32" s="26">
        <f t="shared" si="0"/>
        <v>266.83333333333331</v>
      </c>
      <c r="U32" s="26">
        <f t="shared" si="1"/>
        <v>113.6</v>
      </c>
      <c r="V32" s="26">
        <f t="shared" si="2"/>
        <v>118.33333333333333</v>
      </c>
      <c r="W32" s="26">
        <f t="shared" si="3"/>
        <v>195</v>
      </c>
      <c r="X32" s="26">
        <f t="shared" si="4"/>
        <v>182.88235294117646</v>
      </c>
      <c r="Y32">
        <f t="shared" si="5"/>
        <v>3109</v>
      </c>
    </row>
    <row r="33" spans="1:25" x14ac:dyDescent="0.2">
      <c r="A33" s="23" t="s">
        <v>72</v>
      </c>
      <c r="B33">
        <v>322</v>
      </c>
      <c r="C33">
        <v>418</v>
      </c>
      <c r="D33">
        <v>315</v>
      </c>
      <c r="E33">
        <v>291</v>
      </c>
      <c r="F33">
        <v>242</v>
      </c>
      <c r="G33">
        <v>175</v>
      </c>
      <c r="H33">
        <v>217</v>
      </c>
      <c r="I33">
        <v>92</v>
      </c>
      <c r="J33">
        <v>101</v>
      </c>
      <c r="K33">
        <v>74</v>
      </c>
      <c r="L33">
        <v>80</v>
      </c>
      <c r="M33">
        <v>116</v>
      </c>
      <c r="N33">
        <v>164</v>
      </c>
      <c r="O33">
        <v>106</v>
      </c>
      <c r="P33">
        <v>179</v>
      </c>
      <c r="Q33">
        <v>184</v>
      </c>
      <c r="R33">
        <v>182</v>
      </c>
      <c r="T33" s="26">
        <f t="shared" si="0"/>
        <v>293.83333333333331</v>
      </c>
      <c r="U33" s="26">
        <f t="shared" si="1"/>
        <v>112.8</v>
      </c>
      <c r="V33" s="26">
        <f t="shared" si="2"/>
        <v>128.66666666666666</v>
      </c>
      <c r="W33" s="26">
        <f t="shared" si="3"/>
        <v>181.66666666666666</v>
      </c>
      <c r="X33" s="26">
        <f t="shared" si="4"/>
        <v>191.64705882352942</v>
      </c>
      <c r="Y33">
        <f t="shared" si="5"/>
        <v>3258</v>
      </c>
    </row>
    <row r="34" spans="1:25" x14ac:dyDescent="0.2">
      <c r="A34" s="23" t="s">
        <v>73</v>
      </c>
      <c r="B34">
        <v>369</v>
      </c>
      <c r="C34">
        <v>471</v>
      </c>
      <c r="D34">
        <v>368</v>
      </c>
      <c r="E34">
        <v>280</v>
      </c>
      <c r="F34">
        <v>191</v>
      </c>
      <c r="G34">
        <v>194</v>
      </c>
      <c r="H34">
        <v>263</v>
      </c>
      <c r="I34">
        <v>92</v>
      </c>
      <c r="J34">
        <v>136</v>
      </c>
      <c r="K34">
        <v>68</v>
      </c>
      <c r="L34">
        <v>110</v>
      </c>
      <c r="M34">
        <v>127</v>
      </c>
      <c r="N34">
        <v>207</v>
      </c>
      <c r="O34">
        <v>149</v>
      </c>
      <c r="P34">
        <v>237</v>
      </c>
      <c r="Q34">
        <v>256</v>
      </c>
      <c r="R34">
        <v>244</v>
      </c>
      <c r="T34" s="26">
        <f t="shared" si="0"/>
        <v>312.16666666666669</v>
      </c>
      <c r="U34" s="26">
        <f t="shared" si="1"/>
        <v>133.80000000000001</v>
      </c>
      <c r="V34" s="26">
        <f t="shared" si="2"/>
        <v>161</v>
      </c>
      <c r="W34" s="26">
        <f t="shared" si="3"/>
        <v>245.66666666666666</v>
      </c>
      <c r="X34" s="26">
        <f t="shared" si="4"/>
        <v>221.29411764705881</v>
      </c>
      <c r="Y34">
        <f t="shared" si="5"/>
        <v>3762</v>
      </c>
    </row>
    <row r="35" spans="1:25" x14ac:dyDescent="0.2">
      <c r="A35" s="23" t="s">
        <v>74</v>
      </c>
      <c r="B35">
        <v>380</v>
      </c>
      <c r="C35">
        <v>555</v>
      </c>
      <c r="D35">
        <v>329</v>
      </c>
      <c r="E35">
        <v>434</v>
      </c>
      <c r="F35">
        <v>378</v>
      </c>
      <c r="G35">
        <v>310</v>
      </c>
      <c r="H35">
        <v>388</v>
      </c>
      <c r="I35">
        <v>292</v>
      </c>
      <c r="J35">
        <v>222</v>
      </c>
      <c r="K35">
        <v>126</v>
      </c>
      <c r="L35">
        <v>136</v>
      </c>
      <c r="M35">
        <v>138</v>
      </c>
      <c r="N35">
        <v>287</v>
      </c>
      <c r="O35">
        <v>197</v>
      </c>
      <c r="P35">
        <v>312</v>
      </c>
      <c r="Q35">
        <v>396</v>
      </c>
      <c r="R35">
        <v>404</v>
      </c>
      <c r="T35" s="26">
        <f t="shared" si="0"/>
        <v>397.66666666666669</v>
      </c>
      <c r="U35" s="26">
        <f t="shared" si="1"/>
        <v>232.8</v>
      </c>
      <c r="V35" s="26">
        <f t="shared" si="2"/>
        <v>207.33333333333334</v>
      </c>
      <c r="W35" s="26">
        <f t="shared" si="3"/>
        <v>370.66666666666669</v>
      </c>
      <c r="X35" s="26">
        <f t="shared" si="4"/>
        <v>310.8235294117647</v>
      </c>
      <c r="Y35">
        <f t="shared" si="5"/>
        <v>5284</v>
      </c>
    </row>
    <row r="36" spans="1:25" x14ac:dyDescent="0.2">
      <c r="A36" s="23" t="s">
        <v>75</v>
      </c>
      <c r="B36">
        <v>280</v>
      </c>
      <c r="C36">
        <v>354</v>
      </c>
      <c r="D36">
        <v>285</v>
      </c>
      <c r="E36">
        <v>229</v>
      </c>
      <c r="F36">
        <v>140</v>
      </c>
      <c r="G36">
        <v>191</v>
      </c>
      <c r="H36">
        <v>216</v>
      </c>
      <c r="I36">
        <v>65</v>
      </c>
      <c r="J36">
        <v>130</v>
      </c>
      <c r="K36">
        <v>73</v>
      </c>
      <c r="L36">
        <v>73</v>
      </c>
      <c r="M36">
        <v>107</v>
      </c>
      <c r="N36">
        <v>149</v>
      </c>
      <c r="O36">
        <v>130</v>
      </c>
      <c r="P36">
        <v>189</v>
      </c>
      <c r="Q36">
        <v>175</v>
      </c>
      <c r="R36">
        <v>165</v>
      </c>
      <c r="T36" s="26">
        <f t="shared" si="0"/>
        <v>246.5</v>
      </c>
      <c r="U36" s="26">
        <f t="shared" si="1"/>
        <v>111.4</v>
      </c>
      <c r="V36" s="26">
        <f t="shared" si="2"/>
        <v>128.66666666666666</v>
      </c>
      <c r="W36" s="26">
        <f t="shared" si="3"/>
        <v>176.33333333333334</v>
      </c>
      <c r="X36" s="26">
        <f t="shared" si="4"/>
        <v>173.58823529411765</v>
      </c>
      <c r="Y36">
        <f t="shared" si="5"/>
        <v>2951</v>
      </c>
    </row>
    <row r="37" spans="1:25" x14ac:dyDescent="0.2">
      <c r="A37" s="23" t="s">
        <v>76</v>
      </c>
      <c r="B37">
        <v>301</v>
      </c>
      <c r="C37">
        <v>344</v>
      </c>
      <c r="D37">
        <v>261</v>
      </c>
      <c r="E37">
        <v>228</v>
      </c>
      <c r="F37">
        <v>165</v>
      </c>
      <c r="G37">
        <v>198</v>
      </c>
      <c r="H37">
        <v>229</v>
      </c>
      <c r="I37">
        <v>84</v>
      </c>
      <c r="J37">
        <v>155</v>
      </c>
      <c r="K37">
        <v>66</v>
      </c>
      <c r="L37">
        <v>81</v>
      </c>
      <c r="M37">
        <v>86</v>
      </c>
      <c r="N37">
        <v>130</v>
      </c>
      <c r="O37">
        <v>120</v>
      </c>
      <c r="P37">
        <v>186</v>
      </c>
      <c r="Q37">
        <v>203</v>
      </c>
      <c r="R37">
        <v>200</v>
      </c>
      <c r="T37" s="26">
        <f t="shared" si="0"/>
        <v>249.5</v>
      </c>
      <c r="U37" s="26">
        <f t="shared" si="1"/>
        <v>123</v>
      </c>
      <c r="V37" s="26">
        <f t="shared" si="2"/>
        <v>112</v>
      </c>
      <c r="W37" s="26">
        <f t="shared" si="3"/>
        <v>196.33333333333334</v>
      </c>
      <c r="X37" s="26">
        <f t="shared" si="4"/>
        <v>178.64705882352942</v>
      </c>
      <c r="Y37">
        <f t="shared" si="5"/>
        <v>3037</v>
      </c>
    </row>
    <row r="38" spans="1:25" x14ac:dyDescent="0.2">
      <c r="A38" s="23" t="s">
        <v>77</v>
      </c>
      <c r="B38">
        <v>326</v>
      </c>
      <c r="C38">
        <v>357</v>
      </c>
      <c r="D38">
        <v>299</v>
      </c>
      <c r="E38">
        <v>275</v>
      </c>
      <c r="F38">
        <v>134</v>
      </c>
      <c r="G38">
        <v>193</v>
      </c>
      <c r="H38">
        <v>240</v>
      </c>
      <c r="I38">
        <v>84</v>
      </c>
      <c r="J38">
        <v>160</v>
      </c>
      <c r="K38">
        <v>70</v>
      </c>
      <c r="L38">
        <v>78</v>
      </c>
      <c r="M38">
        <v>95</v>
      </c>
      <c r="N38">
        <v>143</v>
      </c>
      <c r="O38">
        <v>109</v>
      </c>
      <c r="P38">
        <v>210</v>
      </c>
      <c r="Q38">
        <v>176</v>
      </c>
      <c r="R38">
        <v>205</v>
      </c>
      <c r="T38" s="26">
        <f t="shared" si="0"/>
        <v>264</v>
      </c>
      <c r="U38" s="26">
        <f t="shared" si="1"/>
        <v>126.4</v>
      </c>
      <c r="V38" s="26">
        <f t="shared" si="2"/>
        <v>115.66666666666667</v>
      </c>
      <c r="W38" s="26">
        <f t="shared" si="3"/>
        <v>197</v>
      </c>
      <c r="X38" s="26">
        <f t="shared" si="4"/>
        <v>185.52941176470588</v>
      </c>
      <c r="Y38">
        <f t="shared" si="5"/>
        <v>3154</v>
      </c>
    </row>
    <row r="39" spans="1:25" x14ac:dyDescent="0.2">
      <c r="A39" s="23" t="s">
        <v>78</v>
      </c>
      <c r="B39">
        <v>224</v>
      </c>
      <c r="C39">
        <v>308</v>
      </c>
      <c r="D39">
        <v>219</v>
      </c>
      <c r="E39">
        <v>193</v>
      </c>
      <c r="F39">
        <v>153</v>
      </c>
      <c r="G39">
        <v>161</v>
      </c>
      <c r="H39">
        <v>237</v>
      </c>
      <c r="I39">
        <v>65</v>
      </c>
      <c r="J39">
        <v>151</v>
      </c>
      <c r="K39">
        <v>62</v>
      </c>
      <c r="L39">
        <v>69</v>
      </c>
      <c r="M39">
        <v>85</v>
      </c>
      <c r="N39">
        <v>144</v>
      </c>
      <c r="O39">
        <v>116</v>
      </c>
      <c r="P39">
        <v>178</v>
      </c>
      <c r="Q39">
        <v>181</v>
      </c>
      <c r="R39">
        <v>183</v>
      </c>
      <c r="T39" s="26">
        <f t="shared" si="0"/>
        <v>209.66666666666666</v>
      </c>
      <c r="U39" s="26">
        <f t="shared" si="1"/>
        <v>116.8</v>
      </c>
      <c r="V39" s="26">
        <f t="shared" si="2"/>
        <v>115</v>
      </c>
      <c r="W39" s="26">
        <f t="shared" si="3"/>
        <v>180.66666666666666</v>
      </c>
      <c r="X39" s="26">
        <f t="shared" si="4"/>
        <v>160.52941176470588</v>
      </c>
      <c r="Y39">
        <f t="shared" si="5"/>
        <v>2729</v>
      </c>
    </row>
    <row r="40" spans="1:25" x14ac:dyDescent="0.2">
      <c r="A40" s="23" t="s">
        <v>79</v>
      </c>
      <c r="B40">
        <v>270</v>
      </c>
      <c r="C40">
        <v>355</v>
      </c>
      <c r="D40">
        <v>288</v>
      </c>
      <c r="E40">
        <v>208</v>
      </c>
      <c r="F40">
        <v>134</v>
      </c>
      <c r="G40">
        <v>165</v>
      </c>
      <c r="H40">
        <v>271</v>
      </c>
      <c r="I40">
        <v>78</v>
      </c>
      <c r="J40">
        <v>134</v>
      </c>
      <c r="K40">
        <v>67</v>
      </c>
      <c r="L40">
        <v>63</v>
      </c>
      <c r="M40">
        <v>88</v>
      </c>
      <c r="N40">
        <v>130</v>
      </c>
      <c r="O40">
        <v>125</v>
      </c>
      <c r="P40">
        <v>225</v>
      </c>
      <c r="Q40">
        <v>189</v>
      </c>
      <c r="R40">
        <v>214</v>
      </c>
      <c r="T40" s="26">
        <f t="shared" si="0"/>
        <v>236.66666666666666</v>
      </c>
      <c r="U40" s="26">
        <f t="shared" si="1"/>
        <v>122.6</v>
      </c>
      <c r="V40" s="26">
        <f t="shared" si="2"/>
        <v>114.33333333333333</v>
      </c>
      <c r="W40" s="26">
        <f t="shared" si="3"/>
        <v>209.33333333333334</v>
      </c>
      <c r="X40" s="26">
        <f t="shared" si="4"/>
        <v>176.70588235294119</v>
      </c>
      <c r="Y40">
        <f t="shared" si="5"/>
        <v>3004</v>
      </c>
    </row>
    <row r="41" spans="1:25" x14ac:dyDescent="0.2">
      <c r="A41" s="23" t="s">
        <v>80</v>
      </c>
      <c r="B41">
        <v>330</v>
      </c>
      <c r="C41">
        <v>360</v>
      </c>
      <c r="D41">
        <v>276</v>
      </c>
      <c r="E41">
        <v>170</v>
      </c>
      <c r="F41">
        <v>321</v>
      </c>
      <c r="G41">
        <v>163</v>
      </c>
      <c r="H41">
        <v>218</v>
      </c>
      <c r="I41">
        <v>73</v>
      </c>
      <c r="J41">
        <v>105</v>
      </c>
      <c r="K41">
        <v>68</v>
      </c>
      <c r="L41">
        <v>74</v>
      </c>
      <c r="M41">
        <v>107</v>
      </c>
      <c r="N41">
        <v>140</v>
      </c>
      <c r="O41">
        <v>109</v>
      </c>
      <c r="P41">
        <v>171</v>
      </c>
      <c r="Q41">
        <v>190</v>
      </c>
      <c r="R41">
        <v>154</v>
      </c>
      <c r="T41" s="26">
        <f t="shared" si="0"/>
        <v>270</v>
      </c>
      <c r="U41" s="26">
        <f t="shared" si="1"/>
        <v>107.6</v>
      </c>
      <c r="V41" s="26">
        <f t="shared" si="2"/>
        <v>118.66666666666667</v>
      </c>
      <c r="W41" s="26">
        <f t="shared" si="3"/>
        <v>171.66666666666666</v>
      </c>
      <c r="X41" s="26">
        <f t="shared" si="4"/>
        <v>178.1764705882353</v>
      </c>
      <c r="Y41">
        <f t="shared" si="5"/>
        <v>3029</v>
      </c>
    </row>
    <row r="42" spans="1:25" x14ac:dyDescent="0.2">
      <c r="A42" s="23" t="s">
        <v>81</v>
      </c>
      <c r="B42">
        <v>369</v>
      </c>
      <c r="C42">
        <v>443</v>
      </c>
      <c r="D42">
        <v>354</v>
      </c>
      <c r="E42">
        <v>312</v>
      </c>
      <c r="F42">
        <v>200</v>
      </c>
      <c r="G42">
        <v>239</v>
      </c>
      <c r="H42">
        <v>225</v>
      </c>
      <c r="I42">
        <v>127</v>
      </c>
      <c r="J42">
        <v>118</v>
      </c>
      <c r="K42">
        <v>73</v>
      </c>
      <c r="L42">
        <v>86</v>
      </c>
      <c r="M42">
        <v>102</v>
      </c>
      <c r="N42">
        <v>157</v>
      </c>
      <c r="O42">
        <v>137</v>
      </c>
      <c r="P42">
        <v>186</v>
      </c>
      <c r="Q42">
        <v>192</v>
      </c>
      <c r="R42">
        <v>186</v>
      </c>
      <c r="T42" s="26">
        <f t="shared" si="0"/>
        <v>319.5</v>
      </c>
      <c r="U42" s="26">
        <f t="shared" si="1"/>
        <v>125.8</v>
      </c>
      <c r="V42" s="26">
        <f t="shared" si="2"/>
        <v>132</v>
      </c>
      <c r="W42" s="26">
        <f t="shared" si="3"/>
        <v>188</v>
      </c>
      <c r="X42" s="26">
        <f t="shared" si="4"/>
        <v>206.23529411764707</v>
      </c>
      <c r="Y42">
        <f t="shared" si="5"/>
        <v>3506</v>
      </c>
    </row>
    <row r="43" spans="1:25" x14ac:dyDescent="0.2">
      <c r="A43" s="23" t="s">
        <v>82</v>
      </c>
      <c r="B43">
        <v>334</v>
      </c>
      <c r="C43">
        <v>388</v>
      </c>
      <c r="D43">
        <v>350</v>
      </c>
      <c r="E43">
        <v>254</v>
      </c>
      <c r="F43">
        <v>205</v>
      </c>
      <c r="G43">
        <v>193</v>
      </c>
      <c r="H43">
        <v>171</v>
      </c>
      <c r="I43">
        <v>75</v>
      </c>
      <c r="J43">
        <v>105</v>
      </c>
      <c r="K43">
        <v>62</v>
      </c>
      <c r="L43">
        <v>72</v>
      </c>
      <c r="M43">
        <v>93</v>
      </c>
      <c r="N43">
        <v>146</v>
      </c>
      <c r="O43">
        <v>93</v>
      </c>
      <c r="P43">
        <v>170</v>
      </c>
      <c r="Q43">
        <v>144</v>
      </c>
      <c r="R43">
        <v>125</v>
      </c>
      <c r="T43" s="26">
        <f t="shared" si="0"/>
        <v>287.33333333333331</v>
      </c>
      <c r="U43" s="26">
        <f t="shared" si="1"/>
        <v>97</v>
      </c>
      <c r="V43" s="26">
        <f t="shared" si="2"/>
        <v>110.66666666666667</v>
      </c>
      <c r="W43" s="26">
        <f t="shared" si="3"/>
        <v>146.33333333333334</v>
      </c>
      <c r="X43" s="26">
        <f t="shared" si="4"/>
        <v>175.29411764705881</v>
      </c>
      <c r="Y43">
        <f t="shared" si="5"/>
        <v>2980</v>
      </c>
    </row>
    <row r="44" spans="1:25" x14ac:dyDescent="0.2">
      <c r="A44" s="23" t="s">
        <v>41</v>
      </c>
      <c r="B44">
        <v>301</v>
      </c>
      <c r="C44">
        <v>351</v>
      </c>
      <c r="D44">
        <v>315</v>
      </c>
      <c r="E44">
        <v>251</v>
      </c>
      <c r="F44">
        <v>176</v>
      </c>
      <c r="G44">
        <v>205</v>
      </c>
      <c r="H44">
        <v>221</v>
      </c>
      <c r="I44">
        <v>95</v>
      </c>
      <c r="J44">
        <v>128</v>
      </c>
      <c r="K44">
        <v>55</v>
      </c>
      <c r="L44">
        <v>89</v>
      </c>
      <c r="M44">
        <v>82</v>
      </c>
      <c r="N44">
        <v>188</v>
      </c>
      <c r="O44">
        <v>105</v>
      </c>
      <c r="P44">
        <v>198</v>
      </c>
      <c r="Q44">
        <v>186</v>
      </c>
      <c r="R44">
        <v>162</v>
      </c>
      <c r="T44" s="26">
        <f t="shared" si="0"/>
        <v>266.5</v>
      </c>
      <c r="U44" s="26">
        <f t="shared" si="1"/>
        <v>117.6</v>
      </c>
      <c r="V44" s="26">
        <f t="shared" si="2"/>
        <v>125</v>
      </c>
      <c r="W44" s="26">
        <f t="shared" si="3"/>
        <v>182</v>
      </c>
      <c r="X44" s="26">
        <f t="shared" si="4"/>
        <v>182.8235294117647</v>
      </c>
      <c r="Y44">
        <f t="shared" si="5"/>
        <v>3108</v>
      </c>
    </row>
    <row r="45" spans="1:25" x14ac:dyDescent="0.2">
      <c r="A45" s="23" t="s">
        <v>83</v>
      </c>
      <c r="B45">
        <v>308</v>
      </c>
      <c r="C45">
        <v>438</v>
      </c>
      <c r="D45">
        <v>340</v>
      </c>
      <c r="E45">
        <v>277</v>
      </c>
      <c r="F45">
        <v>221</v>
      </c>
      <c r="G45">
        <v>228</v>
      </c>
      <c r="H45">
        <v>227</v>
      </c>
      <c r="I45">
        <v>80</v>
      </c>
      <c r="J45">
        <v>132</v>
      </c>
      <c r="K45">
        <v>76</v>
      </c>
      <c r="L45">
        <v>110</v>
      </c>
      <c r="M45">
        <v>117</v>
      </c>
      <c r="N45">
        <v>202</v>
      </c>
      <c r="O45">
        <v>147</v>
      </c>
      <c r="P45">
        <v>194</v>
      </c>
      <c r="Q45">
        <v>194</v>
      </c>
      <c r="R45">
        <v>220</v>
      </c>
      <c r="T45" s="26">
        <f t="shared" si="0"/>
        <v>302</v>
      </c>
      <c r="U45" s="26">
        <f t="shared" si="1"/>
        <v>125</v>
      </c>
      <c r="V45" s="26">
        <f t="shared" si="2"/>
        <v>155.33333333333334</v>
      </c>
      <c r="W45" s="26">
        <f t="shared" si="3"/>
        <v>202.66666666666666</v>
      </c>
      <c r="X45" s="26">
        <f t="shared" si="4"/>
        <v>206.52941176470588</v>
      </c>
      <c r="Y45">
        <f t="shared" si="5"/>
        <v>3511</v>
      </c>
    </row>
    <row r="46" spans="1:25" x14ac:dyDescent="0.2">
      <c r="A46" s="23" t="s">
        <v>84</v>
      </c>
      <c r="B46">
        <v>461</v>
      </c>
      <c r="C46">
        <v>550</v>
      </c>
      <c r="D46">
        <v>503</v>
      </c>
      <c r="E46">
        <v>397</v>
      </c>
      <c r="F46">
        <v>978</v>
      </c>
      <c r="G46">
        <v>322</v>
      </c>
      <c r="H46">
        <v>262</v>
      </c>
      <c r="I46">
        <v>90</v>
      </c>
      <c r="J46">
        <v>203</v>
      </c>
      <c r="K46">
        <v>89</v>
      </c>
      <c r="L46">
        <v>140</v>
      </c>
      <c r="M46">
        <v>116</v>
      </c>
      <c r="N46">
        <v>214</v>
      </c>
      <c r="O46">
        <v>170</v>
      </c>
      <c r="P46">
        <v>238</v>
      </c>
      <c r="Q46">
        <v>216</v>
      </c>
      <c r="R46">
        <v>216</v>
      </c>
      <c r="T46" s="26">
        <f t="shared" si="0"/>
        <v>535.16666666666663</v>
      </c>
      <c r="U46" s="26">
        <f t="shared" si="1"/>
        <v>156.80000000000001</v>
      </c>
      <c r="V46" s="26">
        <f t="shared" si="2"/>
        <v>166.66666666666666</v>
      </c>
      <c r="W46" s="26">
        <f t="shared" si="3"/>
        <v>223.33333333333334</v>
      </c>
      <c r="X46" s="26">
        <f t="shared" si="4"/>
        <v>303.8235294117647</v>
      </c>
      <c r="Y46">
        <f t="shared" si="5"/>
        <v>5165</v>
      </c>
    </row>
    <row r="47" spans="1:25" x14ac:dyDescent="0.2">
      <c r="A47" s="23" t="s">
        <v>85</v>
      </c>
      <c r="B47">
        <v>372</v>
      </c>
      <c r="C47">
        <v>393</v>
      </c>
      <c r="D47">
        <v>334</v>
      </c>
      <c r="E47">
        <v>346</v>
      </c>
      <c r="F47">
        <v>210</v>
      </c>
      <c r="G47">
        <v>259</v>
      </c>
      <c r="H47">
        <v>260</v>
      </c>
      <c r="I47">
        <v>81</v>
      </c>
      <c r="J47">
        <v>121</v>
      </c>
      <c r="K47">
        <v>77</v>
      </c>
      <c r="L47">
        <v>95</v>
      </c>
      <c r="M47">
        <v>92</v>
      </c>
      <c r="N47">
        <v>160</v>
      </c>
      <c r="O47">
        <v>137</v>
      </c>
      <c r="P47">
        <v>182</v>
      </c>
      <c r="Q47">
        <v>201</v>
      </c>
      <c r="R47">
        <v>194</v>
      </c>
      <c r="T47" s="26">
        <f t="shared" si="0"/>
        <v>319</v>
      </c>
      <c r="U47" s="26">
        <f t="shared" si="1"/>
        <v>126.8</v>
      </c>
      <c r="V47" s="26">
        <f t="shared" si="2"/>
        <v>129.66666666666666</v>
      </c>
      <c r="W47" s="26">
        <f t="shared" si="3"/>
        <v>192.33333333333334</v>
      </c>
      <c r="X47" s="26">
        <f t="shared" si="4"/>
        <v>206.70588235294119</v>
      </c>
      <c r="Y47">
        <f t="shared" si="5"/>
        <v>3514</v>
      </c>
    </row>
    <row r="48" spans="1:25" x14ac:dyDescent="0.2">
      <c r="A48" s="23" t="s">
        <v>86</v>
      </c>
      <c r="B48">
        <v>346</v>
      </c>
      <c r="C48">
        <v>415</v>
      </c>
      <c r="D48">
        <v>349</v>
      </c>
      <c r="E48">
        <v>262</v>
      </c>
      <c r="F48">
        <v>172</v>
      </c>
      <c r="G48">
        <v>207</v>
      </c>
      <c r="H48">
        <v>218</v>
      </c>
      <c r="I48">
        <v>69</v>
      </c>
      <c r="J48">
        <v>142</v>
      </c>
      <c r="K48">
        <v>74</v>
      </c>
      <c r="L48">
        <v>95</v>
      </c>
      <c r="M48">
        <v>74</v>
      </c>
      <c r="N48">
        <v>143</v>
      </c>
      <c r="O48">
        <v>128</v>
      </c>
      <c r="P48">
        <v>166</v>
      </c>
      <c r="Q48">
        <v>191</v>
      </c>
      <c r="R48">
        <v>183</v>
      </c>
      <c r="T48" s="26">
        <f t="shared" si="0"/>
        <v>291.83333333333331</v>
      </c>
      <c r="U48" s="26">
        <f t="shared" si="1"/>
        <v>119.6</v>
      </c>
      <c r="V48" s="26">
        <f t="shared" si="2"/>
        <v>115</v>
      </c>
      <c r="W48" s="26">
        <f t="shared" si="3"/>
        <v>180</v>
      </c>
      <c r="X48" s="26">
        <f t="shared" si="4"/>
        <v>190.23529411764707</v>
      </c>
      <c r="Y48">
        <f t="shared" si="5"/>
        <v>3234</v>
      </c>
    </row>
    <row r="49" spans="1:25" x14ac:dyDescent="0.2">
      <c r="A49" s="23" t="s">
        <v>87</v>
      </c>
      <c r="B49">
        <v>271</v>
      </c>
      <c r="C49">
        <v>372</v>
      </c>
      <c r="D49">
        <v>291</v>
      </c>
      <c r="E49">
        <v>241</v>
      </c>
      <c r="F49">
        <v>206</v>
      </c>
      <c r="G49">
        <v>188</v>
      </c>
      <c r="H49">
        <v>246</v>
      </c>
      <c r="I49">
        <v>76</v>
      </c>
      <c r="J49">
        <v>109</v>
      </c>
      <c r="K49">
        <v>63</v>
      </c>
      <c r="L49">
        <v>92</v>
      </c>
      <c r="M49">
        <v>91</v>
      </c>
      <c r="N49">
        <v>143</v>
      </c>
      <c r="O49">
        <v>133</v>
      </c>
      <c r="P49">
        <v>181</v>
      </c>
      <c r="Q49">
        <v>187</v>
      </c>
      <c r="R49">
        <v>178</v>
      </c>
      <c r="T49" s="26">
        <f t="shared" si="0"/>
        <v>261.5</v>
      </c>
      <c r="U49" s="26">
        <f t="shared" si="1"/>
        <v>117.2</v>
      </c>
      <c r="V49" s="26">
        <f t="shared" si="2"/>
        <v>122.33333333333333</v>
      </c>
      <c r="W49" s="26">
        <f t="shared" si="3"/>
        <v>182</v>
      </c>
      <c r="X49" s="26">
        <f t="shared" si="4"/>
        <v>180.47058823529412</v>
      </c>
      <c r="Y49">
        <f t="shared" si="5"/>
        <v>3068</v>
      </c>
    </row>
    <row r="50" spans="1:25" x14ac:dyDescent="0.2">
      <c r="A50" s="23" t="s">
        <v>88</v>
      </c>
      <c r="B50">
        <v>322</v>
      </c>
      <c r="C50">
        <v>444</v>
      </c>
      <c r="D50">
        <v>360</v>
      </c>
      <c r="E50">
        <v>260</v>
      </c>
      <c r="F50">
        <v>169</v>
      </c>
      <c r="G50">
        <v>237</v>
      </c>
      <c r="H50">
        <v>210</v>
      </c>
      <c r="I50">
        <v>71</v>
      </c>
      <c r="J50">
        <v>123</v>
      </c>
      <c r="K50">
        <v>67</v>
      </c>
      <c r="L50">
        <v>76</v>
      </c>
      <c r="M50">
        <v>102</v>
      </c>
      <c r="N50">
        <v>168</v>
      </c>
      <c r="O50">
        <v>121</v>
      </c>
      <c r="P50">
        <v>191</v>
      </c>
      <c r="Q50">
        <v>224</v>
      </c>
      <c r="R50">
        <v>190</v>
      </c>
      <c r="T50" s="26">
        <f t="shared" si="0"/>
        <v>298.66666666666669</v>
      </c>
      <c r="U50" s="26">
        <f t="shared" si="1"/>
        <v>109.4</v>
      </c>
      <c r="V50" s="26">
        <f t="shared" si="2"/>
        <v>130.33333333333334</v>
      </c>
      <c r="W50" s="26">
        <f t="shared" si="3"/>
        <v>201.66666666666666</v>
      </c>
      <c r="X50" s="26">
        <f t="shared" si="4"/>
        <v>196.1764705882353</v>
      </c>
      <c r="Y50">
        <f t="shared" si="5"/>
        <v>3335</v>
      </c>
    </row>
    <row r="51" spans="1:25" x14ac:dyDescent="0.2">
      <c r="A51" s="23" t="s">
        <v>89</v>
      </c>
      <c r="B51">
        <v>286</v>
      </c>
      <c r="C51">
        <v>368</v>
      </c>
      <c r="D51">
        <v>327</v>
      </c>
      <c r="E51">
        <v>219</v>
      </c>
      <c r="F51">
        <v>816</v>
      </c>
      <c r="G51">
        <v>196</v>
      </c>
      <c r="H51">
        <v>196</v>
      </c>
      <c r="I51">
        <v>64</v>
      </c>
      <c r="J51">
        <v>70</v>
      </c>
      <c r="K51">
        <v>69</v>
      </c>
      <c r="L51">
        <v>81</v>
      </c>
      <c r="M51">
        <v>77</v>
      </c>
      <c r="N51">
        <v>110</v>
      </c>
      <c r="O51">
        <v>107</v>
      </c>
      <c r="P51">
        <v>173</v>
      </c>
      <c r="Q51">
        <v>172</v>
      </c>
      <c r="R51">
        <v>184</v>
      </c>
      <c r="T51" s="26">
        <f t="shared" si="0"/>
        <v>368.66666666666669</v>
      </c>
      <c r="U51" s="26">
        <f t="shared" si="1"/>
        <v>96</v>
      </c>
      <c r="V51" s="26">
        <f t="shared" si="2"/>
        <v>98</v>
      </c>
      <c r="W51" s="26">
        <f t="shared" si="3"/>
        <v>176.33333333333334</v>
      </c>
      <c r="X51" s="26">
        <f t="shared" si="4"/>
        <v>206.76470588235293</v>
      </c>
      <c r="Y51">
        <f t="shared" si="5"/>
        <v>3515</v>
      </c>
    </row>
    <row r="52" spans="1:25" x14ac:dyDescent="0.2">
      <c r="A52" s="23" t="s">
        <v>90</v>
      </c>
      <c r="B52">
        <v>352</v>
      </c>
      <c r="C52">
        <v>507</v>
      </c>
      <c r="D52">
        <v>465</v>
      </c>
      <c r="E52">
        <v>323</v>
      </c>
      <c r="F52">
        <v>201</v>
      </c>
      <c r="G52">
        <v>268</v>
      </c>
      <c r="H52">
        <v>262</v>
      </c>
      <c r="I52">
        <v>106</v>
      </c>
      <c r="J52">
        <v>95</v>
      </c>
      <c r="K52">
        <v>76</v>
      </c>
      <c r="L52">
        <v>96</v>
      </c>
      <c r="M52">
        <v>95</v>
      </c>
      <c r="N52">
        <v>218</v>
      </c>
      <c r="O52">
        <v>141</v>
      </c>
      <c r="P52">
        <v>211</v>
      </c>
      <c r="Q52">
        <v>265</v>
      </c>
      <c r="R52">
        <v>193</v>
      </c>
      <c r="T52" s="26">
        <f t="shared" si="0"/>
        <v>352.66666666666669</v>
      </c>
      <c r="U52" s="26">
        <f t="shared" si="1"/>
        <v>127</v>
      </c>
      <c r="V52" s="26">
        <f t="shared" si="2"/>
        <v>151.33333333333334</v>
      </c>
      <c r="W52" s="26">
        <f t="shared" si="3"/>
        <v>223</v>
      </c>
      <c r="X52" s="26">
        <f t="shared" si="4"/>
        <v>227.88235294117646</v>
      </c>
      <c r="Y52">
        <f t="shared" si="5"/>
        <v>3874</v>
      </c>
    </row>
    <row r="53" spans="1:25" x14ac:dyDescent="0.2">
      <c r="A53" s="23" t="s">
        <v>91</v>
      </c>
      <c r="B53">
        <v>288</v>
      </c>
      <c r="C53">
        <v>327</v>
      </c>
      <c r="D53">
        <v>290</v>
      </c>
      <c r="E53">
        <v>219</v>
      </c>
      <c r="F53">
        <v>177</v>
      </c>
      <c r="G53">
        <v>173</v>
      </c>
      <c r="H53">
        <v>210</v>
      </c>
      <c r="I53">
        <v>71</v>
      </c>
      <c r="J53">
        <v>112</v>
      </c>
      <c r="K53">
        <v>76</v>
      </c>
      <c r="L53">
        <v>89</v>
      </c>
      <c r="M53">
        <v>99</v>
      </c>
      <c r="N53">
        <v>170</v>
      </c>
      <c r="O53">
        <v>131</v>
      </c>
      <c r="P53">
        <v>200</v>
      </c>
      <c r="Q53">
        <v>182</v>
      </c>
      <c r="R53">
        <v>189</v>
      </c>
      <c r="T53" s="26">
        <f t="shared" si="0"/>
        <v>245.66666666666666</v>
      </c>
      <c r="U53" s="26">
        <f t="shared" si="1"/>
        <v>111.6</v>
      </c>
      <c r="V53" s="26">
        <f t="shared" si="2"/>
        <v>133.33333333333334</v>
      </c>
      <c r="W53" s="26">
        <f t="shared" si="3"/>
        <v>190.33333333333334</v>
      </c>
      <c r="X53" s="26">
        <f t="shared" si="4"/>
        <v>176.64705882352942</v>
      </c>
      <c r="Y53">
        <f t="shared" si="5"/>
        <v>3003</v>
      </c>
    </row>
    <row r="54" spans="1:25" x14ac:dyDescent="0.2">
      <c r="A54" s="23" t="s">
        <v>92</v>
      </c>
      <c r="B54">
        <v>246</v>
      </c>
      <c r="C54">
        <v>361</v>
      </c>
      <c r="D54">
        <v>275</v>
      </c>
      <c r="E54">
        <v>169</v>
      </c>
      <c r="F54">
        <v>133</v>
      </c>
      <c r="G54">
        <v>154</v>
      </c>
      <c r="H54">
        <v>266</v>
      </c>
      <c r="I54">
        <v>80</v>
      </c>
      <c r="J54">
        <v>123</v>
      </c>
      <c r="K54">
        <v>66</v>
      </c>
      <c r="L54">
        <v>107</v>
      </c>
      <c r="M54">
        <v>95</v>
      </c>
      <c r="N54">
        <v>168</v>
      </c>
      <c r="O54">
        <v>175</v>
      </c>
      <c r="P54">
        <v>198</v>
      </c>
      <c r="Q54">
        <v>222</v>
      </c>
      <c r="R54">
        <v>199</v>
      </c>
      <c r="T54" s="26">
        <f t="shared" si="0"/>
        <v>223</v>
      </c>
      <c r="U54" s="26">
        <f t="shared" si="1"/>
        <v>128.4</v>
      </c>
      <c r="V54" s="26">
        <f t="shared" si="2"/>
        <v>146</v>
      </c>
      <c r="W54" s="26">
        <f t="shared" si="3"/>
        <v>206.33333333333334</v>
      </c>
      <c r="X54" s="26">
        <f t="shared" si="4"/>
        <v>178.64705882352942</v>
      </c>
      <c r="Y54">
        <f t="shared" si="5"/>
        <v>3037</v>
      </c>
    </row>
    <row r="55" spans="1:25" x14ac:dyDescent="0.2">
      <c r="A55" s="23" t="s">
        <v>39</v>
      </c>
      <c r="B55">
        <v>274</v>
      </c>
      <c r="C55">
        <v>334</v>
      </c>
      <c r="D55">
        <v>263</v>
      </c>
      <c r="E55">
        <v>236</v>
      </c>
      <c r="F55">
        <v>144</v>
      </c>
      <c r="G55">
        <v>179</v>
      </c>
      <c r="H55">
        <v>253</v>
      </c>
      <c r="I55">
        <v>79</v>
      </c>
      <c r="J55">
        <v>117</v>
      </c>
      <c r="K55">
        <v>57</v>
      </c>
      <c r="L55">
        <v>77</v>
      </c>
      <c r="M55">
        <v>95</v>
      </c>
      <c r="N55">
        <v>151</v>
      </c>
      <c r="O55">
        <v>155</v>
      </c>
      <c r="P55">
        <v>208</v>
      </c>
      <c r="Q55">
        <v>202</v>
      </c>
      <c r="R55">
        <v>198</v>
      </c>
      <c r="T55" s="26">
        <f t="shared" si="0"/>
        <v>238.33333333333334</v>
      </c>
      <c r="U55" s="26">
        <f t="shared" si="1"/>
        <v>116.6</v>
      </c>
      <c r="V55" s="26">
        <f t="shared" si="2"/>
        <v>133.66666666666666</v>
      </c>
      <c r="W55" s="26">
        <f t="shared" si="3"/>
        <v>202.66666666666666</v>
      </c>
      <c r="X55" s="26">
        <f t="shared" si="4"/>
        <v>177.76470588235293</v>
      </c>
      <c r="Y55">
        <f t="shared" si="5"/>
        <v>3022</v>
      </c>
    </row>
    <row r="56" spans="1:25" x14ac:dyDescent="0.2">
      <c r="A56" s="23" t="s">
        <v>93</v>
      </c>
      <c r="B56">
        <v>259</v>
      </c>
      <c r="C56">
        <v>311</v>
      </c>
      <c r="D56">
        <v>273</v>
      </c>
      <c r="E56">
        <v>213</v>
      </c>
      <c r="F56">
        <v>121</v>
      </c>
      <c r="G56">
        <v>168</v>
      </c>
      <c r="H56">
        <v>229</v>
      </c>
      <c r="I56">
        <v>74</v>
      </c>
      <c r="J56">
        <v>132</v>
      </c>
      <c r="K56">
        <v>59</v>
      </c>
      <c r="L56">
        <v>99</v>
      </c>
      <c r="M56">
        <v>84</v>
      </c>
      <c r="N56">
        <v>135</v>
      </c>
      <c r="O56">
        <v>114</v>
      </c>
      <c r="P56">
        <v>177</v>
      </c>
      <c r="Q56">
        <v>190</v>
      </c>
      <c r="R56">
        <v>164</v>
      </c>
      <c r="T56" s="26">
        <f t="shared" si="0"/>
        <v>224.16666666666666</v>
      </c>
      <c r="U56" s="26">
        <f t="shared" si="1"/>
        <v>118.6</v>
      </c>
      <c r="V56" s="26">
        <f t="shared" si="2"/>
        <v>111</v>
      </c>
      <c r="W56" s="26">
        <f t="shared" si="3"/>
        <v>177</v>
      </c>
      <c r="X56" s="26">
        <f t="shared" si="4"/>
        <v>164.8235294117647</v>
      </c>
      <c r="Y56">
        <f t="shared" si="5"/>
        <v>2802</v>
      </c>
    </row>
    <row r="57" spans="1:25" x14ac:dyDescent="0.2">
      <c r="A57" s="23" t="s">
        <v>94</v>
      </c>
      <c r="B57">
        <v>256</v>
      </c>
      <c r="C57">
        <v>380</v>
      </c>
      <c r="D57">
        <v>312</v>
      </c>
      <c r="E57">
        <v>250</v>
      </c>
      <c r="F57">
        <v>172</v>
      </c>
      <c r="G57">
        <v>192</v>
      </c>
      <c r="H57">
        <v>228</v>
      </c>
      <c r="I57">
        <v>77</v>
      </c>
      <c r="J57">
        <v>123</v>
      </c>
      <c r="K57">
        <v>78</v>
      </c>
      <c r="L57">
        <v>81</v>
      </c>
      <c r="M57">
        <v>81</v>
      </c>
      <c r="N57">
        <v>152</v>
      </c>
      <c r="O57">
        <v>151</v>
      </c>
      <c r="P57">
        <v>195</v>
      </c>
      <c r="Q57">
        <v>190</v>
      </c>
      <c r="R57">
        <v>158</v>
      </c>
      <c r="T57" s="26">
        <f t="shared" si="0"/>
        <v>260.33333333333331</v>
      </c>
      <c r="U57" s="26">
        <f t="shared" si="1"/>
        <v>117.4</v>
      </c>
      <c r="V57" s="26">
        <f t="shared" si="2"/>
        <v>128</v>
      </c>
      <c r="W57" s="26">
        <f t="shared" si="3"/>
        <v>181</v>
      </c>
      <c r="X57" s="26">
        <f t="shared" si="4"/>
        <v>180.94117647058823</v>
      </c>
      <c r="Y57">
        <f t="shared" si="5"/>
        <v>3076</v>
      </c>
    </row>
    <row r="58" spans="1:25" x14ac:dyDescent="0.2">
      <c r="A58" s="23" t="s">
        <v>95</v>
      </c>
      <c r="B58">
        <v>310</v>
      </c>
      <c r="C58">
        <v>343</v>
      </c>
      <c r="D58">
        <v>286</v>
      </c>
      <c r="E58">
        <v>218</v>
      </c>
      <c r="F58">
        <v>130</v>
      </c>
      <c r="G58">
        <v>173</v>
      </c>
      <c r="H58">
        <v>232</v>
      </c>
      <c r="I58">
        <v>79</v>
      </c>
      <c r="J58">
        <v>116</v>
      </c>
      <c r="K58">
        <v>61</v>
      </c>
      <c r="L58">
        <v>74</v>
      </c>
      <c r="M58">
        <v>58</v>
      </c>
      <c r="N58">
        <v>132</v>
      </c>
      <c r="O58">
        <v>110</v>
      </c>
      <c r="P58">
        <v>183</v>
      </c>
      <c r="Q58">
        <v>165</v>
      </c>
      <c r="R58">
        <v>174</v>
      </c>
      <c r="T58" s="26">
        <f t="shared" si="0"/>
        <v>243.33333333333334</v>
      </c>
      <c r="U58" s="26">
        <f t="shared" si="1"/>
        <v>112.4</v>
      </c>
      <c r="V58" s="26">
        <f t="shared" si="2"/>
        <v>100</v>
      </c>
      <c r="W58" s="26">
        <f t="shared" si="3"/>
        <v>174</v>
      </c>
      <c r="X58" s="26">
        <f t="shared" si="4"/>
        <v>167.29411764705881</v>
      </c>
      <c r="Y58">
        <f t="shared" si="5"/>
        <v>2844</v>
      </c>
    </row>
    <row r="59" spans="1:25" x14ac:dyDescent="0.2">
      <c r="A59" s="23" t="s">
        <v>96</v>
      </c>
      <c r="B59">
        <v>247</v>
      </c>
      <c r="C59">
        <v>312</v>
      </c>
      <c r="D59">
        <v>236</v>
      </c>
      <c r="E59">
        <v>176</v>
      </c>
      <c r="F59">
        <v>116</v>
      </c>
      <c r="G59">
        <v>174</v>
      </c>
      <c r="H59">
        <v>198</v>
      </c>
      <c r="I59">
        <v>62</v>
      </c>
      <c r="J59">
        <v>115</v>
      </c>
      <c r="K59">
        <v>58</v>
      </c>
      <c r="L59">
        <v>77</v>
      </c>
      <c r="M59">
        <v>74</v>
      </c>
      <c r="N59">
        <v>129</v>
      </c>
      <c r="O59">
        <v>117</v>
      </c>
      <c r="P59">
        <v>146</v>
      </c>
      <c r="Q59">
        <v>179</v>
      </c>
      <c r="R59">
        <v>163</v>
      </c>
      <c r="T59" s="26">
        <f t="shared" si="0"/>
        <v>210.16666666666666</v>
      </c>
      <c r="U59" s="26">
        <f t="shared" si="1"/>
        <v>102</v>
      </c>
      <c r="V59" s="26">
        <f t="shared" si="2"/>
        <v>106.66666666666667</v>
      </c>
      <c r="W59" s="26">
        <f t="shared" si="3"/>
        <v>162.66666666666666</v>
      </c>
      <c r="X59" s="26">
        <f t="shared" si="4"/>
        <v>151.70588235294119</v>
      </c>
      <c r="Y59">
        <f t="shared" si="5"/>
        <v>2579</v>
      </c>
    </row>
    <row r="60" spans="1:25" x14ac:dyDescent="0.2">
      <c r="A60" s="23" t="s">
        <v>97</v>
      </c>
      <c r="B60">
        <v>340</v>
      </c>
      <c r="C60">
        <v>393</v>
      </c>
      <c r="D60">
        <v>299</v>
      </c>
      <c r="E60">
        <v>219</v>
      </c>
      <c r="F60">
        <v>180</v>
      </c>
      <c r="G60">
        <v>212</v>
      </c>
      <c r="H60">
        <v>217</v>
      </c>
      <c r="I60">
        <v>53</v>
      </c>
      <c r="J60">
        <v>117</v>
      </c>
      <c r="K60">
        <v>72</v>
      </c>
      <c r="L60">
        <v>83</v>
      </c>
      <c r="M60">
        <v>89</v>
      </c>
      <c r="N60">
        <v>140</v>
      </c>
      <c r="O60">
        <v>124</v>
      </c>
      <c r="P60">
        <v>150</v>
      </c>
      <c r="Q60">
        <v>159</v>
      </c>
      <c r="R60">
        <v>176</v>
      </c>
      <c r="T60" s="26">
        <f t="shared" si="0"/>
        <v>273.83333333333331</v>
      </c>
      <c r="U60" s="26">
        <f t="shared" si="1"/>
        <v>108.4</v>
      </c>
      <c r="V60" s="26">
        <f t="shared" si="2"/>
        <v>117.66666666666667</v>
      </c>
      <c r="W60" s="26">
        <f t="shared" si="3"/>
        <v>161.66666666666666</v>
      </c>
      <c r="X60" s="26">
        <f t="shared" si="4"/>
        <v>177.8235294117647</v>
      </c>
      <c r="Y60">
        <f t="shared" si="5"/>
        <v>3023</v>
      </c>
    </row>
    <row r="61" spans="1:25" x14ac:dyDescent="0.2">
      <c r="A61" s="23" t="s">
        <v>98</v>
      </c>
      <c r="B61">
        <v>159</v>
      </c>
      <c r="C61">
        <v>179</v>
      </c>
      <c r="D61">
        <v>120</v>
      </c>
      <c r="E61">
        <v>110</v>
      </c>
      <c r="F61">
        <v>94</v>
      </c>
      <c r="G61">
        <v>74</v>
      </c>
      <c r="H61">
        <v>60</v>
      </c>
      <c r="I61">
        <v>27</v>
      </c>
      <c r="J61">
        <v>32</v>
      </c>
      <c r="K61">
        <v>27</v>
      </c>
      <c r="L61">
        <v>28</v>
      </c>
      <c r="M61">
        <v>22</v>
      </c>
      <c r="N61">
        <v>52</v>
      </c>
      <c r="O61">
        <v>41</v>
      </c>
      <c r="P61">
        <v>60</v>
      </c>
      <c r="Q61">
        <v>43</v>
      </c>
      <c r="R61">
        <v>44</v>
      </c>
      <c r="T61" s="26">
        <f t="shared" si="0"/>
        <v>122.66666666666667</v>
      </c>
      <c r="U61" s="26">
        <f t="shared" si="1"/>
        <v>34.799999999999997</v>
      </c>
      <c r="V61" s="26">
        <f t="shared" si="2"/>
        <v>38.333333333333336</v>
      </c>
      <c r="W61" s="26">
        <f t="shared" si="3"/>
        <v>49</v>
      </c>
      <c r="X61" s="26">
        <f t="shared" si="4"/>
        <v>68.941176470588232</v>
      </c>
      <c r="Y61">
        <f t="shared" si="5"/>
        <v>1172</v>
      </c>
    </row>
    <row r="62" spans="1:25" x14ac:dyDescent="0.2">
      <c r="A62" s="23" t="s">
        <v>99</v>
      </c>
      <c r="B62">
        <v>286</v>
      </c>
      <c r="C62">
        <v>338</v>
      </c>
      <c r="D62">
        <v>263</v>
      </c>
      <c r="E62">
        <v>192</v>
      </c>
      <c r="F62">
        <v>129</v>
      </c>
      <c r="G62">
        <v>171</v>
      </c>
      <c r="H62">
        <v>188</v>
      </c>
      <c r="I62">
        <v>68</v>
      </c>
      <c r="J62">
        <v>99</v>
      </c>
      <c r="K62">
        <v>67</v>
      </c>
      <c r="L62">
        <v>71</v>
      </c>
      <c r="M62">
        <v>100</v>
      </c>
      <c r="N62">
        <v>194</v>
      </c>
      <c r="O62">
        <v>88</v>
      </c>
      <c r="P62">
        <v>182</v>
      </c>
      <c r="Q62">
        <v>188</v>
      </c>
      <c r="R62">
        <v>166</v>
      </c>
      <c r="T62" s="26">
        <f t="shared" si="0"/>
        <v>229.83333333333334</v>
      </c>
      <c r="U62" s="26">
        <f t="shared" si="1"/>
        <v>98.6</v>
      </c>
      <c r="V62" s="26">
        <f t="shared" si="2"/>
        <v>127.33333333333333</v>
      </c>
      <c r="W62" s="26">
        <f t="shared" si="3"/>
        <v>178.66666666666666</v>
      </c>
      <c r="X62" s="26">
        <f t="shared" si="4"/>
        <v>164.11764705882354</v>
      </c>
      <c r="Y62">
        <f t="shared" si="5"/>
        <v>2790</v>
      </c>
    </row>
    <row r="63" spans="1:25" x14ac:dyDescent="0.2">
      <c r="A63" s="23" t="s">
        <v>100</v>
      </c>
      <c r="B63">
        <v>297</v>
      </c>
      <c r="C63">
        <v>364</v>
      </c>
      <c r="D63">
        <v>269</v>
      </c>
      <c r="E63">
        <v>211</v>
      </c>
      <c r="F63">
        <v>226</v>
      </c>
      <c r="G63">
        <v>173</v>
      </c>
      <c r="H63">
        <v>198</v>
      </c>
      <c r="I63">
        <v>56</v>
      </c>
      <c r="J63">
        <v>102</v>
      </c>
      <c r="K63">
        <v>52</v>
      </c>
      <c r="L63">
        <v>64</v>
      </c>
      <c r="M63">
        <v>108</v>
      </c>
      <c r="N63">
        <v>149</v>
      </c>
      <c r="O63">
        <v>123</v>
      </c>
      <c r="P63">
        <v>179</v>
      </c>
      <c r="Q63">
        <v>172</v>
      </c>
      <c r="R63">
        <v>143</v>
      </c>
      <c r="T63" s="26">
        <f t="shared" si="0"/>
        <v>256.66666666666669</v>
      </c>
      <c r="U63" s="26">
        <f t="shared" si="1"/>
        <v>94.4</v>
      </c>
      <c r="V63" s="26">
        <f t="shared" si="2"/>
        <v>126.66666666666667</v>
      </c>
      <c r="W63" s="26">
        <f t="shared" si="3"/>
        <v>164.66666666666666</v>
      </c>
      <c r="X63" s="26">
        <f t="shared" si="4"/>
        <v>169.76470588235293</v>
      </c>
      <c r="Y63">
        <f t="shared" si="5"/>
        <v>2886</v>
      </c>
    </row>
    <row r="64" spans="1:25" x14ac:dyDescent="0.2">
      <c r="A64" s="23" t="s">
        <v>101</v>
      </c>
      <c r="B64">
        <v>323</v>
      </c>
      <c r="C64">
        <v>403</v>
      </c>
      <c r="D64">
        <v>269</v>
      </c>
      <c r="E64">
        <v>215</v>
      </c>
      <c r="F64">
        <v>126</v>
      </c>
      <c r="G64">
        <v>157</v>
      </c>
      <c r="H64">
        <v>267</v>
      </c>
      <c r="I64">
        <v>79</v>
      </c>
      <c r="J64">
        <v>133</v>
      </c>
      <c r="K64">
        <v>92</v>
      </c>
      <c r="L64">
        <v>110</v>
      </c>
      <c r="M64">
        <v>82</v>
      </c>
      <c r="N64">
        <v>176</v>
      </c>
      <c r="O64">
        <v>166</v>
      </c>
      <c r="P64">
        <v>217</v>
      </c>
      <c r="Q64">
        <v>203</v>
      </c>
      <c r="R64">
        <v>193</v>
      </c>
      <c r="T64" s="26">
        <f t="shared" si="0"/>
        <v>248.83333333333334</v>
      </c>
      <c r="U64" s="26">
        <f t="shared" si="1"/>
        <v>136.19999999999999</v>
      </c>
      <c r="V64" s="26">
        <f t="shared" si="2"/>
        <v>141.33333333333334</v>
      </c>
      <c r="W64" s="26">
        <f t="shared" si="3"/>
        <v>204.33333333333334</v>
      </c>
      <c r="X64" s="26">
        <f t="shared" si="4"/>
        <v>188.88235294117646</v>
      </c>
      <c r="Y64">
        <f t="shared" si="5"/>
        <v>3211</v>
      </c>
    </row>
    <row r="65" spans="1:25" x14ac:dyDescent="0.2">
      <c r="A65" s="23" t="s">
        <v>102</v>
      </c>
      <c r="B65">
        <v>290</v>
      </c>
      <c r="C65">
        <v>327</v>
      </c>
      <c r="D65">
        <v>266</v>
      </c>
      <c r="E65">
        <v>228</v>
      </c>
      <c r="F65">
        <v>134</v>
      </c>
      <c r="G65">
        <v>191</v>
      </c>
      <c r="H65">
        <v>185</v>
      </c>
      <c r="I65">
        <v>70</v>
      </c>
      <c r="J65">
        <v>128</v>
      </c>
      <c r="K65">
        <v>68</v>
      </c>
      <c r="L65">
        <v>87</v>
      </c>
      <c r="M65">
        <v>103</v>
      </c>
      <c r="N65">
        <v>150</v>
      </c>
      <c r="O65">
        <v>141</v>
      </c>
      <c r="P65">
        <v>162</v>
      </c>
      <c r="Q65">
        <v>194</v>
      </c>
      <c r="R65">
        <v>167</v>
      </c>
      <c r="T65" s="26">
        <f t="shared" si="0"/>
        <v>239.33333333333334</v>
      </c>
      <c r="U65" s="26">
        <f t="shared" si="1"/>
        <v>107.6</v>
      </c>
      <c r="V65" s="26">
        <f t="shared" si="2"/>
        <v>131.33333333333334</v>
      </c>
      <c r="W65" s="26">
        <f t="shared" si="3"/>
        <v>174.33333333333334</v>
      </c>
      <c r="X65" s="26">
        <f t="shared" si="4"/>
        <v>170.05882352941177</v>
      </c>
      <c r="Y65">
        <f t="shared" si="5"/>
        <v>2891</v>
      </c>
    </row>
    <row r="66" spans="1:25" x14ac:dyDescent="0.2">
      <c r="A66" s="23" t="s">
        <v>103</v>
      </c>
      <c r="B66">
        <v>272</v>
      </c>
      <c r="C66">
        <v>379</v>
      </c>
      <c r="D66">
        <v>273</v>
      </c>
      <c r="E66">
        <v>216</v>
      </c>
      <c r="F66">
        <v>328</v>
      </c>
      <c r="G66">
        <v>175</v>
      </c>
      <c r="H66">
        <v>217</v>
      </c>
      <c r="I66">
        <v>60</v>
      </c>
      <c r="J66">
        <v>157</v>
      </c>
      <c r="K66">
        <v>74</v>
      </c>
      <c r="L66">
        <v>93</v>
      </c>
      <c r="M66">
        <v>97</v>
      </c>
      <c r="N66">
        <v>132</v>
      </c>
      <c r="O66">
        <v>125</v>
      </c>
      <c r="P66">
        <v>185</v>
      </c>
      <c r="Q66">
        <v>182</v>
      </c>
      <c r="R66">
        <v>158</v>
      </c>
      <c r="T66" s="26">
        <f t="shared" si="0"/>
        <v>273.83333333333331</v>
      </c>
      <c r="U66" s="26">
        <f t="shared" si="1"/>
        <v>120.2</v>
      </c>
      <c r="V66" s="26">
        <f t="shared" si="2"/>
        <v>118</v>
      </c>
      <c r="W66" s="26">
        <f t="shared" si="3"/>
        <v>175</v>
      </c>
      <c r="X66" s="26">
        <f t="shared" si="4"/>
        <v>183.70588235294119</v>
      </c>
      <c r="Y66">
        <f t="shared" si="5"/>
        <v>3123</v>
      </c>
    </row>
    <row r="67" spans="1:25" x14ac:dyDescent="0.2">
      <c r="A67" s="23" t="s">
        <v>104</v>
      </c>
      <c r="B67">
        <v>283</v>
      </c>
      <c r="C67">
        <v>322</v>
      </c>
      <c r="D67">
        <v>257</v>
      </c>
      <c r="E67">
        <v>218</v>
      </c>
      <c r="F67">
        <v>191</v>
      </c>
      <c r="G67">
        <v>161</v>
      </c>
      <c r="H67">
        <v>232</v>
      </c>
      <c r="I67">
        <v>87</v>
      </c>
      <c r="J67">
        <v>168</v>
      </c>
      <c r="K67">
        <v>64</v>
      </c>
      <c r="L67">
        <v>89</v>
      </c>
      <c r="M67">
        <v>84</v>
      </c>
      <c r="N67">
        <v>122</v>
      </c>
      <c r="O67">
        <v>122</v>
      </c>
      <c r="P67">
        <v>183</v>
      </c>
      <c r="Q67">
        <v>194</v>
      </c>
      <c r="R67">
        <v>169</v>
      </c>
      <c r="T67" s="26">
        <f t="shared" ref="T67:T130" si="6">AVERAGE(B67:G67)</f>
        <v>238.66666666666666</v>
      </c>
      <c r="U67" s="26">
        <f t="shared" ref="U67:U130" si="7">AVERAGE(H67:L67)</f>
        <v>128</v>
      </c>
      <c r="V67" s="26">
        <f t="shared" ref="V67:V130" si="8">AVERAGE(M67:O67)</f>
        <v>109.33333333333333</v>
      </c>
      <c r="W67" s="26">
        <f t="shared" ref="W67:W130" si="9">AVERAGE(P67:R67)</f>
        <v>182</v>
      </c>
      <c r="X67" s="26">
        <f t="shared" ref="X67:X130" si="10">AVERAGE(B67:R67)</f>
        <v>173.29411764705881</v>
      </c>
      <c r="Y67">
        <f t="shared" ref="Y67:Y130" si="11">SUM(B67:R67)</f>
        <v>2946</v>
      </c>
    </row>
    <row r="68" spans="1:25" x14ac:dyDescent="0.2">
      <c r="A68" s="23" t="s">
        <v>105</v>
      </c>
      <c r="B68">
        <v>248</v>
      </c>
      <c r="C68">
        <v>278</v>
      </c>
      <c r="D68">
        <v>189</v>
      </c>
      <c r="E68">
        <v>175</v>
      </c>
      <c r="F68">
        <v>189</v>
      </c>
      <c r="G68">
        <v>123</v>
      </c>
      <c r="H68">
        <v>213</v>
      </c>
      <c r="I68">
        <v>64</v>
      </c>
      <c r="J68">
        <v>168</v>
      </c>
      <c r="K68">
        <v>72</v>
      </c>
      <c r="L68">
        <v>64</v>
      </c>
      <c r="M68">
        <v>77</v>
      </c>
      <c r="N68">
        <v>127</v>
      </c>
      <c r="O68">
        <v>131</v>
      </c>
      <c r="P68">
        <v>139</v>
      </c>
      <c r="Q68">
        <v>143</v>
      </c>
      <c r="R68">
        <v>155</v>
      </c>
      <c r="T68" s="26">
        <f t="shared" si="6"/>
        <v>200.33333333333334</v>
      </c>
      <c r="U68" s="26">
        <f t="shared" si="7"/>
        <v>116.2</v>
      </c>
      <c r="V68" s="26">
        <f t="shared" si="8"/>
        <v>111.66666666666667</v>
      </c>
      <c r="W68" s="26">
        <f t="shared" si="9"/>
        <v>145.66666666666666</v>
      </c>
      <c r="X68" s="26">
        <f t="shared" si="10"/>
        <v>150.29411764705881</v>
      </c>
      <c r="Y68">
        <f t="shared" si="11"/>
        <v>2555</v>
      </c>
    </row>
    <row r="69" spans="1:25" x14ac:dyDescent="0.2">
      <c r="A69" s="23" t="s">
        <v>106</v>
      </c>
      <c r="B69">
        <v>243</v>
      </c>
      <c r="C69">
        <v>313</v>
      </c>
      <c r="D69">
        <v>228</v>
      </c>
      <c r="E69">
        <v>185</v>
      </c>
      <c r="F69">
        <v>110</v>
      </c>
      <c r="G69">
        <v>144</v>
      </c>
      <c r="H69">
        <v>231</v>
      </c>
      <c r="I69">
        <v>75</v>
      </c>
      <c r="J69">
        <v>105</v>
      </c>
      <c r="K69">
        <v>61</v>
      </c>
      <c r="L69">
        <v>82</v>
      </c>
      <c r="M69">
        <v>96</v>
      </c>
      <c r="N69">
        <v>111</v>
      </c>
      <c r="O69">
        <v>110</v>
      </c>
      <c r="P69">
        <v>191</v>
      </c>
      <c r="Q69">
        <v>166</v>
      </c>
      <c r="R69">
        <v>200</v>
      </c>
      <c r="T69" s="26">
        <f t="shared" si="6"/>
        <v>203.83333333333334</v>
      </c>
      <c r="U69" s="26">
        <f t="shared" si="7"/>
        <v>110.8</v>
      </c>
      <c r="V69" s="26">
        <f t="shared" si="8"/>
        <v>105.66666666666667</v>
      </c>
      <c r="W69" s="26">
        <f t="shared" si="9"/>
        <v>185.66666666666666</v>
      </c>
      <c r="X69" s="26">
        <f t="shared" si="10"/>
        <v>155.94117647058823</v>
      </c>
      <c r="Y69">
        <f t="shared" si="11"/>
        <v>2651</v>
      </c>
    </row>
    <row r="70" spans="1:25" x14ac:dyDescent="0.2">
      <c r="A70" s="23" t="s">
        <v>107</v>
      </c>
      <c r="B70">
        <v>287</v>
      </c>
      <c r="C70">
        <v>382</v>
      </c>
      <c r="D70">
        <v>350</v>
      </c>
      <c r="E70">
        <v>168</v>
      </c>
      <c r="F70">
        <v>103</v>
      </c>
      <c r="G70">
        <v>135</v>
      </c>
      <c r="H70">
        <v>209</v>
      </c>
      <c r="I70">
        <v>67</v>
      </c>
      <c r="J70">
        <v>106</v>
      </c>
      <c r="K70">
        <v>56</v>
      </c>
      <c r="L70">
        <v>91</v>
      </c>
      <c r="M70">
        <v>85</v>
      </c>
      <c r="N70">
        <v>140</v>
      </c>
      <c r="O70">
        <v>113</v>
      </c>
      <c r="P70">
        <v>190</v>
      </c>
      <c r="Q70">
        <v>187</v>
      </c>
      <c r="R70">
        <v>197</v>
      </c>
      <c r="T70" s="26">
        <f t="shared" si="6"/>
        <v>237.5</v>
      </c>
      <c r="U70" s="26">
        <f t="shared" si="7"/>
        <v>105.8</v>
      </c>
      <c r="V70" s="26">
        <f t="shared" si="8"/>
        <v>112.66666666666667</v>
      </c>
      <c r="W70" s="26">
        <f t="shared" si="9"/>
        <v>191.33333333333334</v>
      </c>
      <c r="X70" s="26">
        <f t="shared" si="10"/>
        <v>168.58823529411765</v>
      </c>
      <c r="Y70">
        <f t="shared" si="11"/>
        <v>2866</v>
      </c>
    </row>
    <row r="71" spans="1:25" x14ac:dyDescent="0.2">
      <c r="A71" s="23" t="s">
        <v>108</v>
      </c>
      <c r="B71">
        <v>323</v>
      </c>
      <c r="C71">
        <v>426</v>
      </c>
      <c r="D71">
        <v>319</v>
      </c>
      <c r="E71">
        <v>257</v>
      </c>
      <c r="F71">
        <v>146</v>
      </c>
      <c r="G71">
        <v>214</v>
      </c>
      <c r="H71">
        <v>174</v>
      </c>
      <c r="I71">
        <v>66</v>
      </c>
      <c r="J71">
        <v>109</v>
      </c>
      <c r="K71">
        <v>66</v>
      </c>
      <c r="L71">
        <v>93</v>
      </c>
      <c r="M71">
        <v>97</v>
      </c>
      <c r="N71">
        <v>144</v>
      </c>
      <c r="O71">
        <v>127</v>
      </c>
      <c r="P71">
        <v>161</v>
      </c>
      <c r="Q71">
        <v>175</v>
      </c>
      <c r="R71">
        <v>158</v>
      </c>
      <c r="T71" s="26">
        <f t="shared" si="6"/>
        <v>280.83333333333331</v>
      </c>
      <c r="U71" s="26">
        <f t="shared" si="7"/>
        <v>101.6</v>
      </c>
      <c r="V71" s="26">
        <f t="shared" si="8"/>
        <v>122.66666666666667</v>
      </c>
      <c r="W71" s="26">
        <f t="shared" si="9"/>
        <v>164.66666666666666</v>
      </c>
      <c r="X71" s="26">
        <f t="shared" si="10"/>
        <v>179.70588235294119</v>
      </c>
      <c r="Y71">
        <f t="shared" si="11"/>
        <v>3055</v>
      </c>
    </row>
    <row r="72" spans="1:25" x14ac:dyDescent="0.2">
      <c r="A72" s="23" t="s">
        <v>109</v>
      </c>
      <c r="B72">
        <v>244</v>
      </c>
      <c r="C72">
        <v>362</v>
      </c>
      <c r="D72">
        <v>304</v>
      </c>
      <c r="E72">
        <v>233</v>
      </c>
      <c r="F72">
        <v>138</v>
      </c>
      <c r="G72">
        <v>213</v>
      </c>
      <c r="H72">
        <v>188</v>
      </c>
      <c r="I72">
        <v>63</v>
      </c>
      <c r="J72">
        <v>106</v>
      </c>
      <c r="K72">
        <v>63</v>
      </c>
      <c r="L72">
        <v>77</v>
      </c>
      <c r="M72">
        <v>94</v>
      </c>
      <c r="N72">
        <v>140</v>
      </c>
      <c r="O72">
        <v>97</v>
      </c>
      <c r="P72">
        <v>189</v>
      </c>
      <c r="Q72">
        <v>156</v>
      </c>
      <c r="R72">
        <v>157</v>
      </c>
      <c r="T72" s="26">
        <f t="shared" si="6"/>
        <v>249</v>
      </c>
      <c r="U72" s="26">
        <f t="shared" si="7"/>
        <v>99.4</v>
      </c>
      <c r="V72" s="26">
        <f t="shared" si="8"/>
        <v>110.33333333333333</v>
      </c>
      <c r="W72" s="26">
        <f t="shared" si="9"/>
        <v>167.33333333333334</v>
      </c>
      <c r="X72" s="26">
        <f t="shared" si="10"/>
        <v>166.11764705882354</v>
      </c>
      <c r="Y72">
        <f t="shared" si="11"/>
        <v>2824</v>
      </c>
    </row>
    <row r="73" spans="1:25" x14ac:dyDescent="0.2">
      <c r="A73" s="23" t="s">
        <v>110</v>
      </c>
      <c r="B73">
        <v>370</v>
      </c>
      <c r="C73">
        <v>528</v>
      </c>
      <c r="D73">
        <v>345</v>
      </c>
      <c r="E73">
        <v>293</v>
      </c>
      <c r="F73">
        <v>199</v>
      </c>
      <c r="G73">
        <v>232</v>
      </c>
      <c r="H73">
        <v>205</v>
      </c>
      <c r="I73">
        <v>75</v>
      </c>
      <c r="J73">
        <v>120</v>
      </c>
      <c r="K73">
        <v>68</v>
      </c>
      <c r="L73">
        <v>91</v>
      </c>
      <c r="M73">
        <v>80</v>
      </c>
      <c r="N73">
        <v>168</v>
      </c>
      <c r="O73">
        <v>101</v>
      </c>
      <c r="P73">
        <v>180</v>
      </c>
      <c r="Q73">
        <v>168</v>
      </c>
      <c r="R73">
        <v>162</v>
      </c>
      <c r="T73" s="26">
        <f t="shared" si="6"/>
        <v>327.83333333333331</v>
      </c>
      <c r="U73" s="26">
        <f t="shared" si="7"/>
        <v>111.8</v>
      </c>
      <c r="V73" s="26">
        <f t="shared" si="8"/>
        <v>116.33333333333333</v>
      </c>
      <c r="W73" s="26">
        <f t="shared" si="9"/>
        <v>170</v>
      </c>
      <c r="X73" s="26">
        <f t="shared" si="10"/>
        <v>199.11764705882354</v>
      </c>
      <c r="Y73">
        <f t="shared" si="11"/>
        <v>3385</v>
      </c>
    </row>
    <row r="74" spans="1:25" x14ac:dyDescent="0.2">
      <c r="A74" s="23" t="s">
        <v>111</v>
      </c>
      <c r="B74">
        <v>259</v>
      </c>
      <c r="C74">
        <v>346</v>
      </c>
      <c r="D74">
        <v>238</v>
      </c>
      <c r="E74">
        <v>202</v>
      </c>
      <c r="F74">
        <v>245</v>
      </c>
      <c r="G74">
        <v>170</v>
      </c>
      <c r="H74">
        <v>247</v>
      </c>
      <c r="I74">
        <v>97</v>
      </c>
      <c r="J74">
        <v>106</v>
      </c>
      <c r="K74">
        <v>55</v>
      </c>
      <c r="L74">
        <v>83</v>
      </c>
      <c r="M74">
        <v>114</v>
      </c>
      <c r="N74">
        <v>195</v>
      </c>
      <c r="O74">
        <v>151</v>
      </c>
      <c r="P74">
        <v>171</v>
      </c>
      <c r="Q74">
        <v>217</v>
      </c>
      <c r="R74">
        <v>219</v>
      </c>
      <c r="T74" s="26">
        <f t="shared" si="6"/>
        <v>243.33333333333334</v>
      </c>
      <c r="U74" s="26">
        <f t="shared" si="7"/>
        <v>117.6</v>
      </c>
      <c r="V74" s="26">
        <f t="shared" si="8"/>
        <v>153.33333333333334</v>
      </c>
      <c r="W74" s="26">
        <f t="shared" si="9"/>
        <v>202.33333333333334</v>
      </c>
      <c r="X74" s="26">
        <f t="shared" si="10"/>
        <v>183.23529411764707</v>
      </c>
      <c r="Y74">
        <f t="shared" si="11"/>
        <v>3115</v>
      </c>
    </row>
    <row r="75" spans="1:25" x14ac:dyDescent="0.2">
      <c r="A75" s="23" t="s">
        <v>112</v>
      </c>
      <c r="B75">
        <v>273</v>
      </c>
      <c r="C75">
        <v>351</v>
      </c>
      <c r="D75">
        <v>276</v>
      </c>
      <c r="E75">
        <v>233</v>
      </c>
      <c r="F75">
        <v>121</v>
      </c>
      <c r="G75">
        <v>158</v>
      </c>
      <c r="H75">
        <v>236</v>
      </c>
      <c r="I75">
        <v>62</v>
      </c>
      <c r="J75">
        <v>127</v>
      </c>
      <c r="K75">
        <v>60</v>
      </c>
      <c r="L75">
        <v>84</v>
      </c>
      <c r="M75">
        <v>84</v>
      </c>
      <c r="N75">
        <v>154</v>
      </c>
      <c r="O75">
        <v>131</v>
      </c>
      <c r="P75">
        <v>183</v>
      </c>
      <c r="Q75">
        <v>182</v>
      </c>
      <c r="R75">
        <v>161</v>
      </c>
      <c r="T75" s="26">
        <f t="shared" si="6"/>
        <v>235.33333333333334</v>
      </c>
      <c r="U75" s="26">
        <f t="shared" si="7"/>
        <v>113.8</v>
      </c>
      <c r="V75" s="26">
        <f t="shared" si="8"/>
        <v>123</v>
      </c>
      <c r="W75" s="26">
        <f t="shared" si="9"/>
        <v>175.33333333333334</v>
      </c>
      <c r="X75" s="26">
        <f t="shared" si="10"/>
        <v>169.1764705882353</v>
      </c>
      <c r="Y75">
        <f t="shared" si="11"/>
        <v>2876</v>
      </c>
    </row>
    <row r="76" spans="1:25" x14ac:dyDescent="0.2">
      <c r="A76" s="23" t="s">
        <v>113</v>
      </c>
      <c r="B76">
        <v>362</v>
      </c>
      <c r="C76">
        <v>444</v>
      </c>
      <c r="D76">
        <v>359</v>
      </c>
      <c r="E76">
        <v>337</v>
      </c>
      <c r="F76">
        <v>302</v>
      </c>
      <c r="G76">
        <v>218</v>
      </c>
      <c r="H76">
        <v>223</v>
      </c>
      <c r="I76">
        <v>65</v>
      </c>
      <c r="J76">
        <v>129</v>
      </c>
      <c r="K76">
        <v>66</v>
      </c>
      <c r="L76">
        <v>88</v>
      </c>
      <c r="M76">
        <v>107</v>
      </c>
      <c r="N76">
        <v>186</v>
      </c>
      <c r="O76">
        <v>173</v>
      </c>
      <c r="P76">
        <v>194</v>
      </c>
      <c r="Q76">
        <v>230</v>
      </c>
      <c r="R76">
        <v>200</v>
      </c>
      <c r="T76" s="26">
        <f t="shared" si="6"/>
        <v>337</v>
      </c>
      <c r="U76" s="26">
        <f t="shared" si="7"/>
        <v>114.2</v>
      </c>
      <c r="V76" s="26">
        <f t="shared" si="8"/>
        <v>155.33333333333334</v>
      </c>
      <c r="W76" s="26">
        <f t="shared" si="9"/>
        <v>208</v>
      </c>
      <c r="X76" s="26">
        <f t="shared" si="10"/>
        <v>216.64705882352942</v>
      </c>
      <c r="Y76">
        <f t="shared" si="11"/>
        <v>3683</v>
      </c>
    </row>
    <row r="77" spans="1:25" x14ac:dyDescent="0.2">
      <c r="A77" s="23" t="s">
        <v>114</v>
      </c>
      <c r="B77">
        <v>325</v>
      </c>
      <c r="C77">
        <v>428</v>
      </c>
      <c r="D77">
        <v>279</v>
      </c>
      <c r="E77">
        <v>271</v>
      </c>
      <c r="F77">
        <v>177</v>
      </c>
      <c r="G77">
        <v>211</v>
      </c>
      <c r="H77">
        <v>200</v>
      </c>
      <c r="I77">
        <v>84</v>
      </c>
      <c r="J77">
        <v>117</v>
      </c>
      <c r="K77">
        <v>53</v>
      </c>
      <c r="L77">
        <v>78</v>
      </c>
      <c r="M77">
        <v>71</v>
      </c>
      <c r="N77">
        <v>127</v>
      </c>
      <c r="O77">
        <v>116</v>
      </c>
      <c r="P77">
        <v>162</v>
      </c>
      <c r="Q77">
        <v>182</v>
      </c>
      <c r="R77">
        <v>170</v>
      </c>
      <c r="T77" s="26">
        <f t="shared" si="6"/>
        <v>281.83333333333331</v>
      </c>
      <c r="U77" s="26">
        <f t="shared" si="7"/>
        <v>106.4</v>
      </c>
      <c r="V77" s="26">
        <f t="shared" si="8"/>
        <v>104.66666666666667</v>
      </c>
      <c r="W77" s="26">
        <f t="shared" si="9"/>
        <v>171.33333333333334</v>
      </c>
      <c r="X77" s="26">
        <f t="shared" si="10"/>
        <v>179.47058823529412</v>
      </c>
      <c r="Y77">
        <f t="shared" si="11"/>
        <v>3051</v>
      </c>
    </row>
    <row r="78" spans="1:25" x14ac:dyDescent="0.2">
      <c r="A78" s="23" t="s">
        <v>115</v>
      </c>
      <c r="B78">
        <v>274</v>
      </c>
      <c r="C78">
        <v>301</v>
      </c>
      <c r="D78">
        <v>226</v>
      </c>
      <c r="E78">
        <v>182</v>
      </c>
      <c r="F78">
        <v>147</v>
      </c>
      <c r="G78">
        <v>156</v>
      </c>
      <c r="H78">
        <v>229</v>
      </c>
      <c r="I78">
        <v>51</v>
      </c>
      <c r="J78">
        <v>122</v>
      </c>
      <c r="K78">
        <v>59</v>
      </c>
      <c r="L78">
        <v>77</v>
      </c>
      <c r="M78">
        <v>92</v>
      </c>
      <c r="N78">
        <v>133</v>
      </c>
      <c r="O78">
        <v>135</v>
      </c>
      <c r="P78">
        <v>195</v>
      </c>
      <c r="Q78">
        <v>187</v>
      </c>
      <c r="R78">
        <v>181</v>
      </c>
      <c r="T78" s="26">
        <f t="shared" si="6"/>
        <v>214.33333333333334</v>
      </c>
      <c r="U78" s="26">
        <f t="shared" si="7"/>
        <v>107.6</v>
      </c>
      <c r="V78" s="26">
        <f t="shared" si="8"/>
        <v>120</v>
      </c>
      <c r="W78" s="26">
        <f t="shared" si="9"/>
        <v>187.66666666666666</v>
      </c>
      <c r="X78" s="26">
        <f t="shared" si="10"/>
        <v>161.58823529411765</v>
      </c>
      <c r="Y78">
        <f t="shared" si="11"/>
        <v>2747</v>
      </c>
    </row>
    <row r="79" spans="1:25" x14ac:dyDescent="0.2">
      <c r="A79" s="23" t="s">
        <v>116</v>
      </c>
      <c r="B79">
        <v>308</v>
      </c>
      <c r="C79">
        <v>376</v>
      </c>
      <c r="D79">
        <v>310</v>
      </c>
      <c r="E79">
        <v>236</v>
      </c>
      <c r="F79">
        <v>192</v>
      </c>
      <c r="G79">
        <v>186</v>
      </c>
      <c r="H79">
        <v>238</v>
      </c>
      <c r="I79">
        <v>62</v>
      </c>
      <c r="J79">
        <v>139</v>
      </c>
      <c r="K79">
        <v>52</v>
      </c>
      <c r="L79">
        <v>73</v>
      </c>
      <c r="M79">
        <v>85</v>
      </c>
      <c r="N79">
        <v>137</v>
      </c>
      <c r="O79">
        <v>113</v>
      </c>
      <c r="P79">
        <v>179</v>
      </c>
      <c r="Q79">
        <v>199</v>
      </c>
      <c r="R79">
        <v>190</v>
      </c>
      <c r="T79" s="26">
        <f t="shared" si="6"/>
        <v>268</v>
      </c>
      <c r="U79" s="26">
        <f t="shared" si="7"/>
        <v>112.8</v>
      </c>
      <c r="V79" s="26">
        <f t="shared" si="8"/>
        <v>111.66666666666667</v>
      </c>
      <c r="W79" s="26">
        <f t="shared" si="9"/>
        <v>189.33333333333334</v>
      </c>
      <c r="X79" s="26">
        <f t="shared" si="10"/>
        <v>180.88235294117646</v>
      </c>
      <c r="Y79">
        <f t="shared" si="11"/>
        <v>3075</v>
      </c>
    </row>
    <row r="80" spans="1:25" x14ac:dyDescent="0.2">
      <c r="A80" s="23" t="s">
        <v>117</v>
      </c>
      <c r="B80">
        <v>242</v>
      </c>
      <c r="C80">
        <v>298</v>
      </c>
      <c r="D80">
        <v>232</v>
      </c>
      <c r="E80">
        <v>177</v>
      </c>
      <c r="F80">
        <v>118</v>
      </c>
      <c r="G80">
        <v>149</v>
      </c>
      <c r="H80">
        <v>208</v>
      </c>
      <c r="I80">
        <v>75</v>
      </c>
      <c r="J80">
        <v>77</v>
      </c>
      <c r="K80">
        <v>68</v>
      </c>
      <c r="L80">
        <v>85</v>
      </c>
      <c r="M80">
        <v>65</v>
      </c>
      <c r="N80">
        <v>205</v>
      </c>
      <c r="O80">
        <v>140</v>
      </c>
      <c r="P80">
        <v>197</v>
      </c>
      <c r="Q80">
        <v>161</v>
      </c>
      <c r="R80">
        <v>160</v>
      </c>
      <c r="T80" s="26">
        <f t="shared" si="6"/>
        <v>202.66666666666666</v>
      </c>
      <c r="U80" s="26">
        <f t="shared" si="7"/>
        <v>102.6</v>
      </c>
      <c r="V80" s="26">
        <f t="shared" si="8"/>
        <v>136.66666666666666</v>
      </c>
      <c r="W80" s="26">
        <f t="shared" si="9"/>
        <v>172.66666666666666</v>
      </c>
      <c r="X80" s="26">
        <f t="shared" si="10"/>
        <v>156.29411764705881</v>
      </c>
      <c r="Y80">
        <f t="shared" si="11"/>
        <v>2657</v>
      </c>
    </row>
    <row r="81" spans="1:25" x14ac:dyDescent="0.2">
      <c r="A81" s="23" t="s">
        <v>118</v>
      </c>
      <c r="B81">
        <v>342</v>
      </c>
      <c r="C81">
        <v>488</v>
      </c>
      <c r="D81">
        <v>388</v>
      </c>
      <c r="E81">
        <v>301</v>
      </c>
      <c r="F81">
        <v>219</v>
      </c>
      <c r="G81">
        <v>225</v>
      </c>
      <c r="H81">
        <v>221</v>
      </c>
      <c r="I81">
        <v>84</v>
      </c>
      <c r="J81">
        <v>99</v>
      </c>
      <c r="K81">
        <v>59</v>
      </c>
      <c r="L81">
        <v>81</v>
      </c>
      <c r="M81">
        <v>98</v>
      </c>
      <c r="N81">
        <v>194</v>
      </c>
      <c r="O81">
        <v>159</v>
      </c>
      <c r="P81">
        <v>205</v>
      </c>
      <c r="Q81">
        <v>198</v>
      </c>
      <c r="R81">
        <v>193</v>
      </c>
      <c r="T81" s="26">
        <f t="shared" si="6"/>
        <v>327.16666666666669</v>
      </c>
      <c r="U81" s="26">
        <f t="shared" si="7"/>
        <v>108.8</v>
      </c>
      <c r="V81" s="26">
        <f t="shared" si="8"/>
        <v>150.33333333333334</v>
      </c>
      <c r="W81" s="26">
        <f t="shared" si="9"/>
        <v>198.66666666666666</v>
      </c>
      <c r="X81" s="26">
        <f t="shared" si="10"/>
        <v>209.05882352941177</v>
      </c>
      <c r="Y81">
        <f t="shared" si="11"/>
        <v>3554</v>
      </c>
    </row>
    <row r="82" spans="1:25" x14ac:dyDescent="0.2">
      <c r="A82" s="23" t="s">
        <v>119</v>
      </c>
      <c r="B82">
        <v>326</v>
      </c>
      <c r="C82">
        <v>398</v>
      </c>
      <c r="D82">
        <v>357</v>
      </c>
      <c r="E82">
        <v>289</v>
      </c>
      <c r="F82">
        <v>168</v>
      </c>
      <c r="G82">
        <v>189</v>
      </c>
      <c r="H82">
        <v>240</v>
      </c>
      <c r="I82">
        <v>71</v>
      </c>
      <c r="J82">
        <v>140</v>
      </c>
      <c r="K82">
        <v>73</v>
      </c>
      <c r="L82">
        <v>93</v>
      </c>
      <c r="M82">
        <v>98</v>
      </c>
      <c r="N82">
        <v>167</v>
      </c>
      <c r="O82">
        <v>144</v>
      </c>
      <c r="P82">
        <v>178</v>
      </c>
      <c r="Q82">
        <v>218</v>
      </c>
      <c r="R82">
        <v>201</v>
      </c>
      <c r="T82" s="26">
        <f t="shared" si="6"/>
        <v>287.83333333333331</v>
      </c>
      <c r="U82" s="26">
        <f t="shared" si="7"/>
        <v>123.4</v>
      </c>
      <c r="V82" s="26">
        <f t="shared" si="8"/>
        <v>136.33333333333334</v>
      </c>
      <c r="W82" s="26">
        <f t="shared" si="9"/>
        <v>199</v>
      </c>
      <c r="X82" s="26">
        <f t="shared" si="10"/>
        <v>197.05882352941177</v>
      </c>
      <c r="Y82">
        <f t="shared" si="11"/>
        <v>3350</v>
      </c>
    </row>
    <row r="83" spans="1:25" x14ac:dyDescent="0.2">
      <c r="A83" s="23" t="s">
        <v>120</v>
      </c>
      <c r="B83">
        <v>242</v>
      </c>
      <c r="C83">
        <v>339</v>
      </c>
      <c r="D83">
        <v>275</v>
      </c>
      <c r="E83">
        <v>218</v>
      </c>
      <c r="F83">
        <v>186</v>
      </c>
      <c r="G83">
        <v>163</v>
      </c>
      <c r="H83">
        <v>257</v>
      </c>
      <c r="I83">
        <v>82</v>
      </c>
      <c r="J83">
        <v>136</v>
      </c>
      <c r="K83">
        <v>64</v>
      </c>
      <c r="L83">
        <v>92</v>
      </c>
      <c r="M83">
        <v>89</v>
      </c>
      <c r="N83">
        <v>174</v>
      </c>
      <c r="O83">
        <v>148</v>
      </c>
      <c r="P83">
        <v>185</v>
      </c>
      <c r="Q83">
        <v>185</v>
      </c>
      <c r="R83">
        <v>174</v>
      </c>
      <c r="T83" s="26">
        <f t="shared" si="6"/>
        <v>237.16666666666666</v>
      </c>
      <c r="U83" s="26">
        <f t="shared" si="7"/>
        <v>126.2</v>
      </c>
      <c r="V83" s="26">
        <f t="shared" si="8"/>
        <v>137</v>
      </c>
      <c r="W83" s="26">
        <f t="shared" si="9"/>
        <v>181.33333333333334</v>
      </c>
      <c r="X83" s="26">
        <f t="shared" si="10"/>
        <v>177</v>
      </c>
      <c r="Y83">
        <f t="shared" si="11"/>
        <v>3009</v>
      </c>
    </row>
    <row r="84" spans="1:25" x14ac:dyDescent="0.2">
      <c r="A84" s="23" t="s">
        <v>121</v>
      </c>
      <c r="B84">
        <v>243</v>
      </c>
      <c r="C84">
        <v>327</v>
      </c>
      <c r="D84">
        <v>283</v>
      </c>
      <c r="E84">
        <v>212</v>
      </c>
      <c r="F84">
        <v>148</v>
      </c>
      <c r="G84">
        <v>181</v>
      </c>
      <c r="H84">
        <v>252</v>
      </c>
      <c r="I84">
        <v>85</v>
      </c>
      <c r="J84">
        <v>146</v>
      </c>
      <c r="K84">
        <v>78</v>
      </c>
      <c r="L84">
        <v>109</v>
      </c>
      <c r="M84">
        <v>89</v>
      </c>
      <c r="N84">
        <v>165</v>
      </c>
      <c r="O84">
        <v>131</v>
      </c>
      <c r="P84">
        <v>203</v>
      </c>
      <c r="Q84">
        <v>205</v>
      </c>
      <c r="R84">
        <v>180</v>
      </c>
      <c r="T84" s="26">
        <f t="shared" si="6"/>
        <v>232.33333333333334</v>
      </c>
      <c r="U84" s="26">
        <f t="shared" si="7"/>
        <v>134</v>
      </c>
      <c r="V84" s="26">
        <f t="shared" si="8"/>
        <v>128.33333333333334</v>
      </c>
      <c r="W84" s="26">
        <f t="shared" si="9"/>
        <v>196</v>
      </c>
      <c r="X84" s="26">
        <f t="shared" si="10"/>
        <v>178.64705882352942</v>
      </c>
      <c r="Y84">
        <f t="shared" si="11"/>
        <v>3037</v>
      </c>
    </row>
    <row r="85" spans="1:25" x14ac:dyDescent="0.2">
      <c r="A85" s="23" t="s">
        <v>122</v>
      </c>
      <c r="B85">
        <v>277</v>
      </c>
      <c r="C85">
        <v>330</v>
      </c>
      <c r="D85">
        <v>303</v>
      </c>
      <c r="E85">
        <v>272</v>
      </c>
      <c r="F85">
        <v>160</v>
      </c>
      <c r="G85">
        <v>212</v>
      </c>
      <c r="H85">
        <v>212</v>
      </c>
      <c r="I85">
        <v>56</v>
      </c>
      <c r="J85">
        <v>141</v>
      </c>
      <c r="K85">
        <v>53</v>
      </c>
      <c r="L85">
        <v>88</v>
      </c>
      <c r="M85">
        <v>84</v>
      </c>
      <c r="N85">
        <v>130</v>
      </c>
      <c r="O85">
        <v>123</v>
      </c>
      <c r="P85">
        <v>162</v>
      </c>
      <c r="Q85">
        <v>150</v>
      </c>
      <c r="R85">
        <v>198</v>
      </c>
      <c r="T85" s="26">
        <f t="shared" si="6"/>
        <v>259</v>
      </c>
      <c r="U85" s="26">
        <f t="shared" si="7"/>
        <v>110</v>
      </c>
      <c r="V85" s="26">
        <f t="shared" si="8"/>
        <v>112.33333333333333</v>
      </c>
      <c r="W85" s="26">
        <f t="shared" si="9"/>
        <v>170</v>
      </c>
      <c r="X85" s="26">
        <f t="shared" si="10"/>
        <v>173.58823529411765</v>
      </c>
      <c r="Y85">
        <f t="shared" si="11"/>
        <v>2951</v>
      </c>
    </row>
    <row r="86" spans="1:25" x14ac:dyDescent="0.2">
      <c r="A86" s="23" t="s">
        <v>123</v>
      </c>
      <c r="B86">
        <v>301</v>
      </c>
      <c r="C86">
        <v>390</v>
      </c>
      <c r="D86">
        <v>294</v>
      </c>
      <c r="E86">
        <v>237</v>
      </c>
      <c r="F86">
        <v>207</v>
      </c>
      <c r="G86">
        <v>208</v>
      </c>
      <c r="H86">
        <v>246</v>
      </c>
      <c r="I86">
        <v>76</v>
      </c>
      <c r="J86">
        <v>144</v>
      </c>
      <c r="K86">
        <v>72</v>
      </c>
      <c r="L86">
        <v>85</v>
      </c>
      <c r="M86">
        <v>89</v>
      </c>
      <c r="N86">
        <v>126</v>
      </c>
      <c r="O86">
        <v>130</v>
      </c>
      <c r="P86">
        <v>194</v>
      </c>
      <c r="Q86">
        <v>183</v>
      </c>
      <c r="R86">
        <v>199</v>
      </c>
      <c r="T86" s="26">
        <f t="shared" si="6"/>
        <v>272.83333333333331</v>
      </c>
      <c r="U86" s="26">
        <f t="shared" si="7"/>
        <v>124.6</v>
      </c>
      <c r="V86" s="26">
        <f t="shared" si="8"/>
        <v>115</v>
      </c>
      <c r="W86" s="26">
        <f t="shared" si="9"/>
        <v>192</v>
      </c>
      <c r="X86" s="26">
        <f t="shared" si="10"/>
        <v>187.11764705882354</v>
      </c>
      <c r="Y86">
        <f t="shared" si="11"/>
        <v>3181</v>
      </c>
    </row>
    <row r="87" spans="1:25" x14ac:dyDescent="0.2">
      <c r="A87" s="23" t="s">
        <v>124</v>
      </c>
      <c r="B87">
        <v>299</v>
      </c>
      <c r="C87">
        <v>383</v>
      </c>
      <c r="D87">
        <v>307</v>
      </c>
      <c r="E87">
        <v>303</v>
      </c>
      <c r="F87">
        <v>194</v>
      </c>
      <c r="G87">
        <v>191</v>
      </c>
      <c r="H87">
        <v>256</v>
      </c>
      <c r="I87">
        <v>63</v>
      </c>
      <c r="J87">
        <v>136</v>
      </c>
      <c r="K87">
        <v>57</v>
      </c>
      <c r="L87">
        <v>93</v>
      </c>
      <c r="M87">
        <v>88</v>
      </c>
      <c r="N87">
        <v>134</v>
      </c>
      <c r="O87">
        <v>139</v>
      </c>
      <c r="P87">
        <v>151</v>
      </c>
      <c r="Q87">
        <v>167</v>
      </c>
      <c r="R87">
        <v>185</v>
      </c>
      <c r="T87" s="26">
        <f t="shared" si="6"/>
        <v>279.5</v>
      </c>
      <c r="U87" s="26">
        <f t="shared" si="7"/>
        <v>121</v>
      </c>
      <c r="V87" s="26">
        <f t="shared" si="8"/>
        <v>120.33333333333333</v>
      </c>
      <c r="W87" s="26">
        <f t="shared" si="9"/>
        <v>167.66666666666666</v>
      </c>
      <c r="X87" s="26">
        <f t="shared" si="10"/>
        <v>185.05882352941177</v>
      </c>
      <c r="Y87">
        <f t="shared" si="11"/>
        <v>3146</v>
      </c>
    </row>
    <row r="88" spans="1:25" x14ac:dyDescent="0.2">
      <c r="A88" s="23" t="s">
        <v>125</v>
      </c>
      <c r="B88">
        <v>264</v>
      </c>
      <c r="C88">
        <v>321</v>
      </c>
      <c r="D88">
        <v>252</v>
      </c>
      <c r="E88">
        <v>204</v>
      </c>
      <c r="F88">
        <v>122</v>
      </c>
      <c r="G88">
        <v>166</v>
      </c>
      <c r="H88">
        <v>206</v>
      </c>
      <c r="I88">
        <v>68</v>
      </c>
      <c r="J88">
        <v>123</v>
      </c>
      <c r="K88">
        <v>64</v>
      </c>
      <c r="L88">
        <v>78</v>
      </c>
      <c r="M88">
        <v>70</v>
      </c>
      <c r="N88">
        <v>123</v>
      </c>
      <c r="O88">
        <v>98</v>
      </c>
      <c r="P88">
        <v>176</v>
      </c>
      <c r="Q88">
        <v>160</v>
      </c>
      <c r="R88">
        <v>164</v>
      </c>
      <c r="T88" s="26">
        <f t="shared" si="6"/>
        <v>221.5</v>
      </c>
      <c r="U88" s="26">
        <f t="shared" si="7"/>
        <v>107.8</v>
      </c>
      <c r="V88" s="26">
        <f t="shared" si="8"/>
        <v>97</v>
      </c>
      <c r="W88" s="26">
        <f t="shared" si="9"/>
        <v>166.66666666666666</v>
      </c>
      <c r="X88" s="26">
        <f t="shared" si="10"/>
        <v>156.41176470588235</v>
      </c>
      <c r="Y88">
        <f t="shared" si="11"/>
        <v>2659</v>
      </c>
    </row>
    <row r="89" spans="1:25" x14ac:dyDescent="0.2">
      <c r="A89" s="23" t="s">
        <v>126</v>
      </c>
      <c r="B89">
        <v>265</v>
      </c>
      <c r="C89">
        <v>372</v>
      </c>
      <c r="D89">
        <v>320</v>
      </c>
      <c r="E89">
        <v>218</v>
      </c>
      <c r="F89">
        <v>149</v>
      </c>
      <c r="G89">
        <v>185</v>
      </c>
      <c r="H89">
        <v>213</v>
      </c>
      <c r="I89">
        <v>44</v>
      </c>
      <c r="J89">
        <v>135</v>
      </c>
      <c r="K89">
        <v>50</v>
      </c>
      <c r="L89">
        <v>89</v>
      </c>
      <c r="M89">
        <v>77</v>
      </c>
      <c r="N89">
        <v>121</v>
      </c>
      <c r="O89">
        <v>97</v>
      </c>
      <c r="P89">
        <v>158</v>
      </c>
      <c r="Q89">
        <v>168</v>
      </c>
      <c r="R89">
        <v>159</v>
      </c>
      <c r="T89" s="26">
        <f t="shared" si="6"/>
        <v>251.5</v>
      </c>
      <c r="U89" s="26">
        <f t="shared" si="7"/>
        <v>106.2</v>
      </c>
      <c r="V89" s="26">
        <f t="shared" si="8"/>
        <v>98.333333333333329</v>
      </c>
      <c r="W89" s="26">
        <f t="shared" si="9"/>
        <v>161.66666666666666</v>
      </c>
      <c r="X89" s="26">
        <f t="shared" si="10"/>
        <v>165.88235294117646</v>
      </c>
      <c r="Y89">
        <f t="shared" si="11"/>
        <v>2820</v>
      </c>
    </row>
    <row r="90" spans="1:25" x14ac:dyDescent="0.2">
      <c r="A90" s="23" t="s">
        <v>127</v>
      </c>
      <c r="B90">
        <v>294</v>
      </c>
      <c r="C90">
        <v>301</v>
      </c>
      <c r="D90">
        <v>239</v>
      </c>
      <c r="E90">
        <v>210</v>
      </c>
      <c r="F90">
        <v>135</v>
      </c>
      <c r="G90">
        <v>194</v>
      </c>
      <c r="H90">
        <v>193</v>
      </c>
      <c r="I90">
        <v>75</v>
      </c>
      <c r="J90">
        <v>129</v>
      </c>
      <c r="K90">
        <v>62</v>
      </c>
      <c r="L90">
        <v>64</v>
      </c>
      <c r="M90">
        <v>89</v>
      </c>
      <c r="N90">
        <v>127</v>
      </c>
      <c r="O90">
        <v>115</v>
      </c>
      <c r="P90">
        <v>160</v>
      </c>
      <c r="Q90">
        <v>148</v>
      </c>
      <c r="R90">
        <v>155</v>
      </c>
      <c r="T90" s="26">
        <f t="shared" si="6"/>
        <v>228.83333333333334</v>
      </c>
      <c r="U90" s="26">
        <f t="shared" si="7"/>
        <v>104.6</v>
      </c>
      <c r="V90" s="26">
        <f t="shared" si="8"/>
        <v>110.33333333333333</v>
      </c>
      <c r="W90" s="26">
        <f t="shared" si="9"/>
        <v>154.33333333333334</v>
      </c>
      <c r="X90" s="26">
        <f t="shared" si="10"/>
        <v>158.23529411764707</v>
      </c>
      <c r="Y90">
        <f t="shared" si="11"/>
        <v>2690</v>
      </c>
    </row>
    <row r="91" spans="1:25" x14ac:dyDescent="0.2">
      <c r="A91" s="23" t="s">
        <v>128</v>
      </c>
      <c r="B91">
        <v>202</v>
      </c>
      <c r="C91">
        <v>313</v>
      </c>
      <c r="D91">
        <v>225</v>
      </c>
      <c r="E91">
        <v>169</v>
      </c>
      <c r="F91">
        <v>218</v>
      </c>
      <c r="G91">
        <v>136</v>
      </c>
      <c r="H91">
        <v>196</v>
      </c>
      <c r="I91">
        <v>79</v>
      </c>
      <c r="J91">
        <v>140</v>
      </c>
      <c r="K91">
        <v>71</v>
      </c>
      <c r="L91">
        <v>104</v>
      </c>
      <c r="M91">
        <v>96</v>
      </c>
      <c r="N91">
        <v>170</v>
      </c>
      <c r="O91">
        <v>136</v>
      </c>
      <c r="P91">
        <v>176</v>
      </c>
      <c r="Q91">
        <v>167</v>
      </c>
      <c r="R91">
        <v>167</v>
      </c>
      <c r="T91" s="26">
        <f t="shared" si="6"/>
        <v>210.5</v>
      </c>
      <c r="U91" s="26">
        <f t="shared" si="7"/>
        <v>118</v>
      </c>
      <c r="V91" s="26">
        <f t="shared" si="8"/>
        <v>134</v>
      </c>
      <c r="W91" s="26">
        <f t="shared" si="9"/>
        <v>170</v>
      </c>
      <c r="X91" s="26">
        <f t="shared" si="10"/>
        <v>162.64705882352942</v>
      </c>
      <c r="Y91">
        <f t="shared" si="11"/>
        <v>2765</v>
      </c>
    </row>
    <row r="92" spans="1:25" x14ac:dyDescent="0.2">
      <c r="A92" s="23" t="s">
        <v>38</v>
      </c>
      <c r="B92">
        <v>148</v>
      </c>
      <c r="C92">
        <v>163</v>
      </c>
      <c r="D92">
        <v>167</v>
      </c>
      <c r="E92">
        <v>120</v>
      </c>
      <c r="F92">
        <v>66</v>
      </c>
      <c r="G92">
        <v>83</v>
      </c>
      <c r="H92">
        <v>201</v>
      </c>
      <c r="I92">
        <v>61</v>
      </c>
      <c r="J92">
        <v>93</v>
      </c>
      <c r="K92">
        <v>68</v>
      </c>
      <c r="L92">
        <v>74</v>
      </c>
      <c r="M92">
        <v>66</v>
      </c>
      <c r="N92">
        <v>141</v>
      </c>
      <c r="O92">
        <v>115</v>
      </c>
      <c r="P92">
        <v>163</v>
      </c>
      <c r="Q92">
        <v>171</v>
      </c>
      <c r="R92">
        <v>171</v>
      </c>
      <c r="T92" s="26">
        <f t="shared" si="6"/>
        <v>124.5</v>
      </c>
      <c r="U92" s="26">
        <f t="shared" si="7"/>
        <v>99.4</v>
      </c>
      <c r="V92" s="26">
        <f t="shared" si="8"/>
        <v>107.33333333333333</v>
      </c>
      <c r="W92" s="26">
        <f t="shared" si="9"/>
        <v>168.33333333333334</v>
      </c>
      <c r="X92" s="26">
        <f t="shared" si="10"/>
        <v>121.82352941176471</v>
      </c>
      <c r="Y92">
        <f t="shared" si="11"/>
        <v>2071</v>
      </c>
    </row>
    <row r="93" spans="1:25" x14ac:dyDescent="0.2">
      <c r="A93" s="23" t="s">
        <v>129</v>
      </c>
      <c r="B93">
        <v>252</v>
      </c>
      <c r="C93">
        <v>305</v>
      </c>
      <c r="D93">
        <v>221</v>
      </c>
      <c r="E93">
        <v>195</v>
      </c>
      <c r="F93">
        <v>126</v>
      </c>
      <c r="G93">
        <v>165</v>
      </c>
      <c r="H93">
        <v>195</v>
      </c>
      <c r="I93">
        <v>49</v>
      </c>
      <c r="J93">
        <v>89</v>
      </c>
      <c r="K93">
        <v>49</v>
      </c>
      <c r="L93">
        <v>68</v>
      </c>
      <c r="M93">
        <v>100</v>
      </c>
      <c r="N93">
        <v>160</v>
      </c>
      <c r="O93">
        <v>102</v>
      </c>
      <c r="P93">
        <v>142</v>
      </c>
      <c r="Q93">
        <v>178</v>
      </c>
      <c r="R93">
        <v>129</v>
      </c>
      <c r="T93" s="26">
        <f t="shared" si="6"/>
        <v>210.66666666666666</v>
      </c>
      <c r="U93" s="26">
        <f t="shared" si="7"/>
        <v>90</v>
      </c>
      <c r="V93" s="26">
        <f t="shared" si="8"/>
        <v>120.66666666666667</v>
      </c>
      <c r="W93" s="26">
        <f t="shared" si="9"/>
        <v>149.66666666666666</v>
      </c>
      <c r="X93" s="26">
        <f t="shared" si="10"/>
        <v>148.52941176470588</v>
      </c>
      <c r="Y93">
        <f t="shared" si="11"/>
        <v>2525</v>
      </c>
    </row>
    <row r="94" spans="1:25" x14ac:dyDescent="0.2">
      <c r="A94" s="23" t="s">
        <v>130</v>
      </c>
      <c r="B94">
        <v>242</v>
      </c>
      <c r="C94">
        <v>280</v>
      </c>
      <c r="D94">
        <v>218</v>
      </c>
      <c r="E94">
        <v>155</v>
      </c>
      <c r="F94">
        <v>123</v>
      </c>
      <c r="G94">
        <v>134</v>
      </c>
      <c r="H94">
        <v>174</v>
      </c>
      <c r="I94">
        <v>67</v>
      </c>
      <c r="J94">
        <v>108</v>
      </c>
      <c r="K94">
        <v>54</v>
      </c>
      <c r="L94">
        <v>80</v>
      </c>
      <c r="M94">
        <v>93</v>
      </c>
      <c r="N94">
        <v>119</v>
      </c>
      <c r="O94">
        <v>125</v>
      </c>
      <c r="P94">
        <v>140</v>
      </c>
      <c r="Q94">
        <v>179</v>
      </c>
      <c r="R94">
        <v>147</v>
      </c>
      <c r="T94" s="26">
        <f t="shared" si="6"/>
        <v>192</v>
      </c>
      <c r="U94" s="26">
        <f t="shared" si="7"/>
        <v>96.6</v>
      </c>
      <c r="V94" s="26">
        <f t="shared" si="8"/>
        <v>112.33333333333333</v>
      </c>
      <c r="W94" s="26">
        <f t="shared" si="9"/>
        <v>155.33333333333334</v>
      </c>
      <c r="X94" s="26">
        <f t="shared" si="10"/>
        <v>143.41176470588235</v>
      </c>
      <c r="Y94">
        <f t="shared" si="11"/>
        <v>2438</v>
      </c>
    </row>
    <row r="95" spans="1:25" x14ac:dyDescent="0.2">
      <c r="A95" s="23" t="s">
        <v>131</v>
      </c>
      <c r="B95">
        <v>202</v>
      </c>
      <c r="C95">
        <v>280</v>
      </c>
      <c r="D95">
        <v>213</v>
      </c>
      <c r="E95">
        <v>168</v>
      </c>
      <c r="F95">
        <v>94</v>
      </c>
      <c r="G95">
        <v>131</v>
      </c>
      <c r="H95">
        <v>200</v>
      </c>
      <c r="I95">
        <v>47</v>
      </c>
      <c r="J95">
        <v>100</v>
      </c>
      <c r="K95">
        <v>71</v>
      </c>
      <c r="L95">
        <v>60</v>
      </c>
      <c r="M95">
        <v>83</v>
      </c>
      <c r="N95">
        <v>102</v>
      </c>
      <c r="O95">
        <v>103</v>
      </c>
      <c r="P95">
        <v>144</v>
      </c>
      <c r="Q95">
        <v>158</v>
      </c>
      <c r="R95">
        <v>165</v>
      </c>
      <c r="T95" s="26">
        <f t="shared" si="6"/>
        <v>181.33333333333334</v>
      </c>
      <c r="U95" s="26">
        <f t="shared" si="7"/>
        <v>95.6</v>
      </c>
      <c r="V95" s="26">
        <f t="shared" si="8"/>
        <v>96</v>
      </c>
      <c r="W95" s="26">
        <f t="shared" si="9"/>
        <v>155.66666666666666</v>
      </c>
      <c r="X95" s="26">
        <f t="shared" si="10"/>
        <v>136.52941176470588</v>
      </c>
      <c r="Y95">
        <f t="shared" si="11"/>
        <v>2321</v>
      </c>
    </row>
    <row r="96" spans="1:25" x14ac:dyDescent="0.2">
      <c r="A96" s="23" t="s">
        <v>132</v>
      </c>
      <c r="B96">
        <v>208</v>
      </c>
      <c r="C96">
        <v>223</v>
      </c>
      <c r="D96">
        <v>187</v>
      </c>
      <c r="E96">
        <v>181</v>
      </c>
      <c r="F96">
        <v>107</v>
      </c>
      <c r="G96">
        <v>138</v>
      </c>
      <c r="H96">
        <v>243</v>
      </c>
      <c r="I96">
        <v>68</v>
      </c>
      <c r="J96">
        <v>132</v>
      </c>
      <c r="K96">
        <v>69</v>
      </c>
      <c r="L96">
        <v>86</v>
      </c>
      <c r="M96">
        <v>85</v>
      </c>
      <c r="N96">
        <v>151</v>
      </c>
      <c r="O96">
        <v>130</v>
      </c>
      <c r="P96">
        <v>206</v>
      </c>
      <c r="Q96">
        <v>210</v>
      </c>
      <c r="R96">
        <v>184</v>
      </c>
      <c r="T96" s="26">
        <f t="shared" si="6"/>
        <v>174</v>
      </c>
      <c r="U96" s="26">
        <f t="shared" si="7"/>
        <v>119.6</v>
      </c>
      <c r="V96" s="26">
        <f t="shared" si="8"/>
        <v>122</v>
      </c>
      <c r="W96" s="26">
        <f t="shared" si="9"/>
        <v>200</v>
      </c>
      <c r="X96" s="26">
        <f t="shared" si="10"/>
        <v>153.41176470588235</v>
      </c>
      <c r="Y96">
        <f t="shared" si="11"/>
        <v>2608</v>
      </c>
    </row>
    <row r="97" spans="1:25" x14ac:dyDescent="0.2">
      <c r="A97" s="23" t="s">
        <v>133</v>
      </c>
      <c r="B97">
        <v>245</v>
      </c>
      <c r="C97">
        <v>378</v>
      </c>
      <c r="D97">
        <v>302</v>
      </c>
      <c r="E97">
        <v>212</v>
      </c>
      <c r="F97">
        <v>146</v>
      </c>
      <c r="G97">
        <v>151</v>
      </c>
      <c r="H97">
        <v>231</v>
      </c>
      <c r="I97">
        <v>70</v>
      </c>
      <c r="J97">
        <v>168</v>
      </c>
      <c r="K97">
        <v>55</v>
      </c>
      <c r="L97">
        <v>96</v>
      </c>
      <c r="M97">
        <v>99</v>
      </c>
      <c r="N97">
        <v>128</v>
      </c>
      <c r="O97">
        <v>151</v>
      </c>
      <c r="P97">
        <v>193</v>
      </c>
      <c r="Q97">
        <v>190</v>
      </c>
      <c r="R97">
        <v>181</v>
      </c>
      <c r="T97" s="26">
        <f t="shared" si="6"/>
        <v>239</v>
      </c>
      <c r="U97" s="26">
        <f t="shared" si="7"/>
        <v>124</v>
      </c>
      <c r="V97" s="26">
        <f t="shared" si="8"/>
        <v>126</v>
      </c>
      <c r="W97" s="26">
        <f t="shared" si="9"/>
        <v>188</v>
      </c>
      <c r="X97" s="26">
        <f t="shared" si="10"/>
        <v>176.23529411764707</v>
      </c>
      <c r="Y97">
        <f t="shared" si="11"/>
        <v>2996</v>
      </c>
    </row>
    <row r="98" spans="1:25" x14ac:dyDescent="0.2">
      <c r="A98" s="23" t="s">
        <v>134</v>
      </c>
      <c r="B98">
        <v>228</v>
      </c>
      <c r="C98">
        <v>307</v>
      </c>
      <c r="D98">
        <v>224</v>
      </c>
      <c r="E98">
        <v>183</v>
      </c>
      <c r="F98">
        <v>118</v>
      </c>
      <c r="G98">
        <v>151</v>
      </c>
      <c r="H98">
        <v>226</v>
      </c>
      <c r="I98">
        <v>81</v>
      </c>
      <c r="J98">
        <v>153</v>
      </c>
      <c r="K98">
        <v>62</v>
      </c>
      <c r="L98">
        <v>91</v>
      </c>
      <c r="M98">
        <v>87</v>
      </c>
      <c r="N98">
        <v>131</v>
      </c>
      <c r="O98">
        <v>124</v>
      </c>
      <c r="P98">
        <v>159</v>
      </c>
      <c r="Q98">
        <v>171</v>
      </c>
      <c r="R98">
        <v>195</v>
      </c>
      <c r="T98" s="26">
        <f t="shared" si="6"/>
        <v>201.83333333333334</v>
      </c>
      <c r="U98" s="26">
        <f t="shared" si="7"/>
        <v>122.6</v>
      </c>
      <c r="V98" s="26">
        <f t="shared" si="8"/>
        <v>114</v>
      </c>
      <c r="W98" s="26">
        <f t="shared" si="9"/>
        <v>175</v>
      </c>
      <c r="X98" s="26">
        <f t="shared" si="10"/>
        <v>158.29411764705881</v>
      </c>
      <c r="Y98">
        <f t="shared" si="11"/>
        <v>2691</v>
      </c>
    </row>
    <row r="99" spans="1:25" x14ac:dyDescent="0.2">
      <c r="A99" s="23" t="s">
        <v>135</v>
      </c>
      <c r="B99">
        <v>206</v>
      </c>
      <c r="C99">
        <v>232</v>
      </c>
      <c r="D99">
        <v>172</v>
      </c>
      <c r="E99">
        <v>136</v>
      </c>
      <c r="F99">
        <v>93</v>
      </c>
      <c r="G99">
        <v>92</v>
      </c>
      <c r="H99">
        <v>202</v>
      </c>
      <c r="I99">
        <v>57</v>
      </c>
      <c r="J99">
        <v>151</v>
      </c>
      <c r="K99">
        <v>63</v>
      </c>
      <c r="L99">
        <v>77</v>
      </c>
      <c r="M99">
        <v>76</v>
      </c>
      <c r="N99">
        <v>111</v>
      </c>
      <c r="O99">
        <v>117</v>
      </c>
      <c r="P99">
        <v>169</v>
      </c>
      <c r="Q99">
        <v>180</v>
      </c>
      <c r="R99">
        <v>154</v>
      </c>
      <c r="T99" s="26">
        <f t="shared" si="6"/>
        <v>155.16666666666666</v>
      </c>
      <c r="U99" s="26">
        <f t="shared" si="7"/>
        <v>110</v>
      </c>
      <c r="V99" s="26">
        <f t="shared" si="8"/>
        <v>101.33333333333333</v>
      </c>
      <c r="W99" s="26">
        <f t="shared" si="9"/>
        <v>167.66666666666666</v>
      </c>
      <c r="X99" s="26">
        <f t="shared" si="10"/>
        <v>134.58823529411765</v>
      </c>
      <c r="Y99">
        <f t="shared" si="11"/>
        <v>2288</v>
      </c>
    </row>
    <row r="100" spans="1:25" x14ac:dyDescent="0.2">
      <c r="A100" s="23" t="s">
        <v>136</v>
      </c>
      <c r="B100">
        <v>248</v>
      </c>
      <c r="C100">
        <v>313</v>
      </c>
      <c r="D100">
        <v>231</v>
      </c>
      <c r="E100">
        <v>174</v>
      </c>
      <c r="F100">
        <v>103</v>
      </c>
      <c r="G100">
        <v>119</v>
      </c>
      <c r="H100">
        <v>216</v>
      </c>
      <c r="I100">
        <v>75</v>
      </c>
      <c r="J100">
        <v>140</v>
      </c>
      <c r="K100">
        <v>57</v>
      </c>
      <c r="L100">
        <v>87</v>
      </c>
      <c r="M100">
        <v>92</v>
      </c>
      <c r="N100">
        <v>149</v>
      </c>
      <c r="O100">
        <v>103</v>
      </c>
      <c r="P100">
        <v>168</v>
      </c>
      <c r="Q100">
        <v>174</v>
      </c>
      <c r="R100">
        <v>191</v>
      </c>
      <c r="T100" s="26">
        <f t="shared" si="6"/>
        <v>198</v>
      </c>
      <c r="U100" s="26">
        <f t="shared" si="7"/>
        <v>115</v>
      </c>
      <c r="V100" s="26">
        <f t="shared" si="8"/>
        <v>114.66666666666667</v>
      </c>
      <c r="W100" s="26">
        <f t="shared" si="9"/>
        <v>177.66666666666666</v>
      </c>
      <c r="X100" s="26">
        <f t="shared" si="10"/>
        <v>155.29411764705881</v>
      </c>
      <c r="Y100">
        <f t="shared" si="11"/>
        <v>2640</v>
      </c>
    </row>
    <row r="101" spans="1:25" x14ac:dyDescent="0.2">
      <c r="A101" s="23" t="s">
        <v>137</v>
      </c>
      <c r="B101">
        <v>205</v>
      </c>
      <c r="C101">
        <v>260</v>
      </c>
      <c r="D101">
        <v>167</v>
      </c>
      <c r="E101">
        <v>159</v>
      </c>
      <c r="F101">
        <v>97</v>
      </c>
      <c r="G101">
        <v>108</v>
      </c>
      <c r="H101">
        <v>186</v>
      </c>
      <c r="I101">
        <v>58</v>
      </c>
      <c r="J101">
        <v>105</v>
      </c>
      <c r="K101">
        <v>48</v>
      </c>
      <c r="L101">
        <v>78</v>
      </c>
      <c r="M101">
        <v>82</v>
      </c>
      <c r="N101">
        <v>144</v>
      </c>
      <c r="O101">
        <v>116</v>
      </c>
      <c r="P101">
        <v>144</v>
      </c>
      <c r="Q101">
        <v>165</v>
      </c>
      <c r="R101">
        <v>189</v>
      </c>
      <c r="T101" s="26">
        <f t="shared" si="6"/>
        <v>166</v>
      </c>
      <c r="U101" s="26">
        <f t="shared" si="7"/>
        <v>95</v>
      </c>
      <c r="V101" s="26">
        <f t="shared" si="8"/>
        <v>114</v>
      </c>
      <c r="W101" s="26">
        <f t="shared" si="9"/>
        <v>166</v>
      </c>
      <c r="X101" s="26">
        <f t="shared" si="10"/>
        <v>135.94117647058823</v>
      </c>
      <c r="Y101">
        <f t="shared" si="11"/>
        <v>2311</v>
      </c>
    </row>
    <row r="102" spans="1:25" x14ac:dyDescent="0.2">
      <c r="A102" s="23" t="s">
        <v>138</v>
      </c>
      <c r="B102">
        <v>270</v>
      </c>
      <c r="C102">
        <v>322</v>
      </c>
      <c r="D102">
        <v>263</v>
      </c>
      <c r="E102">
        <v>221</v>
      </c>
      <c r="F102">
        <v>334</v>
      </c>
      <c r="G102">
        <v>158</v>
      </c>
      <c r="H102">
        <v>190</v>
      </c>
      <c r="I102">
        <v>76</v>
      </c>
      <c r="J102">
        <v>113</v>
      </c>
      <c r="K102">
        <v>52</v>
      </c>
      <c r="L102">
        <v>60</v>
      </c>
      <c r="M102">
        <v>80</v>
      </c>
      <c r="N102">
        <v>150</v>
      </c>
      <c r="O102">
        <v>103</v>
      </c>
      <c r="P102">
        <v>165</v>
      </c>
      <c r="Q102">
        <v>167</v>
      </c>
      <c r="R102">
        <v>170</v>
      </c>
      <c r="T102" s="26">
        <f t="shared" si="6"/>
        <v>261.33333333333331</v>
      </c>
      <c r="U102" s="26">
        <f t="shared" si="7"/>
        <v>98.2</v>
      </c>
      <c r="V102" s="26">
        <f t="shared" si="8"/>
        <v>111</v>
      </c>
      <c r="W102" s="26">
        <f t="shared" si="9"/>
        <v>167.33333333333334</v>
      </c>
      <c r="X102" s="26">
        <f t="shared" si="10"/>
        <v>170.23529411764707</v>
      </c>
      <c r="Y102">
        <f t="shared" si="11"/>
        <v>2894</v>
      </c>
    </row>
    <row r="103" spans="1:25" x14ac:dyDescent="0.2">
      <c r="A103" s="23" t="s">
        <v>139</v>
      </c>
      <c r="B103">
        <v>234</v>
      </c>
      <c r="C103">
        <v>319</v>
      </c>
      <c r="D103">
        <v>261</v>
      </c>
      <c r="E103">
        <v>204</v>
      </c>
      <c r="F103">
        <v>334</v>
      </c>
      <c r="G103">
        <v>157</v>
      </c>
      <c r="H103">
        <v>175</v>
      </c>
      <c r="I103">
        <v>51</v>
      </c>
      <c r="J103">
        <v>97</v>
      </c>
      <c r="K103">
        <v>55</v>
      </c>
      <c r="L103">
        <v>68</v>
      </c>
      <c r="M103">
        <v>66</v>
      </c>
      <c r="N103">
        <v>151</v>
      </c>
      <c r="O103">
        <v>101</v>
      </c>
      <c r="P103">
        <v>138</v>
      </c>
      <c r="Q103">
        <v>154</v>
      </c>
      <c r="R103">
        <v>151</v>
      </c>
      <c r="T103" s="26">
        <f t="shared" si="6"/>
        <v>251.5</v>
      </c>
      <c r="U103" s="26">
        <f t="shared" si="7"/>
        <v>89.2</v>
      </c>
      <c r="V103" s="26">
        <f t="shared" si="8"/>
        <v>106</v>
      </c>
      <c r="W103" s="26">
        <f t="shared" si="9"/>
        <v>147.66666666666666</v>
      </c>
      <c r="X103" s="26">
        <f t="shared" si="10"/>
        <v>159.76470588235293</v>
      </c>
      <c r="Y103">
        <f t="shared" si="11"/>
        <v>2716</v>
      </c>
    </row>
    <row r="104" spans="1:25" x14ac:dyDescent="0.2">
      <c r="A104" s="23" t="s">
        <v>140</v>
      </c>
      <c r="B104">
        <v>259</v>
      </c>
      <c r="C104">
        <v>353</v>
      </c>
      <c r="D104">
        <v>275</v>
      </c>
      <c r="E104">
        <v>224</v>
      </c>
      <c r="F104">
        <v>139</v>
      </c>
      <c r="G104">
        <v>182</v>
      </c>
      <c r="H104">
        <v>158</v>
      </c>
      <c r="I104">
        <v>72</v>
      </c>
      <c r="J104">
        <v>93</v>
      </c>
      <c r="K104">
        <v>51</v>
      </c>
      <c r="L104">
        <v>69</v>
      </c>
      <c r="M104">
        <v>94</v>
      </c>
      <c r="N104">
        <v>167</v>
      </c>
      <c r="O104">
        <v>110</v>
      </c>
      <c r="P104">
        <v>155</v>
      </c>
      <c r="Q104">
        <v>195</v>
      </c>
      <c r="R104">
        <v>137</v>
      </c>
      <c r="T104" s="26">
        <f t="shared" si="6"/>
        <v>238.66666666666666</v>
      </c>
      <c r="U104" s="26">
        <f t="shared" si="7"/>
        <v>88.6</v>
      </c>
      <c r="V104" s="26">
        <f t="shared" si="8"/>
        <v>123.66666666666667</v>
      </c>
      <c r="W104" s="26">
        <f t="shared" si="9"/>
        <v>162.33333333333334</v>
      </c>
      <c r="X104" s="26">
        <f t="shared" si="10"/>
        <v>160.76470588235293</v>
      </c>
      <c r="Y104">
        <f t="shared" si="11"/>
        <v>2733</v>
      </c>
    </row>
    <row r="105" spans="1:25" x14ac:dyDescent="0.2">
      <c r="A105" s="23" t="s">
        <v>141</v>
      </c>
      <c r="B105">
        <v>206</v>
      </c>
      <c r="C105">
        <v>325</v>
      </c>
      <c r="D105">
        <v>238</v>
      </c>
      <c r="E105">
        <v>205</v>
      </c>
      <c r="F105">
        <v>157</v>
      </c>
      <c r="G105">
        <v>176</v>
      </c>
      <c r="H105">
        <v>246</v>
      </c>
      <c r="I105">
        <v>85</v>
      </c>
      <c r="J105">
        <v>126</v>
      </c>
      <c r="K105">
        <v>64</v>
      </c>
      <c r="L105">
        <v>97</v>
      </c>
      <c r="M105">
        <v>107</v>
      </c>
      <c r="N105">
        <v>149</v>
      </c>
      <c r="O105">
        <v>161</v>
      </c>
      <c r="P105">
        <v>189</v>
      </c>
      <c r="Q105">
        <v>201</v>
      </c>
      <c r="R105">
        <v>184</v>
      </c>
      <c r="T105" s="26">
        <f t="shared" si="6"/>
        <v>217.83333333333334</v>
      </c>
      <c r="U105" s="26">
        <f t="shared" si="7"/>
        <v>123.6</v>
      </c>
      <c r="V105" s="26">
        <f t="shared" si="8"/>
        <v>139</v>
      </c>
      <c r="W105" s="26">
        <f t="shared" si="9"/>
        <v>191.33333333333334</v>
      </c>
      <c r="X105" s="26">
        <f t="shared" si="10"/>
        <v>171.52941176470588</v>
      </c>
      <c r="Y105">
        <f t="shared" si="11"/>
        <v>2916</v>
      </c>
    </row>
    <row r="106" spans="1:25" x14ac:dyDescent="0.2">
      <c r="A106" s="23" t="s">
        <v>142</v>
      </c>
      <c r="B106">
        <v>199</v>
      </c>
      <c r="C106">
        <v>283</v>
      </c>
      <c r="D106">
        <v>224</v>
      </c>
      <c r="E106">
        <v>175</v>
      </c>
      <c r="F106">
        <v>114</v>
      </c>
      <c r="G106">
        <v>139</v>
      </c>
      <c r="H106">
        <v>247</v>
      </c>
      <c r="I106">
        <v>71</v>
      </c>
      <c r="J106">
        <v>150</v>
      </c>
      <c r="K106">
        <v>70</v>
      </c>
      <c r="L106">
        <v>87</v>
      </c>
      <c r="M106">
        <v>90</v>
      </c>
      <c r="N106">
        <v>168</v>
      </c>
      <c r="O106">
        <v>133</v>
      </c>
      <c r="P106">
        <v>201</v>
      </c>
      <c r="Q106">
        <v>187</v>
      </c>
      <c r="R106">
        <v>177</v>
      </c>
      <c r="T106" s="26">
        <f t="shared" si="6"/>
        <v>189</v>
      </c>
      <c r="U106" s="26">
        <f t="shared" si="7"/>
        <v>125</v>
      </c>
      <c r="V106" s="26">
        <f t="shared" si="8"/>
        <v>130.33333333333334</v>
      </c>
      <c r="W106" s="26">
        <f t="shared" si="9"/>
        <v>188.33333333333334</v>
      </c>
      <c r="X106" s="26">
        <f t="shared" si="10"/>
        <v>159.70588235294119</v>
      </c>
      <c r="Y106">
        <f t="shared" si="11"/>
        <v>2715</v>
      </c>
    </row>
    <row r="107" spans="1:25" x14ac:dyDescent="0.2">
      <c r="A107" s="23" t="s">
        <v>143</v>
      </c>
      <c r="B107">
        <v>262</v>
      </c>
      <c r="C107">
        <v>332</v>
      </c>
      <c r="D107">
        <v>287</v>
      </c>
      <c r="E107">
        <v>239</v>
      </c>
      <c r="F107">
        <v>268</v>
      </c>
      <c r="G107">
        <v>169</v>
      </c>
      <c r="H107">
        <v>192</v>
      </c>
      <c r="I107">
        <v>71</v>
      </c>
      <c r="J107">
        <v>125</v>
      </c>
      <c r="K107">
        <v>71</v>
      </c>
      <c r="L107">
        <v>82</v>
      </c>
      <c r="M107">
        <v>81</v>
      </c>
      <c r="N107">
        <v>153</v>
      </c>
      <c r="O107">
        <v>145</v>
      </c>
      <c r="P107">
        <v>178</v>
      </c>
      <c r="Q107">
        <v>184</v>
      </c>
      <c r="R107">
        <v>177</v>
      </c>
      <c r="T107" s="26">
        <f t="shared" si="6"/>
        <v>259.5</v>
      </c>
      <c r="U107" s="26">
        <f t="shared" si="7"/>
        <v>108.2</v>
      </c>
      <c r="V107" s="26">
        <f t="shared" si="8"/>
        <v>126.33333333333333</v>
      </c>
      <c r="W107" s="26">
        <f t="shared" si="9"/>
        <v>179.66666666666666</v>
      </c>
      <c r="X107" s="26">
        <f t="shared" si="10"/>
        <v>177.41176470588235</v>
      </c>
      <c r="Y107">
        <f t="shared" si="11"/>
        <v>3016</v>
      </c>
    </row>
    <row r="108" spans="1:25" x14ac:dyDescent="0.2">
      <c r="A108" s="23" t="s">
        <v>144</v>
      </c>
      <c r="B108">
        <v>248</v>
      </c>
      <c r="C108">
        <v>302</v>
      </c>
      <c r="D108">
        <v>269</v>
      </c>
      <c r="E108">
        <v>219</v>
      </c>
      <c r="F108">
        <v>138</v>
      </c>
      <c r="G108">
        <v>168</v>
      </c>
      <c r="H108">
        <v>219</v>
      </c>
      <c r="I108">
        <v>57</v>
      </c>
      <c r="J108">
        <v>116</v>
      </c>
      <c r="K108">
        <v>74</v>
      </c>
      <c r="L108">
        <v>76</v>
      </c>
      <c r="M108">
        <v>75</v>
      </c>
      <c r="N108">
        <v>138</v>
      </c>
      <c r="O108">
        <v>117</v>
      </c>
      <c r="P108">
        <v>158</v>
      </c>
      <c r="Q108">
        <v>168</v>
      </c>
      <c r="R108">
        <v>202</v>
      </c>
      <c r="T108" s="26">
        <f t="shared" si="6"/>
        <v>224</v>
      </c>
      <c r="U108" s="26">
        <f t="shared" si="7"/>
        <v>108.4</v>
      </c>
      <c r="V108" s="26">
        <f t="shared" si="8"/>
        <v>110</v>
      </c>
      <c r="W108" s="26">
        <f t="shared" si="9"/>
        <v>176</v>
      </c>
      <c r="X108" s="26">
        <f t="shared" si="10"/>
        <v>161.41176470588235</v>
      </c>
      <c r="Y108">
        <f t="shared" si="11"/>
        <v>2744</v>
      </c>
    </row>
    <row r="109" spans="1:25" x14ac:dyDescent="0.2">
      <c r="A109" s="23" t="s">
        <v>145</v>
      </c>
      <c r="B109">
        <v>254</v>
      </c>
      <c r="C109">
        <v>276</v>
      </c>
      <c r="D109">
        <v>240</v>
      </c>
      <c r="E109">
        <v>196</v>
      </c>
      <c r="F109">
        <v>135</v>
      </c>
      <c r="G109">
        <v>159</v>
      </c>
      <c r="H109">
        <v>197</v>
      </c>
      <c r="I109">
        <v>50</v>
      </c>
      <c r="J109">
        <v>111</v>
      </c>
      <c r="K109">
        <v>57</v>
      </c>
      <c r="L109">
        <v>94</v>
      </c>
      <c r="M109">
        <v>85</v>
      </c>
      <c r="N109">
        <v>147</v>
      </c>
      <c r="O109">
        <v>137</v>
      </c>
      <c r="P109">
        <v>195</v>
      </c>
      <c r="Q109">
        <v>181</v>
      </c>
      <c r="R109">
        <v>199</v>
      </c>
      <c r="T109" s="26">
        <f t="shared" si="6"/>
        <v>210</v>
      </c>
      <c r="U109" s="26">
        <f t="shared" si="7"/>
        <v>101.8</v>
      </c>
      <c r="V109" s="26">
        <f t="shared" si="8"/>
        <v>123</v>
      </c>
      <c r="W109" s="26">
        <f t="shared" si="9"/>
        <v>191.66666666666666</v>
      </c>
      <c r="X109" s="26">
        <f t="shared" si="10"/>
        <v>159.58823529411765</v>
      </c>
      <c r="Y109">
        <f t="shared" si="11"/>
        <v>2713</v>
      </c>
    </row>
    <row r="110" spans="1:25" x14ac:dyDescent="0.2">
      <c r="A110" s="23" t="s">
        <v>146</v>
      </c>
      <c r="B110">
        <v>278</v>
      </c>
      <c r="C110">
        <v>315</v>
      </c>
      <c r="D110">
        <v>266</v>
      </c>
      <c r="E110">
        <v>203</v>
      </c>
      <c r="F110">
        <v>162</v>
      </c>
      <c r="G110">
        <v>129</v>
      </c>
      <c r="H110">
        <v>200</v>
      </c>
      <c r="I110">
        <v>50</v>
      </c>
      <c r="J110">
        <v>125</v>
      </c>
      <c r="K110">
        <v>55</v>
      </c>
      <c r="L110">
        <v>78</v>
      </c>
      <c r="M110">
        <v>93</v>
      </c>
      <c r="N110">
        <v>162</v>
      </c>
      <c r="O110">
        <v>125</v>
      </c>
      <c r="P110">
        <v>171</v>
      </c>
      <c r="Q110">
        <v>180</v>
      </c>
      <c r="R110">
        <v>195</v>
      </c>
      <c r="T110" s="26">
        <f t="shared" si="6"/>
        <v>225.5</v>
      </c>
      <c r="U110" s="26">
        <f t="shared" si="7"/>
        <v>101.6</v>
      </c>
      <c r="V110" s="26">
        <f t="shared" si="8"/>
        <v>126.66666666666667</v>
      </c>
      <c r="W110" s="26">
        <f t="shared" si="9"/>
        <v>182</v>
      </c>
      <c r="X110" s="26">
        <f t="shared" si="10"/>
        <v>163.94117647058823</v>
      </c>
      <c r="Y110">
        <f t="shared" si="11"/>
        <v>2787</v>
      </c>
    </row>
    <row r="111" spans="1:25" x14ac:dyDescent="0.2">
      <c r="A111" s="23" t="s">
        <v>147</v>
      </c>
      <c r="B111">
        <v>233</v>
      </c>
      <c r="C111">
        <v>327</v>
      </c>
      <c r="D111">
        <v>249</v>
      </c>
      <c r="E111">
        <v>179</v>
      </c>
      <c r="F111">
        <v>140</v>
      </c>
      <c r="G111">
        <v>147</v>
      </c>
      <c r="H111">
        <v>200</v>
      </c>
      <c r="I111">
        <v>64</v>
      </c>
      <c r="J111">
        <v>70</v>
      </c>
      <c r="K111">
        <v>57</v>
      </c>
      <c r="L111">
        <v>66</v>
      </c>
      <c r="M111">
        <v>45</v>
      </c>
      <c r="N111">
        <v>102</v>
      </c>
      <c r="O111">
        <v>105</v>
      </c>
      <c r="P111">
        <v>180</v>
      </c>
      <c r="Q111">
        <v>161</v>
      </c>
      <c r="R111">
        <v>175</v>
      </c>
      <c r="T111" s="26">
        <f t="shared" si="6"/>
        <v>212.5</v>
      </c>
      <c r="U111" s="26">
        <f t="shared" si="7"/>
        <v>91.4</v>
      </c>
      <c r="V111" s="26">
        <f t="shared" si="8"/>
        <v>84</v>
      </c>
      <c r="W111" s="26">
        <f t="shared" si="9"/>
        <v>172</v>
      </c>
      <c r="X111" s="26">
        <f t="shared" si="10"/>
        <v>147.05882352941177</v>
      </c>
      <c r="Y111">
        <f t="shared" si="11"/>
        <v>2500</v>
      </c>
    </row>
    <row r="112" spans="1:25" x14ac:dyDescent="0.2">
      <c r="A112" s="23" t="s">
        <v>148</v>
      </c>
      <c r="B112">
        <v>343</v>
      </c>
      <c r="C112">
        <v>453</v>
      </c>
      <c r="D112">
        <v>330</v>
      </c>
      <c r="E112">
        <v>248</v>
      </c>
      <c r="F112">
        <v>428</v>
      </c>
      <c r="G112">
        <v>197</v>
      </c>
      <c r="H112">
        <v>241</v>
      </c>
      <c r="I112">
        <v>92</v>
      </c>
      <c r="J112">
        <v>108</v>
      </c>
      <c r="K112">
        <v>89</v>
      </c>
      <c r="L112">
        <v>115</v>
      </c>
      <c r="M112">
        <v>94</v>
      </c>
      <c r="N112">
        <v>174</v>
      </c>
      <c r="O112">
        <v>176</v>
      </c>
      <c r="P112">
        <v>227</v>
      </c>
      <c r="Q112">
        <v>173</v>
      </c>
      <c r="R112">
        <v>209</v>
      </c>
      <c r="T112" s="26">
        <f t="shared" si="6"/>
        <v>333.16666666666669</v>
      </c>
      <c r="U112" s="26">
        <f t="shared" si="7"/>
        <v>129</v>
      </c>
      <c r="V112" s="26">
        <f t="shared" si="8"/>
        <v>148</v>
      </c>
      <c r="W112" s="26">
        <f t="shared" si="9"/>
        <v>203</v>
      </c>
      <c r="X112" s="26">
        <f t="shared" si="10"/>
        <v>217.47058823529412</v>
      </c>
      <c r="Y112">
        <f t="shared" si="11"/>
        <v>3697</v>
      </c>
    </row>
    <row r="113" spans="1:25" x14ac:dyDescent="0.2">
      <c r="A113" s="23" t="s">
        <v>149</v>
      </c>
      <c r="B113">
        <v>234</v>
      </c>
      <c r="C113">
        <v>334</v>
      </c>
      <c r="D113">
        <v>256</v>
      </c>
      <c r="E113">
        <v>218</v>
      </c>
      <c r="F113">
        <v>175</v>
      </c>
      <c r="G113">
        <v>168</v>
      </c>
      <c r="H113">
        <v>222</v>
      </c>
      <c r="I113">
        <v>89</v>
      </c>
      <c r="J113">
        <v>132</v>
      </c>
      <c r="K113">
        <v>69</v>
      </c>
      <c r="L113">
        <v>122</v>
      </c>
      <c r="M113">
        <v>99</v>
      </c>
      <c r="N113">
        <v>138</v>
      </c>
      <c r="O113">
        <v>128</v>
      </c>
      <c r="P113">
        <v>182</v>
      </c>
      <c r="Q113">
        <v>202</v>
      </c>
      <c r="R113">
        <v>211</v>
      </c>
      <c r="T113" s="26">
        <f t="shared" si="6"/>
        <v>230.83333333333334</v>
      </c>
      <c r="U113" s="26">
        <f t="shared" si="7"/>
        <v>126.8</v>
      </c>
      <c r="V113" s="26">
        <f t="shared" si="8"/>
        <v>121.66666666666667</v>
      </c>
      <c r="W113" s="26">
        <f t="shared" si="9"/>
        <v>198.33333333333334</v>
      </c>
      <c r="X113" s="26">
        <f t="shared" si="10"/>
        <v>175.23529411764707</v>
      </c>
      <c r="Y113">
        <f t="shared" si="11"/>
        <v>2979</v>
      </c>
    </row>
    <row r="114" spans="1:25" x14ac:dyDescent="0.2">
      <c r="A114" s="23" t="s">
        <v>150</v>
      </c>
      <c r="B114">
        <v>264</v>
      </c>
      <c r="C114">
        <v>294</v>
      </c>
      <c r="D114">
        <v>225</v>
      </c>
      <c r="E114">
        <v>194</v>
      </c>
      <c r="F114">
        <v>133</v>
      </c>
      <c r="G114">
        <v>138</v>
      </c>
      <c r="H114">
        <v>224</v>
      </c>
      <c r="I114">
        <v>89</v>
      </c>
      <c r="J114">
        <v>121</v>
      </c>
      <c r="K114">
        <v>58</v>
      </c>
      <c r="L114">
        <v>103</v>
      </c>
      <c r="M114">
        <v>104</v>
      </c>
      <c r="N114">
        <v>160</v>
      </c>
      <c r="O114">
        <v>143</v>
      </c>
      <c r="P114">
        <v>195</v>
      </c>
      <c r="Q114">
        <v>219</v>
      </c>
      <c r="R114">
        <v>220</v>
      </c>
      <c r="T114" s="26">
        <f t="shared" si="6"/>
        <v>208</v>
      </c>
      <c r="U114" s="26">
        <f t="shared" si="7"/>
        <v>119</v>
      </c>
      <c r="V114" s="26">
        <f t="shared" si="8"/>
        <v>135.66666666666666</v>
      </c>
      <c r="W114" s="26">
        <f t="shared" si="9"/>
        <v>211.33333333333334</v>
      </c>
      <c r="X114" s="26">
        <f t="shared" si="10"/>
        <v>169.64705882352942</v>
      </c>
      <c r="Y114">
        <f t="shared" si="11"/>
        <v>2884</v>
      </c>
    </row>
    <row r="115" spans="1:25" x14ac:dyDescent="0.2">
      <c r="A115" s="23" t="s">
        <v>151</v>
      </c>
      <c r="B115">
        <v>233</v>
      </c>
      <c r="C115">
        <v>313</v>
      </c>
      <c r="D115">
        <v>262</v>
      </c>
      <c r="E115">
        <v>178</v>
      </c>
      <c r="F115">
        <v>137</v>
      </c>
      <c r="G115">
        <v>162</v>
      </c>
      <c r="H115">
        <v>234</v>
      </c>
      <c r="I115">
        <v>52</v>
      </c>
      <c r="J115">
        <v>132</v>
      </c>
      <c r="K115">
        <v>81</v>
      </c>
      <c r="L115">
        <v>86</v>
      </c>
      <c r="M115">
        <v>89</v>
      </c>
      <c r="N115">
        <v>136</v>
      </c>
      <c r="O115">
        <v>140</v>
      </c>
      <c r="P115">
        <v>176</v>
      </c>
      <c r="Q115">
        <v>191</v>
      </c>
      <c r="R115">
        <v>202</v>
      </c>
      <c r="T115" s="26">
        <f t="shared" si="6"/>
        <v>214.16666666666666</v>
      </c>
      <c r="U115" s="26">
        <f t="shared" si="7"/>
        <v>117</v>
      </c>
      <c r="V115" s="26">
        <f t="shared" si="8"/>
        <v>121.66666666666667</v>
      </c>
      <c r="W115" s="26">
        <f t="shared" si="9"/>
        <v>189.66666666666666</v>
      </c>
      <c r="X115" s="26">
        <f t="shared" si="10"/>
        <v>164.94117647058823</v>
      </c>
      <c r="Y115">
        <f t="shared" si="11"/>
        <v>2804</v>
      </c>
    </row>
    <row r="116" spans="1:25" x14ac:dyDescent="0.2">
      <c r="A116" s="23" t="s">
        <v>152</v>
      </c>
      <c r="B116">
        <v>251</v>
      </c>
      <c r="C116">
        <v>299</v>
      </c>
      <c r="D116">
        <v>249</v>
      </c>
      <c r="E116">
        <v>178</v>
      </c>
      <c r="F116">
        <v>96</v>
      </c>
      <c r="G116">
        <v>135</v>
      </c>
      <c r="H116">
        <v>251</v>
      </c>
      <c r="I116">
        <v>70</v>
      </c>
      <c r="J116">
        <v>137</v>
      </c>
      <c r="K116">
        <v>70</v>
      </c>
      <c r="L116">
        <v>89</v>
      </c>
      <c r="M116">
        <v>94</v>
      </c>
      <c r="N116">
        <v>123</v>
      </c>
      <c r="O116">
        <v>125</v>
      </c>
      <c r="P116">
        <v>162</v>
      </c>
      <c r="Q116">
        <v>182</v>
      </c>
      <c r="R116">
        <v>182</v>
      </c>
      <c r="T116" s="26">
        <f t="shared" si="6"/>
        <v>201.33333333333334</v>
      </c>
      <c r="U116" s="26">
        <f t="shared" si="7"/>
        <v>123.4</v>
      </c>
      <c r="V116" s="26">
        <f t="shared" si="8"/>
        <v>114</v>
      </c>
      <c r="W116" s="26">
        <f t="shared" si="9"/>
        <v>175.33333333333334</v>
      </c>
      <c r="X116" s="26">
        <f t="shared" si="10"/>
        <v>158.41176470588235</v>
      </c>
      <c r="Y116">
        <f t="shared" si="11"/>
        <v>2693</v>
      </c>
    </row>
    <row r="117" spans="1:25" x14ac:dyDescent="0.2">
      <c r="A117" s="23" t="s">
        <v>153</v>
      </c>
      <c r="B117">
        <v>258</v>
      </c>
      <c r="C117">
        <v>291</v>
      </c>
      <c r="D117">
        <v>264</v>
      </c>
      <c r="E117">
        <v>211</v>
      </c>
      <c r="F117">
        <v>155</v>
      </c>
      <c r="G117">
        <v>183</v>
      </c>
      <c r="H117">
        <v>221</v>
      </c>
      <c r="I117">
        <v>61</v>
      </c>
      <c r="J117">
        <v>148</v>
      </c>
      <c r="K117">
        <v>66</v>
      </c>
      <c r="L117">
        <v>91</v>
      </c>
      <c r="M117">
        <v>82</v>
      </c>
      <c r="N117">
        <v>135</v>
      </c>
      <c r="O117">
        <v>120</v>
      </c>
      <c r="P117">
        <v>179</v>
      </c>
      <c r="Q117">
        <v>196</v>
      </c>
      <c r="R117">
        <v>171</v>
      </c>
      <c r="T117" s="26">
        <f t="shared" si="6"/>
        <v>227</v>
      </c>
      <c r="U117" s="26">
        <f t="shared" si="7"/>
        <v>117.4</v>
      </c>
      <c r="V117" s="26">
        <f t="shared" si="8"/>
        <v>112.33333333333333</v>
      </c>
      <c r="W117" s="26">
        <f t="shared" si="9"/>
        <v>182</v>
      </c>
      <c r="X117" s="26">
        <f t="shared" si="10"/>
        <v>166.58823529411765</v>
      </c>
      <c r="Y117">
        <f t="shared" si="11"/>
        <v>2832</v>
      </c>
    </row>
    <row r="118" spans="1:25" x14ac:dyDescent="0.2">
      <c r="A118" s="23" t="s">
        <v>154</v>
      </c>
      <c r="B118">
        <v>261</v>
      </c>
      <c r="C118">
        <v>359</v>
      </c>
      <c r="D118">
        <v>284</v>
      </c>
      <c r="E118">
        <v>272</v>
      </c>
      <c r="F118">
        <v>206</v>
      </c>
      <c r="G118">
        <v>173</v>
      </c>
      <c r="H118">
        <v>178</v>
      </c>
      <c r="I118">
        <v>80</v>
      </c>
      <c r="J118">
        <v>130</v>
      </c>
      <c r="K118">
        <v>69</v>
      </c>
      <c r="L118">
        <v>84</v>
      </c>
      <c r="M118">
        <v>72</v>
      </c>
      <c r="N118">
        <v>129</v>
      </c>
      <c r="O118">
        <v>112</v>
      </c>
      <c r="P118">
        <v>153</v>
      </c>
      <c r="Q118">
        <v>188</v>
      </c>
      <c r="R118">
        <v>171</v>
      </c>
      <c r="T118" s="26">
        <f t="shared" si="6"/>
        <v>259.16666666666669</v>
      </c>
      <c r="U118" s="26">
        <f t="shared" si="7"/>
        <v>108.2</v>
      </c>
      <c r="V118" s="26">
        <f t="shared" si="8"/>
        <v>104.33333333333333</v>
      </c>
      <c r="W118" s="26">
        <f t="shared" si="9"/>
        <v>170.66666666666666</v>
      </c>
      <c r="X118" s="26">
        <f t="shared" si="10"/>
        <v>171.8235294117647</v>
      </c>
      <c r="Y118">
        <f t="shared" si="11"/>
        <v>2921</v>
      </c>
    </row>
    <row r="119" spans="1:25" x14ac:dyDescent="0.2">
      <c r="A119" s="23" t="s">
        <v>155</v>
      </c>
      <c r="B119">
        <v>203</v>
      </c>
      <c r="C119">
        <v>290</v>
      </c>
      <c r="D119">
        <v>201</v>
      </c>
      <c r="E119">
        <v>185</v>
      </c>
      <c r="F119">
        <v>122</v>
      </c>
      <c r="G119">
        <v>140</v>
      </c>
      <c r="H119">
        <v>194</v>
      </c>
      <c r="I119">
        <v>96</v>
      </c>
      <c r="J119">
        <v>107</v>
      </c>
      <c r="K119">
        <v>64</v>
      </c>
      <c r="L119">
        <v>75</v>
      </c>
      <c r="M119">
        <v>62</v>
      </c>
      <c r="N119">
        <v>123</v>
      </c>
      <c r="O119">
        <v>125</v>
      </c>
      <c r="P119">
        <v>165</v>
      </c>
      <c r="Q119">
        <v>183</v>
      </c>
      <c r="R119">
        <v>201</v>
      </c>
      <c r="T119" s="26">
        <f t="shared" si="6"/>
        <v>190.16666666666666</v>
      </c>
      <c r="U119" s="26">
        <f t="shared" si="7"/>
        <v>107.2</v>
      </c>
      <c r="V119" s="26">
        <f t="shared" si="8"/>
        <v>103.33333333333333</v>
      </c>
      <c r="W119" s="26">
        <f t="shared" si="9"/>
        <v>183</v>
      </c>
      <c r="X119" s="26">
        <f t="shared" si="10"/>
        <v>149.1764705882353</v>
      </c>
      <c r="Y119">
        <f t="shared" si="11"/>
        <v>2536</v>
      </c>
    </row>
    <row r="120" spans="1:25" x14ac:dyDescent="0.2">
      <c r="A120" s="23" t="s">
        <v>156</v>
      </c>
      <c r="B120">
        <v>248</v>
      </c>
      <c r="C120">
        <v>356</v>
      </c>
      <c r="D120">
        <v>284</v>
      </c>
      <c r="E120">
        <v>225</v>
      </c>
      <c r="F120">
        <v>143</v>
      </c>
      <c r="G120">
        <v>145</v>
      </c>
      <c r="H120">
        <v>201</v>
      </c>
      <c r="I120">
        <v>72</v>
      </c>
      <c r="J120">
        <v>151</v>
      </c>
      <c r="K120">
        <v>66</v>
      </c>
      <c r="L120">
        <v>78</v>
      </c>
      <c r="M120">
        <v>86</v>
      </c>
      <c r="N120">
        <v>135</v>
      </c>
      <c r="O120">
        <v>113</v>
      </c>
      <c r="P120">
        <v>176</v>
      </c>
      <c r="Q120">
        <v>172</v>
      </c>
      <c r="R120">
        <v>200</v>
      </c>
      <c r="T120" s="26">
        <f t="shared" si="6"/>
        <v>233.5</v>
      </c>
      <c r="U120" s="26">
        <f t="shared" si="7"/>
        <v>113.6</v>
      </c>
      <c r="V120" s="26">
        <f t="shared" si="8"/>
        <v>111.33333333333333</v>
      </c>
      <c r="W120" s="26">
        <f t="shared" si="9"/>
        <v>182.66666666666666</v>
      </c>
      <c r="X120" s="26">
        <f t="shared" si="10"/>
        <v>167.70588235294119</v>
      </c>
      <c r="Y120">
        <f t="shared" si="11"/>
        <v>2851</v>
      </c>
    </row>
    <row r="121" spans="1:25" x14ac:dyDescent="0.2">
      <c r="A121" s="23" t="s">
        <v>157</v>
      </c>
      <c r="B121">
        <v>204</v>
      </c>
      <c r="C121">
        <v>299</v>
      </c>
      <c r="D121">
        <v>205</v>
      </c>
      <c r="E121">
        <v>174</v>
      </c>
      <c r="F121">
        <v>338</v>
      </c>
      <c r="G121">
        <v>145</v>
      </c>
      <c r="H121">
        <v>214</v>
      </c>
      <c r="I121">
        <v>65</v>
      </c>
      <c r="J121">
        <v>114</v>
      </c>
      <c r="K121">
        <v>47</v>
      </c>
      <c r="L121">
        <v>81</v>
      </c>
      <c r="M121">
        <v>77</v>
      </c>
      <c r="N121">
        <v>115</v>
      </c>
      <c r="O121">
        <v>119</v>
      </c>
      <c r="P121">
        <v>168</v>
      </c>
      <c r="Q121">
        <v>181</v>
      </c>
      <c r="R121">
        <v>170</v>
      </c>
      <c r="T121" s="26">
        <f t="shared" si="6"/>
        <v>227.5</v>
      </c>
      <c r="U121" s="26">
        <f t="shared" si="7"/>
        <v>104.2</v>
      </c>
      <c r="V121" s="26">
        <f t="shared" si="8"/>
        <v>103.66666666666667</v>
      </c>
      <c r="W121" s="26">
        <f t="shared" si="9"/>
        <v>173</v>
      </c>
      <c r="X121" s="26">
        <f t="shared" si="10"/>
        <v>159.76470588235293</v>
      </c>
      <c r="Y121">
        <f t="shared" si="11"/>
        <v>2716</v>
      </c>
    </row>
    <row r="122" spans="1:25" x14ac:dyDescent="0.2">
      <c r="A122" s="23" t="s">
        <v>158</v>
      </c>
      <c r="B122">
        <v>163</v>
      </c>
      <c r="C122">
        <v>234</v>
      </c>
      <c r="D122">
        <v>173</v>
      </c>
      <c r="E122">
        <v>146</v>
      </c>
      <c r="F122">
        <v>74</v>
      </c>
      <c r="G122">
        <v>83</v>
      </c>
      <c r="H122">
        <v>194</v>
      </c>
      <c r="I122">
        <v>64</v>
      </c>
      <c r="J122">
        <v>134</v>
      </c>
      <c r="K122">
        <v>55</v>
      </c>
      <c r="L122">
        <v>94</v>
      </c>
      <c r="M122">
        <v>83</v>
      </c>
      <c r="N122">
        <v>144</v>
      </c>
      <c r="O122">
        <v>130</v>
      </c>
      <c r="P122">
        <v>167</v>
      </c>
      <c r="Q122">
        <v>177</v>
      </c>
      <c r="R122">
        <v>188</v>
      </c>
      <c r="T122" s="26">
        <f t="shared" si="6"/>
        <v>145.5</v>
      </c>
      <c r="U122" s="26">
        <f t="shared" si="7"/>
        <v>108.2</v>
      </c>
      <c r="V122" s="26">
        <f t="shared" si="8"/>
        <v>119</v>
      </c>
      <c r="W122" s="26">
        <f t="shared" si="9"/>
        <v>177.33333333333334</v>
      </c>
      <c r="X122" s="26">
        <f t="shared" si="10"/>
        <v>135.47058823529412</v>
      </c>
      <c r="Y122">
        <f t="shared" si="11"/>
        <v>2303</v>
      </c>
    </row>
    <row r="123" spans="1:25" x14ac:dyDescent="0.2">
      <c r="A123" s="23" t="s">
        <v>159</v>
      </c>
      <c r="B123">
        <v>323</v>
      </c>
      <c r="C123">
        <v>374</v>
      </c>
      <c r="D123">
        <v>259</v>
      </c>
      <c r="E123">
        <v>216</v>
      </c>
      <c r="F123">
        <v>200</v>
      </c>
      <c r="G123">
        <v>170</v>
      </c>
      <c r="H123">
        <v>204</v>
      </c>
      <c r="I123">
        <v>62</v>
      </c>
      <c r="J123">
        <v>100</v>
      </c>
      <c r="K123">
        <v>69</v>
      </c>
      <c r="L123">
        <v>82</v>
      </c>
      <c r="M123">
        <v>100</v>
      </c>
      <c r="N123">
        <v>169</v>
      </c>
      <c r="O123">
        <v>106</v>
      </c>
      <c r="P123">
        <v>149</v>
      </c>
      <c r="Q123">
        <v>199</v>
      </c>
      <c r="R123">
        <v>173</v>
      </c>
      <c r="T123" s="26">
        <f t="shared" si="6"/>
        <v>257</v>
      </c>
      <c r="U123" s="26">
        <f t="shared" si="7"/>
        <v>103.4</v>
      </c>
      <c r="V123" s="26">
        <f t="shared" si="8"/>
        <v>125</v>
      </c>
      <c r="W123" s="26">
        <f t="shared" si="9"/>
        <v>173.66666666666666</v>
      </c>
      <c r="X123" s="26">
        <f t="shared" si="10"/>
        <v>173.8235294117647</v>
      </c>
      <c r="Y123">
        <f t="shared" si="11"/>
        <v>2955</v>
      </c>
    </row>
    <row r="124" spans="1:25" x14ac:dyDescent="0.2">
      <c r="A124" s="23" t="s">
        <v>160</v>
      </c>
      <c r="B124">
        <v>237</v>
      </c>
      <c r="C124">
        <v>300</v>
      </c>
      <c r="D124">
        <v>246</v>
      </c>
      <c r="E124">
        <v>175</v>
      </c>
      <c r="F124">
        <v>115</v>
      </c>
      <c r="G124">
        <v>152</v>
      </c>
      <c r="H124">
        <v>199</v>
      </c>
      <c r="I124">
        <v>57</v>
      </c>
      <c r="J124">
        <v>115</v>
      </c>
      <c r="K124">
        <v>58</v>
      </c>
      <c r="L124">
        <v>80</v>
      </c>
      <c r="M124">
        <v>96</v>
      </c>
      <c r="N124">
        <v>142</v>
      </c>
      <c r="O124">
        <v>111</v>
      </c>
      <c r="P124">
        <v>157</v>
      </c>
      <c r="Q124">
        <v>206</v>
      </c>
      <c r="R124">
        <v>162</v>
      </c>
      <c r="T124" s="26">
        <f t="shared" si="6"/>
        <v>204.16666666666666</v>
      </c>
      <c r="U124" s="26">
        <f t="shared" si="7"/>
        <v>101.8</v>
      </c>
      <c r="V124" s="26">
        <f t="shared" si="8"/>
        <v>116.33333333333333</v>
      </c>
      <c r="W124" s="26">
        <f t="shared" si="9"/>
        <v>175</v>
      </c>
      <c r="X124" s="26">
        <f t="shared" si="10"/>
        <v>153.41176470588235</v>
      </c>
      <c r="Y124">
        <f t="shared" si="11"/>
        <v>2608</v>
      </c>
    </row>
    <row r="125" spans="1:25" x14ac:dyDescent="0.2">
      <c r="A125" s="23" t="s">
        <v>161</v>
      </c>
      <c r="B125">
        <v>233</v>
      </c>
      <c r="C125">
        <v>320</v>
      </c>
      <c r="D125">
        <v>241</v>
      </c>
      <c r="E125">
        <v>157</v>
      </c>
      <c r="F125">
        <v>122</v>
      </c>
      <c r="G125">
        <v>138</v>
      </c>
      <c r="H125">
        <v>195</v>
      </c>
      <c r="I125">
        <v>55</v>
      </c>
      <c r="J125">
        <v>117</v>
      </c>
      <c r="K125">
        <v>58</v>
      </c>
      <c r="L125">
        <v>62</v>
      </c>
      <c r="M125">
        <v>90</v>
      </c>
      <c r="N125">
        <v>138</v>
      </c>
      <c r="O125">
        <v>108</v>
      </c>
      <c r="P125">
        <v>177</v>
      </c>
      <c r="Q125">
        <v>171</v>
      </c>
      <c r="R125">
        <v>145</v>
      </c>
      <c r="T125" s="26">
        <f t="shared" si="6"/>
        <v>201.83333333333334</v>
      </c>
      <c r="U125" s="26">
        <f t="shared" si="7"/>
        <v>97.4</v>
      </c>
      <c r="V125" s="26">
        <f t="shared" si="8"/>
        <v>112</v>
      </c>
      <c r="W125" s="26">
        <f t="shared" si="9"/>
        <v>164.33333333333334</v>
      </c>
      <c r="X125" s="26">
        <f t="shared" si="10"/>
        <v>148.64705882352942</v>
      </c>
      <c r="Y125">
        <f t="shared" si="11"/>
        <v>2527</v>
      </c>
    </row>
    <row r="126" spans="1:25" x14ac:dyDescent="0.2">
      <c r="A126" s="23" t="s">
        <v>162</v>
      </c>
      <c r="B126">
        <v>280</v>
      </c>
      <c r="C126">
        <v>407</v>
      </c>
      <c r="D126">
        <v>263</v>
      </c>
      <c r="E126">
        <v>166</v>
      </c>
      <c r="F126">
        <v>112</v>
      </c>
      <c r="G126">
        <v>147</v>
      </c>
      <c r="H126">
        <v>197</v>
      </c>
      <c r="I126">
        <v>86</v>
      </c>
      <c r="J126">
        <v>117</v>
      </c>
      <c r="K126">
        <v>56</v>
      </c>
      <c r="L126">
        <v>91</v>
      </c>
      <c r="M126">
        <v>86</v>
      </c>
      <c r="N126">
        <v>124</v>
      </c>
      <c r="O126">
        <v>116</v>
      </c>
      <c r="P126">
        <v>169</v>
      </c>
      <c r="Q126">
        <v>148</v>
      </c>
      <c r="R126">
        <v>131</v>
      </c>
      <c r="T126" s="26">
        <f t="shared" si="6"/>
        <v>229.16666666666666</v>
      </c>
      <c r="U126" s="26">
        <f t="shared" si="7"/>
        <v>109.4</v>
      </c>
      <c r="V126" s="26">
        <f t="shared" si="8"/>
        <v>108.66666666666667</v>
      </c>
      <c r="W126" s="26">
        <f t="shared" si="9"/>
        <v>149.33333333333334</v>
      </c>
      <c r="X126" s="26">
        <f t="shared" si="10"/>
        <v>158.58823529411765</v>
      </c>
      <c r="Y126">
        <f t="shared" si="11"/>
        <v>2696</v>
      </c>
    </row>
    <row r="127" spans="1:25" x14ac:dyDescent="0.2">
      <c r="A127" s="23" t="s">
        <v>163</v>
      </c>
      <c r="B127">
        <v>247</v>
      </c>
      <c r="C127">
        <v>323</v>
      </c>
      <c r="D127">
        <v>306</v>
      </c>
      <c r="E127">
        <v>200</v>
      </c>
      <c r="F127">
        <v>150</v>
      </c>
      <c r="G127">
        <v>150</v>
      </c>
      <c r="H127">
        <v>296</v>
      </c>
      <c r="I127">
        <v>92</v>
      </c>
      <c r="J127">
        <v>146</v>
      </c>
      <c r="K127">
        <v>95</v>
      </c>
      <c r="L127">
        <v>110</v>
      </c>
      <c r="M127">
        <v>109</v>
      </c>
      <c r="N127">
        <v>176</v>
      </c>
      <c r="O127">
        <v>172</v>
      </c>
      <c r="P127">
        <v>223</v>
      </c>
      <c r="Q127">
        <v>226</v>
      </c>
      <c r="R127">
        <v>204</v>
      </c>
      <c r="T127" s="26">
        <f t="shared" si="6"/>
        <v>229.33333333333334</v>
      </c>
      <c r="U127" s="26">
        <f t="shared" si="7"/>
        <v>147.80000000000001</v>
      </c>
      <c r="V127" s="26">
        <f t="shared" si="8"/>
        <v>152.33333333333334</v>
      </c>
      <c r="W127" s="26">
        <f t="shared" si="9"/>
        <v>217.66666666666666</v>
      </c>
      <c r="X127" s="26">
        <f t="shared" si="10"/>
        <v>189.70588235294119</v>
      </c>
      <c r="Y127">
        <f t="shared" si="11"/>
        <v>3225</v>
      </c>
    </row>
    <row r="128" spans="1:25" x14ac:dyDescent="0.2">
      <c r="A128" s="23" t="s">
        <v>164</v>
      </c>
      <c r="B128">
        <v>266</v>
      </c>
      <c r="C128">
        <v>372</v>
      </c>
      <c r="D128">
        <v>245</v>
      </c>
      <c r="E128">
        <v>206</v>
      </c>
      <c r="F128">
        <v>156</v>
      </c>
      <c r="G128">
        <v>151</v>
      </c>
      <c r="H128">
        <v>247</v>
      </c>
      <c r="I128">
        <v>79</v>
      </c>
      <c r="J128">
        <v>174</v>
      </c>
      <c r="K128">
        <v>73</v>
      </c>
      <c r="L128">
        <v>94</v>
      </c>
      <c r="M128">
        <v>76</v>
      </c>
      <c r="N128">
        <v>150</v>
      </c>
      <c r="O128">
        <v>160</v>
      </c>
      <c r="P128">
        <v>204</v>
      </c>
      <c r="Q128">
        <v>183</v>
      </c>
      <c r="R128">
        <v>203</v>
      </c>
      <c r="T128" s="26">
        <f t="shared" si="6"/>
        <v>232.66666666666666</v>
      </c>
      <c r="U128" s="26">
        <f t="shared" si="7"/>
        <v>133.4</v>
      </c>
      <c r="V128" s="26">
        <f t="shared" si="8"/>
        <v>128.66666666666666</v>
      </c>
      <c r="W128" s="26">
        <f t="shared" si="9"/>
        <v>196.66666666666666</v>
      </c>
      <c r="X128" s="26">
        <f t="shared" si="10"/>
        <v>178.76470588235293</v>
      </c>
      <c r="Y128">
        <f t="shared" si="11"/>
        <v>3039</v>
      </c>
    </row>
    <row r="129" spans="1:25" x14ac:dyDescent="0.2">
      <c r="A129" s="23" t="s">
        <v>165</v>
      </c>
      <c r="B129">
        <v>222</v>
      </c>
      <c r="C129">
        <v>219</v>
      </c>
      <c r="D129">
        <v>169</v>
      </c>
      <c r="E129">
        <v>184</v>
      </c>
      <c r="F129">
        <v>101</v>
      </c>
      <c r="G129">
        <v>123</v>
      </c>
      <c r="H129">
        <v>220</v>
      </c>
      <c r="I129">
        <v>56</v>
      </c>
      <c r="J129">
        <v>140</v>
      </c>
      <c r="K129">
        <v>63</v>
      </c>
      <c r="L129">
        <v>77</v>
      </c>
      <c r="M129">
        <v>84</v>
      </c>
      <c r="N129">
        <v>112</v>
      </c>
      <c r="O129">
        <v>121</v>
      </c>
      <c r="P129">
        <v>168</v>
      </c>
      <c r="Q129">
        <v>179</v>
      </c>
      <c r="R129">
        <v>185</v>
      </c>
      <c r="T129" s="26">
        <f t="shared" si="6"/>
        <v>169.66666666666666</v>
      </c>
      <c r="U129" s="26">
        <f t="shared" si="7"/>
        <v>111.2</v>
      </c>
      <c r="V129" s="26">
        <f t="shared" si="8"/>
        <v>105.66666666666667</v>
      </c>
      <c r="W129" s="26">
        <f t="shared" si="9"/>
        <v>177.33333333333334</v>
      </c>
      <c r="X129" s="26">
        <f t="shared" si="10"/>
        <v>142.52941176470588</v>
      </c>
      <c r="Y129">
        <f t="shared" si="11"/>
        <v>2423</v>
      </c>
    </row>
    <row r="130" spans="1:25" x14ac:dyDescent="0.2">
      <c r="A130" s="23" t="s">
        <v>166</v>
      </c>
      <c r="B130">
        <v>251</v>
      </c>
      <c r="C130">
        <v>299</v>
      </c>
      <c r="D130">
        <v>218</v>
      </c>
      <c r="E130">
        <v>197</v>
      </c>
      <c r="F130">
        <v>534</v>
      </c>
      <c r="G130">
        <v>146</v>
      </c>
      <c r="H130">
        <v>230</v>
      </c>
      <c r="I130">
        <v>89</v>
      </c>
      <c r="J130">
        <v>118</v>
      </c>
      <c r="K130">
        <v>52</v>
      </c>
      <c r="L130">
        <v>82</v>
      </c>
      <c r="M130">
        <v>79</v>
      </c>
      <c r="N130">
        <v>135</v>
      </c>
      <c r="O130">
        <v>118</v>
      </c>
      <c r="P130">
        <v>197</v>
      </c>
      <c r="Q130">
        <v>182</v>
      </c>
      <c r="R130">
        <v>193</v>
      </c>
      <c r="T130" s="26">
        <f t="shared" si="6"/>
        <v>274.16666666666669</v>
      </c>
      <c r="U130" s="26">
        <f t="shared" si="7"/>
        <v>114.2</v>
      </c>
      <c r="V130" s="26">
        <f t="shared" si="8"/>
        <v>110.66666666666667</v>
      </c>
      <c r="W130" s="26">
        <f t="shared" si="9"/>
        <v>190.66666666666666</v>
      </c>
      <c r="X130" s="26">
        <f t="shared" si="10"/>
        <v>183.52941176470588</v>
      </c>
      <c r="Y130">
        <f t="shared" si="11"/>
        <v>3120</v>
      </c>
    </row>
    <row r="131" spans="1:25" x14ac:dyDescent="0.2">
      <c r="A131" s="23" t="s">
        <v>167</v>
      </c>
      <c r="B131">
        <v>198</v>
      </c>
      <c r="C131">
        <v>294</v>
      </c>
      <c r="D131">
        <v>184</v>
      </c>
      <c r="E131">
        <v>150</v>
      </c>
      <c r="F131">
        <v>100</v>
      </c>
      <c r="G131">
        <v>103</v>
      </c>
      <c r="H131">
        <v>221</v>
      </c>
      <c r="I131">
        <v>80</v>
      </c>
      <c r="J131">
        <v>121</v>
      </c>
      <c r="K131">
        <v>65</v>
      </c>
      <c r="L131">
        <v>69</v>
      </c>
      <c r="M131">
        <v>85</v>
      </c>
      <c r="N131">
        <v>133</v>
      </c>
      <c r="O131">
        <v>119</v>
      </c>
      <c r="P131">
        <v>169</v>
      </c>
      <c r="Q131">
        <v>178</v>
      </c>
      <c r="R131">
        <v>201</v>
      </c>
      <c r="T131" s="26">
        <f t="shared" ref="T131:T194" si="12">AVERAGE(B131:G131)</f>
        <v>171.5</v>
      </c>
      <c r="U131" s="26">
        <f t="shared" ref="U131:U194" si="13">AVERAGE(H131:L131)</f>
        <v>111.2</v>
      </c>
      <c r="V131" s="26">
        <f t="shared" ref="V131:V194" si="14">AVERAGE(M131:O131)</f>
        <v>112.33333333333333</v>
      </c>
      <c r="W131" s="26">
        <f t="shared" ref="W131:W194" si="15">AVERAGE(P131:R131)</f>
        <v>182.66666666666666</v>
      </c>
      <c r="X131" s="26">
        <f t="shared" ref="X131:X194" si="16">AVERAGE(B131:R131)</f>
        <v>145.29411764705881</v>
      </c>
      <c r="Y131">
        <f t="shared" ref="Y131:Y194" si="17">SUM(B131:R131)</f>
        <v>2470</v>
      </c>
    </row>
    <row r="132" spans="1:25" x14ac:dyDescent="0.2">
      <c r="A132" s="23" t="s">
        <v>168</v>
      </c>
      <c r="B132">
        <v>303</v>
      </c>
      <c r="C132">
        <v>364</v>
      </c>
      <c r="D132">
        <v>303</v>
      </c>
      <c r="E132">
        <v>229</v>
      </c>
      <c r="F132">
        <v>159</v>
      </c>
      <c r="G132">
        <v>191</v>
      </c>
      <c r="H132">
        <v>219</v>
      </c>
      <c r="I132">
        <v>77</v>
      </c>
      <c r="J132">
        <v>117</v>
      </c>
      <c r="K132">
        <v>56</v>
      </c>
      <c r="L132">
        <v>83</v>
      </c>
      <c r="M132">
        <v>96</v>
      </c>
      <c r="N132">
        <v>138</v>
      </c>
      <c r="O132">
        <v>123</v>
      </c>
      <c r="P132">
        <v>161</v>
      </c>
      <c r="Q132">
        <v>184</v>
      </c>
      <c r="R132">
        <v>155</v>
      </c>
      <c r="T132" s="26">
        <f t="shared" si="12"/>
        <v>258.16666666666669</v>
      </c>
      <c r="U132" s="26">
        <f t="shared" si="13"/>
        <v>110.4</v>
      </c>
      <c r="V132" s="26">
        <f t="shared" si="14"/>
        <v>119</v>
      </c>
      <c r="W132" s="26">
        <f t="shared" si="15"/>
        <v>166.66666666666666</v>
      </c>
      <c r="X132" s="26">
        <f t="shared" si="16"/>
        <v>174</v>
      </c>
      <c r="Y132">
        <f t="shared" si="17"/>
        <v>2958</v>
      </c>
    </row>
    <row r="133" spans="1:25" x14ac:dyDescent="0.2">
      <c r="A133" s="23" t="s">
        <v>169</v>
      </c>
      <c r="B133">
        <v>242</v>
      </c>
      <c r="C133">
        <v>310</v>
      </c>
      <c r="D133">
        <v>262</v>
      </c>
      <c r="E133">
        <v>188</v>
      </c>
      <c r="F133">
        <v>195</v>
      </c>
      <c r="G133">
        <v>167</v>
      </c>
      <c r="H133">
        <v>204</v>
      </c>
      <c r="I133">
        <v>66</v>
      </c>
      <c r="J133">
        <v>103</v>
      </c>
      <c r="K133">
        <v>61</v>
      </c>
      <c r="L133">
        <v>62</v>
      </c>
      <c r="M133">
        <v>69</v>
      </c>
      <c r="N133">
        <v>132</v>
      </c>
      <c r="O133">
        <v>86</v>
      </c>
      <c r="P133">
        <v>173</v>
      </c>
      <c r="Q133">
        <v>157</v>
      </c>
      <c r="R133">
        <v>136</v>
      </c>
      <c r="T133" s="26">
        <f t="shared" si="12"/>
        <v>227.33333333333334</v>
      </c>
      <c r="U133" s="26">
        <f t="shared" si="13"/>
        <v>99.2</v>
      </c>
      <c r="V133" s="26">
        <f t="shared" si="14"/>
        <v>95.666666666666671</v>
      </c>
      <c r="W133" s="26">
        <f t="shared" si="15"/>
        <v>155.33333333333334</v>
      </c>
      <c r="X133" s="26">
        <f t="shared" si="16"/>
        <v>153.70588235294119</v>
      </c>
      <c r="Y133">
        <f t="shared" si="17"/>
        <v>2613</v>
      </c>
    </row>
    <row r="134" spans="1:25" x14ac:dyDescent="0.2">
      <c r="A134" s="23" t="s">
        <v>170</v>
      </c>
      <c r="B134">
        <v>306</v>
      </c>
      <c r="C134">
        <v>374</v>
      </c>
      <c r="D134">
        <v>300</v>
      </c>
      <c r="E134">
        <v>220</v>
      </c>
      <c r="F134">
        <v>203</v>
      </c>
      <c r="G134">
        <v>217</v>
      </c>
      <c r="H134">
        <v>228</v>
      </c>
      <c r="I134">
        <v>76</v>
      </c>
      <c r="J134">
        <v>105</v>
      </c>
      <c r="K134">
        <v>58</v>
      </c>
      <c r="L134">
        <v>68</v>
      </c>
      <c r="M134">
        <v>77</v>
      </c>
      <c r="N134">
        <v>171</v>
      </c>
      <c r="O134">
        <v>92</v>
      </c>
      <c r="P134">
        <v>164</v>
      </c>
      <c r="Q134">
        <v>165</v>
      </c>
      <c r="R134">
        <v>158</v>
      </c>
      <c r="T134" s="26">
        <f t="shared" si="12"/>
        <v>270</v>
      </c>
      <c r="U134" s="26">
        <f t="shared" si="13"/>
        <v>107</v>
      </c>
      <c r="V134" s="26">
        <f t="shared" si="14"/>
        <v>113.33333333333333</v>
      </c>
      <c r="W134" s="26">
        <f t="shared" si="15"/>
        <v>162.33333333333334</v>
      </c>
      <c r="X134" s="26">
        <f t="shared" si="16"/>
        <v>175.41176470588235</v>
      </c>
      <c r="Y134">
        <f t="shared" si="17"/>
        <v>2982</v>
      </c>
    </row>
    <row r="135" spans="1:25" x14ac:dyDescent="0.2">
      <c r="A135" s="23" t="s">
        <v>171</v>
      </c>
      <c r="B135">
        <v>276</v>
      </c>
      <c r="C135">
        <v>345</v>
      </c>
      <c r="D135">
        <v>291</v>
      </c>
      <c r="E135">
        <v>233</v>
      </c>
      <c r="F135">
        <v>171</v>
      </c>
      <c r="G135">
        <v>199</v>
      </c>
      <c r="H135">
        <v>232</v>
      </c>
      <c r="I135">
        <v>91</v>
      </c>
      <c r="J135">
        <v>131</v>
      </c>
      <c r="K135">
        <v>58</v>
      </c>
      <c r="L135">
        <v>103</v>
      </c>
      <c r="M135">
        <v>99</v>
      </c>
      <c r="N135">
        <v>175</v>
      </c>
      <c r="O135">
        <v>166</v>
      </c>
      <c r="P135">
        <v>228</v>
      </c>
      <c r="Q135">
        <v>236</v>
      </c>
      <c r="R135">
        <v>208</v>
      </c>
      <c r="T135" s="26">
        <f t="shared" si="12"/>
        <v>252.5</v>
      </c>
      <c r="U135" s="26">
        <f t="shared" si="13"/>
        <v>123</v>
      </c>
      <c r="V135" s="26">
        <f t="shared" si="14"/>
        <v>146.66666666666666</v>
      </c>
      <c r="W135" s="26">
        <f t="shared" si="15"/>
        <v>224</v>
      </c>
      <c r="X135" s="26">
        <f t="shared" si="16"/>
        <v>190.70588235294119</v>
      </c>
      <c r="Y135">
        <f t="shared" si="17"/>
        <v>3242</v>
      </c>
    </row>
    <row r="136" spans="1:25" x14ac:dyDescent="0.2">
      <c r="A136" s="23" t="s">
        <v>172</v>
      </c>
      <c r="B136">
        <v>235</v>
      </c>
      <c r="C136">
        <v>283</v>
      </c>
      <c r="D136">
        <v>235</v>
      </c>
      <c r="E136">
        <v>155</v>
      </c>
      <c r="F136">
        <v>116</v>
      </c>
      <c r="G136">
        <v>133</v>
      </c>
      <c r="H136">
        <v>228</v>
      </c>
      <c r="I136">
        <v>64</v>
      </c>
      <c r="J136">
        <v>117</v>
      </c>
      <c r="K136">
        <v>67</v>
      </c>
      <c r="L136">
        <v>64</v>
      </c>
      <c r="M136">
        <v>88</v>
      </c>
      <c r="N136">
        <v>175</v>
      </c>
      <c r="O136">
        <v>142</v>
      </c>
      <c r="P136">
        <v>187</v>
      </c>
      <c r="Q136">
        <v>193</v>
      </c>
      <c r="R136">
        <v>213</v>
      </c>
      <c r="T136" s="26">
        <f t="shared" si="12"/>
        <v>192.83333333333334</v>
      </c>
      <c r="U136" s="26">
        <f t="shared" si="13"/>
        <v>108</v>
      </c>
      <c r="V136" s="26">
        <f t="shared" si="14"/>
        <v>135</v>
      </c>
      <c r="W136" s="26">
        <f t="shared" si="15"/>
        <v>197.66666666666666</v>
      </c>
      <c r="X136" s="26">
        <f t="shared" si="16"/>
        <v>158.52941176470588</v>
      </c>
      <c r="Y136">
        <f t="shared" si="17"/>
        <v>2695</v>
      </c>
    </row>
    <row r="137" spans="1:25" x14ac:dyDescent="0.2">
      <c r="A137" s="23" t="s">
        <v>173</v>
      </c>
      <c r="B137">
        <v>273</v>
      </c>
      <c r="C137">
        <v>358</v>
      </c>
      <c r="D137">
        <v>261</v>
      </c>
      <c r="E137">
        <v>213</v>
      </c>
      <c r="F137">
        <v>245</v>
      </c>
      <c r="G137">
        <v>167</v>
      </c>
      <c r="H137">
        <v>249</v>
      </c>
      <c r="I137">
        <v>75</v>
      </c>
      <c r="J137">
        <v>130</v>
      </c>
      <c r="K137">
        <v>83</v>
      </c>
      <c r="L137">
        <v>107</v>
      </c>
      <c r="M137">
        <v>73</v>
      </c>
      <c r="N137">
        <v>164</v>
      </c>
      <c r="O137">
        <v>154</v>
      </c>
      <c r="P137">
        <v>208</v>
      </c>
      <c r="Q137">
        <v>204</v>
      </c>
      <c r="R137">
        <v>222</v>
      </c>
      <c r="T137" s="26">
        <f t="shared" si="12"/>
        <v>252.83333333333334</v>
      </c>
      <c r="U137" s="26">
        <f t="shared" si="13"/>
        <v>128.80000000000001</v>
      </c>
      <c r="V137" s="26">
        <f t="shared" si="14"/>
        <v>130.33333333333334</v>
      </c>
      <c r="W137" s="26">
        <f t="shared" si="15"/>
        <v>211.33333333333334</v>
      </c>
      <c r="X137" s="26">
        <f t="shared" si="16"/>
        <v>187.41176470588235</v>
      </c>
      <c r="Y137">
        <f t="shared" si="17"/>
        <v>3186</v>
      </c>
    </row>
    <row r="138" spans="1:25" x14ac:dyDescent="0.2">
      <c r="A138" s="23" t="s">
        <v>174</v>
      </c>
      <c r="B138">
        <v>269</v>
      </c>
      <c r="C138">
        <v>373</v>
      </c>
      <c r="D138">
        <v>280</v>
      </c>
      <c r="E138">
        <v>220</v>
      </c>
      <c r="F138">
        <v>149</v>
      </c>
      <c r="G138">
        <v>181</v>
      </c>
      <c r="H138">
        <v>220</v>
      </c>
      <c r="I138">
        <v>70</v>
      </c>
      <c r="J138">
        <v>114</v>
      </c>
      <c r="K138">
        <v>52</v>
      </c>
      <c r="L138">
        <v>72</v>
      </c>
      <c r="M138">
        <v>88</v>
      </c>
      <c r="N138">
        <v>128</v>
      </c>
      <c r="O138">
        <v>111</v>
      </c>
      <c r="P138">
        <v>172</v>
      </c>
      <c r="Q138">
        <v>182</v>
      </c>
      <c r="R138">
        <v>173</v>
      </c>
      <c r="T138" s="26">
        <f t="shared" si="12"/>
        <v>245.33333333333334</v>
      </c>
      <c r="U138" s="26">
        <f t="shared" si="13"/>
        <v>105.6</v>
      </c>
      <c r="V138" s="26">
        <f t="shared" si="14"/>
        <v>109</v>
      </c>
      <c r="W138" s="26">
        <f t="shared" si="15"/>
        <v>175.66666666666666</v>
      </c>
      <c r="X138" s="26">
        <f t="shared" si="16"/>
        <v>167.88235294117646</v>
      </c>
      <c r="Y138">
        <f t="shared" si="17"/>
        <v>2854</v>
      </c>
    </row>
    <row r="139" spans="1:25" x14ac:dyDescent="0.2">
      <c r="A139" s="23" t="s">
        <v>175</v>
      </c>
      <c r="B139">
        <v>240</v>
      </c>
      <c r="C139">
        <v>295</v>
      </c>
      <c r="D139">
        <v>275</v>
      </c>
      <c r="E139">
        <v>192</v>
      </c>
      <c r="F139">
        <v>136</v>
      </c>
      <c r="G139">
        <v>168</v>
      </c>
      <c r="H139">
        <v>222</v>
      </c>
      <c r="I139">
        <v>68</v>
      </c>
      <c r="J139">
        <v>108</v>
      </c>
      <c r="K139">
        <v>61</v>
      </c>
      <c r="L139">
        <v>70</v>
      </c>
      <c r="M139">
        <v>86</v>
      </c>
      <c r="N139">
        <v>129</v>
      </c>
      <c r="O139">
        <v>136</v>
      </c>
      <c r="P139">
        <v>166</v>
      </c>
      <c r="Q139">
        <v>167</v>
      </c>
      <c r="R139">
        <v>173</v>
      </c>
      <c r="T139" s="26">
        <f t="shared" si="12"/>
        <v>217.66666666666666</v>
      </c>
      <c r="U139" s="26">
        <f t="shared" si="13"/>
        <v>105.8</v>
      </c>
      <c r="V139" s="26">
        <f t="shared" si="14"/>
        <v>117</v>
      </c>
      <c r="W139" s="26">
        <f t="shared" si="15"/>
        <v>168.66666666666666</v>
      </c>
      <c r="X139" s="26">
        <f t="shared" si="16"/>
        <v>158.35294117647058</v>
      </c>
      <c r="Y139">
        <f t="shared" si="17"/>
        <v>2692</v>
      </c>
    </row>
    <row r="140" spans="1:25" x14ac:dyDescent="0.2">
      <c r="A140" s="23" t="s">
        <v>176</v>
      </c>
      <c r="B140">
        <v>295</v>
      </c>
      <c r="C140">
        <v>388</v>
      </c>
      <c r="D140">
        <v>304</v>
      </c>
      <c r="E140">
        <v>225</v>
      </c>
      <c r="F140">
        <v>145</v>
      </c>
      <c r="G140">
        <v>187</v>
      </c>
      <c r="H140">
        <v>214</v>
      </c>
      <c r="I140">
        <v>61</v>
      </c>
      <c r="J140">
        <v>107</v>
      </c>
      <c r="K140">
        <v>68</v>
      </c>
      <c r="L140">
        <v>99</v>
      </c>
      <c r="M140">
        <v>90</v>
      </c>
      <c r="N140">
        <v>149</v>
      </c>
      <c r="O140">
        <v>134</v>
      </c>
      <c r="P140">
        <v>196</v>
      </c>
      <c r="Q140">
        <v>197</v>
      </c>
      <c r="R140">
        <v>185</v>
      </c>
      <c r="T140" s="26">
        <f t="shared" si="12"/>
        <v>257.33333333333331</v>
      </c>
      <c r="U140" s="26">
        <f t="shared" si="13"/>
        <v>109.8</v>
      </c>
      <c r="V140" s="26">
        <f t="shared" si="14"/>
        <v>124.33333333333333</v>
      </c>
      <c r="W140" s="26">
        <f t="shared" si="15"/>
        <v>192.66666666666666</v>
      </c>
      <c r="X140" s="26">
        <f t="shared" si="16"/>
        <v>179.05882352941177</v>
      </c>
      <c r="Y140">
        <f t="shared" si="17"/>
        <v>3044</v>
      </c>
    </row>
    <row r="141" spans="1:25" x14ac:dyDescent="0.2">
      <c r="A141" s="23" t="s">
        <v>177</v>
      </c>
      <c r="B141">
        <v>227</v>
      </c>
      <c r="C141">
        <v>302</v>
      </c>
      <c r="D141">
        <v>237</v>
      </c>
      <c r="E141">
        <v>153</v>
      </c>
      <c r="F141">
        <v>155</v>
      </c>
      <c r="G141">
        <v>141</v>
      </c>
      <c r="H141">
        <v>236</v>
      </c>
      <c r="I141">
        <v>92</v>
      </c>
      <c r="J141">
        <v>90</v>
      </c>
      <c r="K141">
        <v>58</v>
      </c>
      <c r="L141">
        <v>96</v>
      </c>
      <c r="M141">
        <v>66</v>
      </c>
      <c r="N141">
        <v>189</v>
      </c>
      <c r="O141">
        <v>144</v>
      </c>
      <c r="P141">
        <v>161</v>
      </c>
      <c r="Q141">
        <v>186</v>
      </c>
      <c r="R141">
        <v>152</v>
      </c>
      <c r="T141" s="26">
        <f t="shared" si="12"/>
        <v>202.5</v>
      </c>
      <c r="U141" s="26">
        <f t="shared" si="13"/>
        <v>114.4</v>
      </c>
      <c r="V141" s="26">
        <f t="shared" si="14"/>
        <v>133</v>
      </c>
      <c r="W141" s="26">
        <f t="shared" si="15"/>
        <v>166.33333333333334</v>
      </c>
      <c r="X141" s="26">
        <f t="shared" si="16"/>
        <v>157.94117647058823</v>
      </c>
      <c r="Y141">
        <f t="shared" si="17"/>
        <v>2685</v>
      </c>
    </row>
    <row r="142" spans="1:25" x14ac:dyDescent="0.2">
      <c r="A142" s="23" t="s">
        <v>178</v>
      </c>
      <c r="B142">
        <v>411</v>
      </c>
      <c r="C142">
        <v>634</v>
      </c>
      <c r="D142">
        <v>470</v>
      </c>
      <c r="E142">
        <v>433</v>
      </c>
      <c r="F142">
        <v>281</v>
      </c>
      <c r="G142">
        <v>374</v>
      </c>
      <c r="H142">
        <v>257</v>
      </c>
      <c r="I142">
        <v>86</v>
      </c>
      <c r="J142">
        <v>105</v>
      </c>
      <c r="K142">
        <v>62</v>
      </c>
      <c r="L142">
        <v>88</v>
      </c>
      <c r="M142">
        <v>79</v>
      </c>
      <c r="N142">
        <v>159</v>
      </c>
      <c r="O142">
        <v>108</v>
      </c>
      <c r="P142">
        <v>202</v>
      </c>
      <c r="Q142">
        <v>219</v>
      </c>
      <c r="R142">
        <v>178</v>
      </c>
      <c r="T142" s="26">
        <f t="shared" si="12"/>
        <v>433.83333333333331</v>
      </c>
      <c r="U142" s="26">
        <f t="shared" si="13"/>
        <v>119.6</v>
      </c>
      <c r="V142" s="26">
        <f t="shared" si="14"/>
        <v>115.33333333333333</v>
      </c>
      <c r="W142" s="26">
        <f t="shared" si="15"/>
        <v>199.66666666666666</v>
      </c>
      <c r="X142" s="26">
        <f t="shared" si="16"/>
        <v>243.88235294117646</v>
      </c>
      <c r="Y142">
        <f t="shared" si="17"/>
        <v>4146</v>
      </c>
    </row>
    <row r="143" spans="1:25" x14ac:dyDescent="0.2">
      <c r="A143" s="23" t="s">
        <v>179</v>
      </c>
      <c r="B143">
        <v>337</v>
      </c>
      <c r="C143">
        <v>448</v>
      </c>
      <c r="D143">
        <v>395</v>
      </c>
      <c r="E143">
        <v>383</v>
      </c>
      <c r="F143">
        <v>240</v>
      </c>
      <c r="G143">
        <v>309</v>
      </c>
      <c r="H143">
        <v>242</v>
      </c>
      <c r="I143">
        <v>92</v>
      </c>
      <c r="J143">
        <v>161</v>
      </c>
      <c r="K143">
        <v>69</v>
      </c>
      <c r="L143">
        <v>104</v>
      </c>
      <c r="M143">
        <v>94</v>
      </c>
      <c r="N143">
        <v>152</v>
      </c>
      <c r="O143">
        <v>147</v>
      </c>
      <c r="P143">
        <v>191</v>
      </c>
      <c r="Q143">
        <v>232</v>
      </c>
      <c r="R143">
        <v>210</v>
      </c>
      <c r="T143" s="26">
        <f t="shared" si="12"/>
        <v>352</v>
      </c>
      <c r="U143" s="26">
        <f t="shared" si="13"/>
        <v>133.6</v>
      </c>
      <c r="V143" s="26">
        <f t="shared" si="14"/>
        <v>131</v>
      </c>
      <c r="W143" s="26">
        <f t="shared" si="15"/>
        <v>211</v>
      </c>
      <c r="X143" s="26">
        <f t="shared" si="16"/>
        <v>223.88235294117646</v>
      </c>
      <c r="Y143">
        <f t="shared" si="17"/>
        <v>3806</v>
      </c>
    </row>
    <row r="144" spans="1:25" x14ac:dyDescent="0.2">
      <c r="A144" s="23" t="s">
        <v>180</v>
      </c>
      <c r="B144">
        <v>250</v>
      </c>
      <c r="C144">
        <v>353</v>
      </c>
      <c r="D144">
        <v>284</v>
      </c>
      <c r="E144">
        <v>212</v>
      </c>
      <c r="F144">
        <v>130</v>
      </c>
      <c r="G144">
        <v>193</v>
      </c>
      <c r="H144">
        <v>261</v>
      </c>
      <c r="I144">
        <v>73</v>
      </c>
      <c r="J144">
        <v>145</v>
      </c>
      <c r="K144">
        <v>64</v>
      </c>
      <c r="L144">
        <v>90</v>
      </c>
      <c r="M144">
        <v>85</v>
      </c>
      <c r="N144">
        <v>174</v>
      </c>
      <c r="O144">
        <v>144</v>
      </c>
      <c r="P144">
        <v>203</v>
      </c>
      <c r="Q144">
        <v>214</v>
      </c>
      <c r="R144">
        <v>198</v>
      </c>
      <c r="T144" s="26">
        <f t="shared" si="12"/>
        <v>237</v>
      </c>
      <c r="U144" s="26">
        <f t="shared" si="13"/>
        <v>126.6</v>
      </c>
      <c r="V144" s="26">
        <f t="shared" si="14"/>
        <v>134.33333333333334</v>
      </c>
      <c r="W144" s="26">
        <f t="shared" si="15"/>
        <v>205</v>
      </c>
      <c r="X144" s="26">
        <f t="shared" si="16"/>
        <v>180.76470588235293</v>
      </c>
      <c r="Y144">
        <f t="shared" si="17"/>
        <v>3073</v>
      </c>
    </row>
    <row r="145" spans="1:25" x14ac:dyDescent="0.2">
      <c r="A145" s="23" t="s">
        <v>40</v>
      </c>
      <c r="B145">
        <v>308</v>
      </c>
      <c r="C145">
        <v>351</v>
      </c>
      <c r="D145">
        <v>293</v>
      </c>
      <c r="E145">
        <v>234</v>
      </c>
      <c r="F145">
        <v>187</v>
      </c>
      <c r="G145">
        <v>202</v>
      </c>
      <c r="H145">
        <v>243</v>
      </c>
      <c r="I145">
        <v>91</v>
      </c>
      <c r="J145">
        <v>154</v>
      </c>
      <c r="K145">
        <v>74</v>
      </c>
      <c r="L145">
        <v>120</v>
      </c>
      <c r="M145">
        <v>90</v>
      </c>
      <c r="N145">
        <v>158</v>
      </c>
      <c r="O145">
        <v>134</v>
      </c>
      <c r="P145">
        <v>164</v>
      </c>
      <c r="Q145">
        <v>198</v>
      </c>
      <c r="R145">
        <v>192</v>
      </c>
      <c r="T145" s="26">
        <f t="shared" si="12"/>
        <v>262.5</v>
      </c>
      <c r="U145" s="26">
        <f t="shared" si="13"/>
        <v>136.4</v>
      </c>
      <c r="V145" s="26">
        <f t="shared" si="14"/>
        <v>127.33333333333333</v>
      </c>
      <c r="W145" s="26">
        <f t="shared" si="15"/>
        <v>184.66666666666666</v>
      </c>
      <c r="X145" s="26">
        <f t="shared" si="16"/>
        <v>187.8235294117647</v>
      </c>
      <c r="Y145">
        <f t="shared" si="17"/>
        <v>3193</v>
      </c>
    </row>
    <row r="146" spans="1:25" x14ac:dyDescent="0.2">
      <c r="A146" s="23" t="s">
        <v>181</v>
      </c>
      <c r="B146">
        <v>263</v>
      </c>
      <c r="C146">
        <v>318</v>
      </c>
      <c r="D146">
        <v>251</v>
      </c>
      <c r="E146">
        <v>224</v>
      </c>
      <c r="F146">
        <v>230</v>
      </c>
      <c r="G146">
        <v>185</v>
      </c>
      <c r="H146">
        <v>233</v>
      </c>
      <c r="I146">
        <v>89</v>
      </c>
      <c r="J146">
        <v>124</v>
      </c>
      <c r="K146">
        <v>73</v>
      </c>
      <c r="L146">
        <v>73</v>
      </c>
      <c r="M146">
        <v>75</v>
      </c>
      <c r="N146">
        <v>133</v>
      </c>
      <c r="O146">
        <v>128</v>
      </c>
      <c r="P146">
        <v>159</v>
      </c>
      <c r="Q146">
        <v>188</v>
      </c>
      <c r="R146">
        <v>160</v>
      </c>
      <c r="T146" s="26">
        <f t="shared" si="12"/>
        <v>245.16666666666666</v>
      </c>
      <c r="U146" s="26">
        <f t="shared" si="13"/>
        <v>118.4</v>
      </c>
      <c r="V146" s="26">
        <f t="shared" si="14"/>
        <v>112</v>
      </c>
      <c r="W146" s="26">
        <f t="shared" si="15"/>
        <v>169</v>
      </c>
      <c r="X146" s="26">
        <f t="shared" si="16"/>
        <v>170.94117647058823</v>
      </c>
      <c r="Y146">
        <f t="shared" si="17"/>
        <v>2906</v>
      </c>
    </row>
    <row r="147" spans="1:25" x14ac:dyDescent="0.2">
      <c r="A147" s="23" t="s">
        <v>182</v>
      </c>
      <c r="B147">
        <v>276</v>
      </c>
      <c r="C147">
        <v>407</v>
      </c>
      <c r="D147">
        <v>302</v>
      </c>
      <c r="E147">
        <v>217</v>
      </c>
      <c r="F147">
        <v>152</v>
      </c>
      <c r="G147">
        <v>179</v>
      </c>
      <c r="H147">
        <v>277</v>
      </c>
      <c r="I147">
        <v>88</v>
      </c>
      <c r="J147">
        <v>130</v>
      </c>
      <c r="K147">
        <v>65</v>
      </c>
      <c r="L147">
        <v>104</v>
      </c>
      <c r="M147">
        <v>106</v>
      </c>
      <c r="N147">
        <v>149</v>
      </c>
      <c r="O147">
        <v>161</v>
      </c>
      <c r="P147">
        <v>193</v>
      </c>
      <c r="Q147">
        <v>218</v>
      </c>
      <c r="R147">
        <v>222</v>
      </c>
      <c r="T147" s="26">
        <f t="shared" si="12"/>
        <v>255.5</v>
      </c>
      <c r="U147" s="26">
        <f t="shared" si="13"/>
        <v>132.80000000000001</v>
      </c>
      <c r="V147" s="26">
        <f t="shared" si="14"/>
        <v>138.66666666666666</v>
      </c>
      <c r="W147" s="26">
        <f t="shared" si="15"/>
        <v>211</v>
      </c>
      <c r="X147" s="26">
        <f t="shared" si="16"/>
        <v>190.94117647058823</v>
      </c>
      <c r="Y147">
        <f t="shared" si="17"/>
        <v>3246</v>
      </c>
    </row>
    <row r="148" spans="1:25" x14ac:dyDescent="0.2">
      <c r="A148" s="23" t="s">
        <v>183</v>
      </c>
      <c r="B148">
        <v>268</v>
      </c>
      <c r="C148">
        <v>339</v>
      </c>
      <c r="D148">
        <v>292</v>
      </c>
      <c r="E148">
        <v>197</v>
      </c>
      <c r="F148">
        <v>158</v>
      </c>
      <c r="G148">
        <v>195</v>
      </c>
      <c r="H148">
        <v>213</v>
      </c>
      <c r="I148">
        <v>54</v>
      </c>
      <c r="J148">
        <v>126</v>
      </c>
      <c r="K148">
        <v>64</v>
      </c>
      <c r="L148">
        <v>75</v>
      </c>
      <c r="M148">
        <v>98</v>
      </c>
      <c r="N148">
        <v>135</v>
      </c>
      <c r="O148">
        <v>113</v>
      </c>
      <c r="P148">
        <v>164</v>
      </c>
      <c r="Q148">
        <v>193</v>
      </c>
      <c r="R148">
        <v>224</v>
      </c>
      <c r="T148" s="26">
        <f t="shared" si="12"/>
        <v>241.5</v>
      </c>
      <c r="U148" s="26">
        <f t="shared" si="13"/>
        <v>106.4</v>
      </c>
      <c r="V148" s="26">
        <f t="shared" si="14"/>
        <v>115.33333333333333</v>
      </c>
      <c r="W148" s="26">
        <f t="shared" si="15"/>
        <v>193.66666666666666</v>
      </c>
      <c r="X148" s="26">
        <f t="shared" si="16"/>
        <v>171.05882352941177</v>
      </c>
      <c r="Y148">
        <f t="shared" si="17"/>
        <v>2908</v>
      </c>
    </row>
    <row r="149" spans="1:25" x14ac:dyDescent="0.2">
      <c r="A149" s="23" t="s">
        <v>184</v>
      </c>
      <c r="B149">
        <v>283</v>
      </c>
      <c r="C149">
        <v>343</v>
      </c>
      <c r="D149">
        <v>234</v>
      </c>
      <c r="E149">
        <v>222</v>
      </c>
      <c r="F149">
        <v>133</v>
      </c>
      <c r="G149">
        <v>142</v>
      </c>
      <c r="H149">
        <v>241</v>
      </c>
      <c r="I149">
        <v>75</v>
      </c>
      <c r="J149">
        <v>114</v>
      </c>
      <c r="K149">
        <v>71</v>
      </c>
      <c r="L149">
        <v>71</v>
      </c>
      <c r="M149">
        <v>56</v>
      </c>
      <c r="N149">
        <v>118</v>
      </c>
      <c r="O149">
        <v>103</v>
      </c>
      <c r="P149">
        <v>170</v>
      </c>
      <c r="Q149">
        <v>184</v>
      </c>
      <c r="R149">
        <v>167</v>
      </c>
      <c r="T149" s="26">
        <f t="shared" si="12"/>
        <v>226.16666666666666</v>
      </c>
      <c r="U149" s="26">
        <f t="shared" si="13"/>
        <v>114.4</v>
      </c>
      <c r="V149" s="26">
        <f t="shared" si="14"/>
        <v>92.333333333333329</v>
      </c>
      <c r="W149" s="26">
        <f t="shared" si="15"/>
        <v>173.66666666666666</v>
      </c>
      <c r="X149" s="26">
        <f t="shared" si="16"/>
        <v>160.41176470588235</v>
      </c>
      <c r="Y149">
        <f t="shared" si="17"/>
        <v>2727</v>
      </c>
    </row>
    <row r="150" spans="1:25" x14ac:dyDescent="0.2">
      <c r="A150" s="23" t="s">
        <v>185</v>
      </c>
      <c r="B150">
        <v>269</v>
      </c>
      <c r="C150">
        <v>358</v>
      </c>
      <c r="D150">
        <v>279</v>
      </c>
      <c r="E150">
        <v>192</v>
      </c>
      <c r="F150">
        <v>475</v>
      </c>
      <c r="G150">
        <v>170</v>
      </c>
      <c r="H150">
        <v>209</v>
      </c>
      <c r="I150">
        <v>65</v>
      </c>
      <c r="J150">
        <v>108</v>
      </c>
      <c r="K150">
        <v>75</v>
      </c>
      <c r="L150">
        <v>81</v>
      </c>
      <c r="M150">
        <v>90</v>
      </c>
      <c r="N150">
        <v>124</v>
      </c>
      <c r="O150">
        <v>138</v>
      </c>
      <c r="P150">
        <v>167</v>
      </c>
      <c r="Q150">
        <v>172</v>
      </c>
      <c r="R150">
        <v>175</v>
      </c>
      <c r="T150" s="26">
        <f t="shared" si="12"/>
        <v>290.5</v>
      </c>
      <c r="U150" s="26">
        <f t="shared" si="13"/>
        <v>107.6</v>
      </c>
      <c r="V150" s="26">
        <f t="shared" si="14"/>
        <v>117.33333333333333</v>
      </c>
      <c r="W150" s="26">
        <f t="shared" si="15"/>
        <v>171.33333333333334</v>
      </c>
      <c r="X150" s="26">
        <f t="shared" si="16"/>
        <v>185.11764705882354</v>
      </c>
      <c r="Y150">
        <f t="shared" si="17"/>
        <v>3147</v>
      </c>
    </row>
    <row r="151" spans="1:25" x14ac:dyDescent="0.2">
      <c r="A151" s="23" t="s">
        <v>186</v>
      </c>
      <c r="B151">
        <v>244</v>
      </c>
      <c r="C151">
        <v>288</v>
      </c>
      <c r="D151">
        <v>245</v>
      </c>
      <c r="E151">
        <v>192</v>
      </c>
      <c r="F151">
        <v>174</v>
      </c>
      <c r="G151">
        <v>144</v>
      </c>
      <c r="H151">
        <v>200</v>
      </c>
      <c r="I151">
        <v>57</v>
      </c>
      <c r="J151">
        <v>114</v>
      </c>
      <c r="K151">
        <v>49</v>
      </c>
      <c r="L151">
        <v>81</v>
      </c>
      <c r="M151">
        <v>83</v>
      </c>
      <c r="N151">
        <v>123</v>
      </c>
      <c r="O151">
        <v>130</v>
      </c>
      <c r="P151">
        <v>147</v>
      </c>
      <c r="Q151">
        <v>148</v>
      </c>
      <c r="R151">
        <v>192</v>
      </c>
      <c r="T151" s="26">
        <f t="shared" si="12"/>
        <v>214.5</v>
      </c>
      <c r="U151" s="26">
        <f t="shared" si="13"/>
        <v>100.2</v>
      </c>
      <c r="V151" s="26">
        <f t="shared" si="14"/>
        <v>112</v>
      </c>
      <c r="W151" s="26">
        <f t="shared" si="15"/>
        <v>162.33333333333334</v>
      </c>
      <c r="X151" s="26">
        <f t="shared" si="16"/>
        <v>153.58823529411765</v>
      </c>
      <c r="Y151">
        <f t="shared" si="17"/>
        <v>2611</v>
      </c>
    </row>
    <row r="152" spans="1:25" x14ac:dyDescent="0.2">
      <c r="A152" s="23" t="s">
        <v>187</v>
      </c>
      <c r="B152">
        <v>219</v>
      </c>
      <c r="C152">
        <v>379</v>
      </c>
      <c r="D152">
        <v>350</v>
      </c>
      <c r="E152">
        <v>250</v>
      </c>
      <c r="F152">
        <v>206</v>
      </c>
      <c r="G152">
        <v>240</v>
      </c>
      <c r="H152">
        <v>231</v>
      </c>
      <c r="I152">
        <v>68</v>
      </c>
      <c r="J152">
        <v>106</v>
      </c>
      <c r="K152">
        <v>55</v>
      </c>
      <c r="L152">
        <v>78</v>
      </c>
      <c r="M152">
        <v>81</v>
      </c>
      <c r="N152">
        <v>148</v>
      </c>
      <c r="O152">
        <v>117</v>
      </c>
      <c r="P152">
        <v>153</v>
      </c>
      <c r="Q152">
        <v>169</v>
      </c>
      <c r="R152">
        <v>167</v>
      </c>
      <c r="T152" s="26">
        <f t="shared" si="12"/>
        <v>274</v>
      </c>
      <c r="U152" s="26">
        <f t="shared" si="13"/>
        <v>107.6</v>
      </c>
      <c r="V152" s="26">
        <f t="shared" si="14"/>
        <v>115.33333333333333</v>
      </c>
      <c r="W152" s="26">
        <f t="shared" si="15"/>
        <v>163</v>
      </c>
      <c r="X152" s="26">
        <f t="shared" si="16"/>
        <v>177.47058823529412</v>
      </c>
      <c r="Y152">
        <f t="shared" si="17"/>
        <v>3017</v>
      </c>
    </row>
    <row r="153" spans="1:25" x14ac:dyDescent="0.2">
      <c r="A153" s="23" t="s">
        <v>188</v>
      </c>
      <c r="B153">
        <v>137</v>
      </c>
      <c r="C153">
        <v>209</v>
      </c>
      <c r="D153">
        <v>142</v>
      </c>
      <c r="E153">
        <v>112</v>
      </c>
      <c r="F153">
        <v>57</v>
      </c>
      <c r="G153">
        <v>106</v>
      </c>
      <c r="H153">
        <v>233</v>
      </c>
      <c r="I153">
        <v>59</v>
      </c>
      <c r="J153">
        <v>139</v>
      </c>
      <c r="K153">
        <v>74</v>
      </c>
      <c r="L153">
        <v>95</v>
      </c>
      <c r="M153">
        <v>75</v>
      </c>
      <c r="N153">
        <v>125</v>
      </c>
      <c r="O153">
        <v>129</v>
      </c>
      <c r="P153">
        <v>166</v>
      </c>
      <c r="Q153">
        <v>178</v>
      </c>
      <c r="R153">
        <v>175</v>
      </c>
      <c r="T153" s="26">
        <f t="shared" si="12"/>
        <v>127.16666666666667</v>
      </c>
      <c r="U153" s="26">
        <f t="shared" si="13"/>
        <v>120</v>
      </c>
      <c r="V153" s="26">
        <f t="shared" si="14"/>
        <v>109.66666666666667</v>
      </c>
      <c r="W153" s="26">
        <f t="shared" si="15"/>
        <v>173</v>
      </c>
      <c r="X153" s="26">
        <f t="shared" si="16"/>
        <v>130.05882352941177</v>
      </c>
      <c r="Y153">
        <f t="shared" si="17"/>
        <v>2211</v>
      </c>
    </row>
    <row r="154" spans="1:25" x14ac:dyDescent="0.2">
      <c r="A154" s="23" t="s">
        <v>189</v>
      </c>
      <c r="B154">
        <v>321</v>
      </c>
      <c r="C154">
        <v>374</v>
      </c>
      <c r="D154">
        <v>292</v>
      </c>
      <c r="E154">
        <v>242</v>
      </c>
      <c r="F154">
        <v>189</v>
      </c>
      <c r="G154">
        <v>148</v>
      </c>
      <c r="H154">
        <v>206</v>
      </c>
      <c r="I154">
        <v>55</v>
      </c>
      <c r="J154">
        <v>83</v>
      </c>
      <c r="K154">
        <v>54</v>
      </c>
      <c r="L154">
        <v>78</v>
      </c>
      <c r="M154">
        <v>95</v>
      </c>
      <c r="N154">
        <v>156</v>
      </c>
      <c r="O154">
        <v>102</v>
      </c>
      <c r="P154">
        <v>144</v>
      </c>
      <c r="Q154">
        <v>175</v>
      </c>
      <c r="R154">
        <v>163</v>
      </c>
      <c r="T154" s="26">
        <f t="shared" si="12"/>
        <v>261</v>
      </c>
      <c r="U154" s="26">
        <f t="shared" si="13"/>
        <v>95.2</v>
      </c>
      <c r="V154" s="26">
        <f t="shared" si="14"/>
        <v>117.66666666666667</v>
      </c>
      <c r="W154" s="26">
        <f t="shared" si="15"/>
        <v>160.66666666666666</v>
      </c>
      <c r="X154" s="26">
        <f t="shared" si="16"/>
        <v>169.23529411764707</v>
      </c>
      <c r="Y154">
        <f t="shared" si="17"/>
        <v>2877</v>
      </c>
    </row>
    <row r="155" spans="1:25" x14ac:dyDescent="0.2">
      <c r="A155" s="23" t="s">
        <v>190</v>
      </c>
      <c r="B155">
        <v>249</v>
      </c>
      <c r="C155">
        <v>278</v>
      </c>
      <c r="D155">
        <v>232</v>
      </c>
      <c r="E155">
        <v>135</v>
      </c>
      <c r="F155">
        <v>152</v>
      </c>
      <c r="G155">
        <v>125</v>
      </c>
      <c r="H155">
        <v>203</v>
      </c>
      <c r="I155">
        <v>56</v>
      </c>
      <c r="J155">
        <v>97</v>
      </c>
      <c r="K155">
        <v>45</v>
      </c>
      <c r="L155">
        <v>67</v>
      </c>
      <c r="M155">
        <v>92</v>
      </c>
      <c r="N155">
        <v>133</v>
      </c>
      <c r="O155">
        <v>105</v>
      </c>
      <c r="P155">
        <v>168</v>
      </c>
      <c r="Q155">
        <v>166</v>
      </c>
      <c r="R155">
        <v>157</v>
      </c>
      <c r="T155" s="26">
        <f t="shared" si="12"/>
        <v>195.16666666666666</v>
      </c>
      <c r="U155" s="26">
        <f t="shared" si="13"/>
        <v>93.6</v>
      </c>
      <c r="V155" s="26">
        <f t="shared" si="14"/>
        <v>110</v>
      </c>
      <c r="W155" s="26">
        <f t="shared" si="15"/>
        <v>163.66666666666666</v>
      </c>
      <c r="X155" s="26">
        <f t="shared" si="16"/>
        <v>144.70588235294119</v>
      </c>
      <c r="Y155">
        <f t="shared" si="17"/>
        <v>2460</v>
      </c>
    </row>
    <row r="156" spans="1:25" x14ac:dyDescent="0.2">
      <c r="A156" s="23" t="s">
        <v>191</v>
      </c>
      <c r="B156">
        <v>275</v>
      </c>
      <c r="C156">
        <v>296</v>
      </c>
      <c r="D156">
        <v>223</v>
      </c>
      <c r="E156">
        <v>163</v>
      </c>
      <c r="F156">
        <v>141</v>
      </c>
      <c r="G156">
        <v>122</v>
      </c>
      <c r="H156">
        <v>193</v>
      </c>
      <c r="I156">
        <v>43</v>
      </c>
      <c r="J156">
        <v>90</v>
      </c>
      <c r="K156">
        <v>53</v>
      </c>
      <c r="L156">
        <v>63</v>
      </c>
      <c r="M156">
        <v>73</v>
      </c>
      <c r="N156">
        <v>113</v>
      </c>
      <c r="O156">
        <v>94</v>
      </c>
      <c r="P156">
        <v>148</v>
      </c>
      <c r="Q156">
        <v>155</v>
      </c>
      <c r="R156">
        <v>159</v>
      </c>
      <c r="T156" s="26">
        <f t="shared" si="12"/>
        <v>203.33333333333334</v>
      </c>
      <c r="U156" s="26">
        <f t="shared" si="13"/>
        <v>88.4</v>
      </c>
      <c r="V156" s="26">
        <f t="shared" si="14"/>
        <v>93.333333333333329</v>
      </c>
      <c r="W156" s="26">
        <f t="shared" si="15"/>
        <v>154</v>
      </c>
      <c r="X156" s="26">
        <f t="shared" si="16"/>
        <v>141.41176470588235</v>
      </c>
      <c r="Y156">
        <f t="shared" si="17"/>
        <v>2404</v>
      </c>
    </row>
    <row r="157" spans="1:25" x14ac:dyDescent="0.2">
      <c r="A157" s="23" t="s">
        <v>192</v>
      </c>
      <c r="B157">
        <v>213</v>
      </c>
      <c r="C157">
        <v>274</v>
      </c>
      <c r="D157">
        <v>182</v>
      </c>
      <c r="E157">
        <v>154</v>
      </c>
      <c r="F157">
        <v>95</v>
      </c>
      <c r="G157">
        <v>148</v>
      </c>
      <c r="H157">
        <v>194</v>
      </c>
      <c r="I157">
        <v>56</v>
      </c>
      <c r="J157">
        <v>111</v>
      </c>
      <c r="K157">
        <v>60</v>
      </c>
      <c r="L157">
        <v>77</v>
      </c>
      <c r="M157">
        <v>91</v>
      </c>
      <c r="N157">
        <v>102</v>
      </c>
      <c r="O157">
        <v>97</v>
      </c>
      <c r="P157">
        <v>179</v>
      </c>
      <c r="Q157">
        <v>165</v>
      </c>
      <c r="R157">
        <v>157</v>
      </c>
      <c r="T157" s="26">
        <f t="shared" si="12"/>
        <v>177.66666666666666</v>
      </c>
      <c r="U157" s="26">
        <f t="shared" si="13"/>
        <v>99.6</v>
      </c>
      <c r="V157" s="26">
        <f t="shared" si="14"/>
        <v>96.666666666666671</v>
      </c>
      <c r="W157" s="26">
        <f t="shared" si="15"/>
        <v>167</v>
      </c>
      <c r="X157" s="26">
        <f t="shared" si="16"/>
        <v>138.52941176470588</v>
      </c>
      <c r="Y157">
        <f t="shared" si="17"/>
        <v>2355</v>
      </c>
    </row>
    <row r="158" spans="1:25" x14ac:dyDescent="0.2">
      <c r="A158" s="23" t="s">
        <v>193</v>
      </c>
      <c r="B158">
        <v>239</v>
      </c>
      <c r="C158">
        <v>314</v>
      </c>
      <c r="D158">
        <v>205</v>
      </c>
      <c r="E158">
        <v>136</v>
      </c>
      <c r="F158">
        <v>683</v>
      </c>
      <c r="G158">
        <v>134</v>
      </c>
      <c r="H158">
        <v>189</v>
      </c>
      <c r="I158">
        <v>50</v>
      </c>
      <c r="J158">
        <v>123</v>
      </c>
      <c r="K158">
        <v>52</v>
      </c>
      <c r="L158">
        <v>77</v>
      </c>
      <c r="M158">
        <v>94</v>
      </c>
      <c r="N158">
        <v>112</v>
      </c>
      <c r="O158">
        <v>84</v>
      </c>
      <c r="P158">
        <v>175</v>
      </c>
      <c r="Q158">
        <v>161</v>
      </c>
      <c r="R158">
        <v>147</v>
      </c>
      <c r="T158" s="26">
        <f t="shared" si="12"/>
        <v>285.16666666666669</v>
      </c>
      <c r="U158" s="26">
        <f t="shared" si="13"/>
        <v>98.2</v>
      </c>
      <c r="V158" s="26">
        <f t="shared" si="14"/>
        <v>96.666666666666671</v>
      </c>
      <c r="W158" s="26">
        <f t="shared" si="15"/>
        <v>161</v>
      </c>
      <c r="X158" s="26">
        <f t="shared" si="16"/>
        <v>175</v>
      </c>
      <c r="Y158">
        <f t="shared" si="17"/>
        <v>2975</v>
      </c>
    </row>
    <row r="159" spans="1:25" x14ac:dyDescent="0.2">
      <c r="A159" s="23" t="s">
        <v>194</v>
      </c>
      <c r="B159">
        <v>298</v>
      </c>
      <c r="C159">
        <v>361</v>
      </c>
      <c r="D159">
        <v>287</v>
      </c>
      <c r="E159">
        <v>212</v>
      </c>
      <c r="F159">
        <v>150</v>
      </c>
      <c r="G159">
        <v>153</v>
      </c>
      <c r="H159">
        <v>283</v>
      </c>
      <c r="I159">
        <v>97</v>
      </c>
      <c r="J159">
        <v>151</v>
      </c>
      <c r="K159">
        <v>85</v>
      </c>
      <c r="L159">
        <v>80</v>
      </c>
      <c r="M159">
        <v>103</v>
      </c>
      <c r="N159">
        <v>163</v>
      </c>
      <c r="O159">
        <v>137</v>
      </c>
      <c r="P159">
        <v>199</v>
      </c>
      <c r="Q159">
        <v>227</v>
      </c>
      <c r="R159">
        <v>221</v>
      </c>
      <c r="T159" s="26">
        <f t="shared" si="12"/>
        <v>243.5</v>
      </c>
      <c r="U159" s="26">
        <f t="shared" si="13"/>
        <v>139.19999999999999</v>
      </c>
      <c r="V159" s="26">
        <f t="shared" si="14"/>
        <v>134.33333333333334</v>
      </c>
      <c r="W159" s="26">
        <f t="shared" si="15"/>
        <v>215.66666666666666</v>
      </c>
      <c r="X159" s="26">
        <f t="shared" si="16"/>
        <v>188.64705882352942</v>
      </c>
      <c r="Y159">
        <f t="shared" si="17"/>
        <v>3207</v>
      </c>
    </row>
    <row r="160" spans="1:25" x14ac:dyDescent="0.2">
      <c r="A160" s="23" t="s">
        <v>195</v>
      </c>
      <c r="B160">
        <v>266</v>
      </c>
      <c r="C160">
        <v>241</v>
      </c>
      <c r="D160">
        <v>196</v>
      </c>
      <c r="E160">
        <v>131</v>
      </c>
      <c r="F160">
        <v>115</v>
      </c>
      <c r="G160">
        <v>146</v>
      </c>
      <c r="H160">
        <v>212</v>
      </c>
      <c r="I160">
        <v>78</v>
      </c>
      <c r="J160">
        <v>129</v>
      </c>
      <c r="K160">
        <v>81</v>
      </c>
      <c r="L160">
        <v>82</v>
      </c>
      <c r="M160">
        <v>76</v>
      </c>
      <c r="N160">
        <v>125</v>
      </c>
      <c r="O160">
        <v>116</v>
      </c>
      <c r="P160">
        <v>175</v>
      </c>
      <c r="Q160">
        <v>190</v>
      </c>
      <c r="R160">
        <v>177</v>
      </c>
      <c r="T160" s="26">
        <f t="shared" si="12"/>
        <v>182.5</v>
      </c>
      <c r="U160" s="26">
        <f t="shared" si="13"/>
        <v>116.4</v>
      </c>
      <c r="V160" s="26">
        <f t="shared" si="14"/>
        <v>105.66666666666667</v>
      </c>
      <c r="W160" s="26">
        <f t="shared" si="15"/>
        <v>180.66666666666666</v>
      </c>
      <c r="X160" s="26">
        <f t="shared" si="16"/>
        <v>149.1764705882353</v>
      </c>
      <c r="Y160">
        <f t="shared" si="17"/>
        <v>2536</v>
      </c>
    </row>
    <row r="161" spans="1:25" x14ac:dyDescent="0.2">
      <c r="A161" s="23" t="s">
        <v>196</v>
      </c>
      <c r="B161">
        <v>287</v>
      </c>
      <c r="C161">
        <v>302</v>
      </c>
      <c r="D161">
        <v>245</v>
      </c>
      <c r="E161">
        <v>209</v>
      </c>
      <c r="F161">
        <v>165</v>
      </c>
      <c r="G161">
        <v>138</v>
      </c>
      <c r="H161">
        <v>234</v>
      </c>
      <c r="I161">
        <v>68</v>
      </c>
      <c r="J161">
        <v>132</v>
      </c>
      <c r="K161">
        <v>59</v>
      </c>
      <c r="L161">
        <v>82</v>
      </c>
      <c r="M161">
        <v>85</v>
      </c>
      <c r="N161">
        <v>142</v>
      </c>
      <c r="O161">
        <v>108</v>
      </c>
      <c r="P161">
        <v>155</v>
      </c>
      <c r="Q161">
        <v>180</v>
      </c>
      <c r="R161">
        <v>179</v>
      </c>
      <c r="T161" s="26">
        <f t="shared" si="12"/>
        <v>224.33333333333334</v>
      </c>
      <c r="U161" s="26">
        <f t="shared" si="13"/>
        <v>115</v>
      </c>
      <c r="V161" s="26">
        <f t="shared" si="14"/>
        <v>111.66666666666667</v>
      </c>
      <c r="W161" s="26">
        <f t="shared" si="15"/>
        <v>171.33333333333334</v>
      </c>
      <c r="X161" s="26">
        <f t="shared" si="16"/>
        <v>162.94117647058823</v>
      </c>
      <c r="Y161">
        <f t="shared" si="17"/>
        <v>2770</v>
      </c>
    </row>
    <row r="162" spans="1:25" x14ac:dyDescent="0.2">
      <c r="A162" s="23" t="s">
        <v>197</v>
      </c>
      <c r="B162">
        <v>239</v>
      </c>
      <c r="C162">
        <v>313</v>
      </c>
      <c r="D162">
        <v>236</v>
      </c>
      <c r="E162">
        <v>176</v>
      </c>
      <c r="F162">
        <v>116</v>
      </c>
      <c r="G162">
        <v>139</v>
      </c>
      <c r="H162">
        <v>201</v>
      </c>
      <c r="I162">
        <v>67</v>
      </c>
      <c r="J162">
        <v>106</v>
      </c>
      <c r="K162">
        <v>59</v>
      </c>
      <c r="L162">
        <v>78</v>
      </c>
      <c r="M162">
        <v>88</v>
      </c>
      <c r="N162">
        <v>140</v>
      </c>
      <c r="O162">
        <v>101</v>
      </c>
      <c r="P162">
        <v>186</v>
      </c>
      <c r="Q162">
        <v>157</v>
      </c>
      <c r="R162">
        <v>178</v>
      </c>
      <c r="T162" s="26">
        <f t="shared" si="12"/>
        <v>203.16666666666666</v>
      </c>
      <c r="U162" s="26">
        <f t="shared" si="13"/>
        <v>102.2</v>
      </c>
      <c r="V162" s="26">
        <f t="shared" si="14"/>
        <v>109.66666666666667</v>
      </c>
      <c r="W162" s="26">
        <f t="shared" si="15"/>
        <v>173.66666666666666</v>
      </c>
      <c r="X162" s="26">
        <f t="shared" si="16"/>
        <v>151.76470588235293</v>
      </c>
      <c r="Y162">
        <f t="shared" si="17"/>
        <v>2580</v>
      </c>
    </row>
    <row r="163" spans="1:25" x14ac:dyDescent="0.2">
      <c r="A163" s="23" t="s">
        <v>198</v>
      </c>
      <c r="B163">
        <v>261</v>
      </c>
      <c r="C163">
        <v>330</v>
      </c>
      <c r="D163">
        <v>268</v>
      </c>
      <c r="E163">
        <v>220</v>
      </c>
      <c r="F163">
        <v>169</v>
      </c>
      <c r="G163">
        <v>144</v>
      </c>
      <c r="H163">
        <v>176</v>
      </c>
      <c r="I163">
        <v>62</v>
      </c>
      <c r="J163">
        <v>95</v>
      </c>
      <c r="K163">
        <v>49</v>
      </c>
      <c r="L163">
        <v>57</v>
      </c>
      <c r="M163">
        <v>97</v>
      </c>
      <c r="N163">
        <v>136</v>
      </c>
      <c r="O163">
        <v>96</v>
      </c>
      <c r="P163">
        <v>161</v>
      </c>
      <c r="Q163">
        <v>188</v>
      </c>
      <c r="R163">
        <v>153</v>
      </c>
      <c r="T163" s="26">
        <f t="shared" si="12"/>
        <v>232</v>
      </c>
      <c r="U163" s="26">
        <f t="shared" si="13"/>
        <v>87.8</v>
      </c>
      <c r="V163" s="26">
        <f t="shared" si="14"/>
        <v>109.66666666666667</v>
      </c>
      <c r="W163" s="26">
        <f t="shared" si="15"/>
        <v>167.33333333333334</v>
      </c>
      <c r="X163" s="26">
        <f t="shared" si="16"/>
        <v>156.58823529411765</v>
      </c>
      <c r="Y163">
        <f t="shared" si="17"/>
        <v>2662</v>
      </c>
    </row>
    <row r="164" spans="1:25" x14ac:dyDescent="0.2">
      <c r="A164" s="23" t="s">
        <v>199</v>
      </c>
      <c r="B164">
        <v>306</v>
      </c>
      <c r="C164">
        <v>363</v>
      </c>
      <c r="D164">
        <v>234</v>
      </c>
      <c r="E164">
        <v>197</v>
      </c>
      <c r="F164">
        <v>147</v>
      </c>
      <c r="G164">
        <v>174</v>
      </c>
      <c r="H164">
        <v>187</v>
      </c>
      <c r="I164">
        <v>71</v>
      </c>
      <c r="J164">
        <v>122</v>
      </c>
      <c r="K164">
        <v>42</v>
      </c>
      <c r="L164">
        <v>80</v>
      </c>
      <c r="M164">
        <v>94</v>
      </c>
      <c r="N164">
        <v>149</v>
      </c>
      <c r="O164">
        <v>96</v>
      </c>
      <c r="P164">
        <v>157</v>
      </c>
      <c r="Q164">
        <v>204</v>
      </c>
      <c r="R164">
        <v>154</v>
      </c>
      <c r="T164" s="26">
        <f t="shared" si="12"/>
        <v>236.83333333333334</v>
      </c>
      <c r="U164" s="26">
        <f t="shared" si="13"/>
        <v>100.4</v>
      </c>
      <c r="V164" s="26">
        <f t="shared" si="14"/>
        <v>113</v>
      </c>
      <c r="W164" s="26">
        <f t="shared" si="15"/>
        <v>171.66666666666666</v>
      </c>
      <c r="X164" s="26">
        <f t="shared" si="16"/>
        <v>163.35294117647058</v>
      </c>
      <c r="Y164">
        <f t="shared" si="17"/>
        <v>2777</v>
      </c>
    </row>
    <row r="165" spans="1:25" x14ac:dyDescent="0.2">
      <c r="A165" s="23" t="s">
        <v>200</v>
      </c>
      <c r="B165">
        <v>305</v>
      </c>
      <c r="C165">
        <v>399</v>
      </c>
      <c r="D165">
        <v>301</v>
      </c>
      <c r="E165">
        <v>298</v>
      </c>
      <c r="F165">
        <v>519</v>
      </c>
      <c r="G165">
        <v>196</v>
      </c>
      <c r="H165">
        <v>197</v>
      </c>
      <c r="I165">
        <v>71</v>
      </c>
      <c r="J165">
        <v>110</v>
      </c>
      <c r="K165">
        <v>56</v>
      </c>
      <c r="L165">
        <v>74</v>
      </c>
      <c r="M165">
        <v>106</v>
      </c>
      <c r="N165">
        <v>151</v>
      </c>
      <c r="O165">
        <v>105</v>
      </c>
      <c r="P165">
        <v>151</v>
      </c>
      <c r="Q165">
        <v>148</v>
      </c>
      <c r="R165">
        <v>167</v>
      </c>
      <c r="T165" s="26">
        <f t="shared" si="12"/>
        <v>336.33333333333331</v>
      </c>
      <c r="U165" s="26">
        <f t="shared" si="13"/>
        <v>101.6</v>
      </c>
      <c r="V165" s="26">
        <f t="shared" si="14"/>
        <v>120.66666666666667</v>
      </c>
      <c r="W165" s="26">
        <f t="shared" si="15"/>
        <v>155.33333333333334</v>
      </c>
      <c r="X165" s="26">
        <f t="shared" si="16"/>
        <v>197.29411764705881</v>
      </c>
      <c r="Y165">
        <f t="shared" si="17"/>
        <v>3354</v>
      </c>
    </row>
    <row r="166" spans="1:25" x14ac:dyDescent="0.2">
      <c r="A166" s="23" t="s">
        <v>201</v>
      </c>
      <c r="B166">
        <v>282</v>
      </c>
      <c r="C166">
        <v>378</v>
      </c>
      <c r="D166">
        <v>301</v>
      </c>
      <c r="E166">
        <v>242</v>
      </c>
      <c r="F166">
        <v>148</v>
      </c>
      <c r="G166">
        <v>192</v>
      </c>
      <c r="H166">
        <v>238</v>
      </c>
      <c r="I166">
        <v>82</v>
      </c>
      <c r="J166">
        <v>119</v>
      </c>
      <c r="K166">
        <v>82</v>
      </c>
      <c r="L166">
        <v>83</v>
      </c>
      <c r="M166">
        <v>101</v>
      </c>
      <c r="N166">
        <v>184</v>
      </c>
      <c r="O166">
        <v>135</v>
      </c>
      <c r="P166">
        <v>220</v>
      </c>
      <c r="Q166">
        <v>208</v>
      </c>
      <c r="R166">
        <v>212</v>
      </c>
      <c r="T166" s="26">
        <f t="shared" si="12"/>
        <v>257.16666666666669</v>
      </c>
      <c r="U166" s="26">
        <f t="shared" si="13"/>
        <v>120.8</v>
      </c>
      <c r="V166" s="26">
        <f t="shared" si="14"/>
        <v>140</v>
      </c>
      <c r="W166" s="26">
        <f t="shared" si="15"/>
        <v>213.33333333333334</v>
      </c>
      <c r="X166" s="26">
        <f t="shared" si="16"/>
        <v>188.64705882352942</v>
      </c>
      <c r="Y166">
        <f t="shared" si="17"/>
        <v>3207</v>
      </c>
    </row>
    <row r="167" spans="1:25" x14ac:dyDescent="0.2">
      <c r="A167" s="23" t="s">
        <v>202</v>
      </c>
      <c r="B167">
        <v>280</v>
      </c>
      <c r="C167">
        <v>287</v>
      </c>
      <c r="D167">
        <v>276</v>
      </c>
      <c r="E167">
        <v>196</v>
      </c>
      <c r="F167">
        <v>142</v>
      </c>
      <c r="G167">
        <v>136</v>
      </c>
      <c r="H167">
        <v>225</v>
      </c>
      <c r="I167">
        <v>70</v>
      </c>
      <c r="J167">
        <v>127</v>
      </c>
      <c r="K167">
        <v>68</v>
      </c>
      <c r="L167">
        <v>96</v>
      </c>
      <c r="M167">
        <v>106</v>
      </c>
      <c r="N167">
        <v>148</v>
      </c>
      <c r="O167">
        <v>140</v>
      </c>
      <c r="P167">
        <v>143</v>
      </c>
      <c r="Q167">
        <v>218</v>
      </c>
      <c r="R167">
        <v>201</v>
      </c>
      <c r="T167" s="26">
        <f t="shared" si="12"/>
        <v>219.5</v>
      </c>
      <c r="U167" s="26">
        <f t="shared" si="13"/>
        <v>117.2</v>
      </c>
      <c r="V167" s="26">
        <f t="shared" si="14"/>
        <v>131.33333333333334</v>
      </c>
      <c r="W167" s="26">
        <f t="shared" si="15"/>
        <v>187.33333333333334</v>
      </c>
      <c r="X167" s="26">
        <f t="shared" si="16"/>
        <v>168.1764705882353</v>
      </c>
      <c r="Y167">
        <f t="shared" si="17"/>
        <v>2859</v>
      </c>
    </row>
    <row r="168" spans="1:25" x14ac:dyDescent="0.2">
      <c r="A168" s="23" t="s">
        <v>203</v>
      </c>
      <c r="B168">
        <v>291</v>
      </c>
      <c r="C168">
        <v>367</v>
      </c>
      <c r="D168">
        <v>289</v>
      </c>
      <c r="E168">
        <v>228</v>
      </c>
      <c r="F168">
        <v>186</v>
      </c>
      <c r="G168">
        <v>216</v>
      </c>
      <c r="H168">
        <v>228</v>
      </c>
      <c r="I168">
        <v>80</v>
      </c>
      <c r="J168">
        <v>114</v>
      </c>
      <c r="K168">
        <v>70</v>
      </c>
      <c r="L168">
        <v>100</v>
      </c>
      <c r="M168">
        <v>86</v>
      </c>
      <c r="N168">
        <v>142</v>
      </c>
      <c r="O168">
        <v>125</v>
      </c>
      <c r="P168">
        <v>170</v>
      </c>
      <c r="Q168">
        <v>199</v>
      </c>
      <c r="R168">
        <v>188</v>
      </c>
      <c r="T168" s="26">
        <f t="shared" si="12"/>
        <v>262.83333333333331</v>
      </c>
      <c r="U168" s="26">
        <f t="shared" si="13"/>
        <v>118.4</v>
      </c>
      <c r="V168" s="26">
        <f t="shared" si="14"/>
        <v>117.66666666666667</v>
      </c>
      <c r="W168" s="26">
        <f t="shared" si="15"/>
        <v>185.66666666666666</v>
      </c>
      <c r="X168" s="26">
        <f t="shared" si="16"/>
        <v>181.11764705882354</v>
      </c>
      <c r="Y168">
        <f t="shared" si="17"/>
        <v>3079</v>
      </c>
    </row>
    <row r="169" spans="1:25" x14ac:dyDescent="0.2">
      <c r="A169" s="23" t="s">
        <v>204</v>
      </c>
      <c r="B169">
        <v>269</v>
      </c>
      <c r="C169">
        <v>343</v>
      </c>
      <c r="D169">
        <v>276</v>
      </c>
      <c r="E169">
        <v>213</v>
      </c>
      <c r="F169">
        <v>174</v>
      </c>
      <c r="G169">
        <v>182</v>
      </c>
      <c r="H169">
        <v>226</v>
      </c>
      <c r="I169">
        <v>62</v>
      </c>
      <c r="J169">
        <v>127</v>
      </c>
      <c r="K169">
        <v>57</v>
      </c>
      <c r="L169">
        <v>105</v>
      </c>
      <c r="M169">
        <v>89</v>
      </c>
      <c r="N169">
        <v>151</v>
      </c>
      <c r="O169">
        <v>130</v>
      </c>
      <c r="P169">
        <v>161</v>
      </c>
      <c r="Q169">
        <v>206</v>
      </c>
      <c r="R169">
        <v>156</v>
      </c>
      <c r="T169" s="26">
        <f t="shared" si="12"/>
        <v>242.83333333333334</v>
      </c>
      <c r="U169" s="26">
        <f t="shared" si="13"/>
        <v>115.4</v>
      </c>
      <c r="V169" s="26">
        <f t="shared" si="14"/>
        <v>123.33333333333333</v>
      </c>
      <c r="W169" s="26">
        <f t="shared" si="15"/>
        <v>174.33333333333334</v>
      </c>
      <c r="X169" s="26">
        <f t="shared" si="16"/>
        <v>172.1764705882353</v>
      </c>
      <c r="Y169">
        <f t="shared" si="17"/>
        <v>2927</v>
      </c>
    </row>
    <row r="170" spans="1:25" x14ac:dyDescent="0.2">
      <c r="A170" s="23" t="s">
        <v>205</v>
      </c>
      <c r="B170">
        <v>216</v>
      </c>
      <c r="C170">
        <v>291</v>
      </c>
      <c r="D170">
        <v>238</v>
      </c>
      <c r="E170">
        <v>197</v>
      </c>
      <c r="F170">
        <v>125</v>
      </c>
      <c r="G170">
        <v>155</v>
      </c>
      <c r="H170">
        <v>181</v>
      </c>
      <c r="I170">
        <v>59</v>
      </c>
      <c r="J170">
        <v>109</v>
      </c>
      <c r="K170">
        <v>54</v>
      </c>
      <c r="L170">
        <v>72</v>
      </c>
      <c r="M170">
        <v>80</v>
      </c>
      <c r="N170">
        <v>133</v>
      </c>
      <c r="O170">
        <v>114</v>
      </c>
      <c r="P170">
        <v>164</v>
      </c>
      <c r="Q170">
        <v>191</v>
      </c>
      <c r="R170">
        <v>183</v>
      </c>
      <c r="T170" s="26">
        <f t="shared" si="12"/>
        <v>203.66666666666666</v>
      </c>
      <c r="U170" s="26">
        <f t="shared" si="13"/>
        <v>95</v>
      </c>
      <c r="V170" s="26">
        <f t="shared" si="14"/>
        <v>109</v>
      </c>
      <c r="W170" s="26">
        <f t="shared" si="15"/>
        <v>179.33333333333334</v>
      </c>
      <c r="X170" s="26">
        <f t="shared" si="16"/>
        <v>150.70588235294119</v>
      </c>
      <c r="Y170">
        <f t="shared" si="17"/>
        <v>2562</v>
      </c>
    </row>
    <row r="171" spans="1:25" x14ac:dyDescent="0.2">
      <c r="A171" s="23" t="s">
        <v>206</v>
      </c>
      <c r="B171">
        <v>322</v>
      </c>
      <c r="C171">
        <v>463</v>
      </c>
      <c r="D171">
        <v>307</v>
      </c>
      <c r="E171">
        <v>244</v>
      </c>
      <c r="F171">
        <v>153</v>
      </c>
      <c r="G171">
        <v>181</v>
      </c>
      <c r="H171">
        <v>206</v>
      </c>
      <c r="I171">
        <v>57</v>
      </c>
      <c r="J171">
        <v>125</v>
      </c>
      <c r="K171">
        <v>69</v>
      </c>
      <c r="L171">
        <v>74</v>
      </c>
      <c r="M171">
        <v>76</v>
      </c>
      <c r="N171">
        <v>129</v>
      </c>
      <c r="O171">
        <v>151</v>
      </c>
      <c r="P171">
        <v>172</v>
      </c>
      <c r="Q171">
        <v>194</v>
      </c>
      <c r="R171">
        <v>194</v>
      </c>
      <c r="T171" s="26">
        <f t="shared" si="12"/>
        <v>278.33333333333331</v>
      </c>
      <c r="U171" s="26">
        <f t="shared" si="13"/>
        <v>106.2</v>
      </c>
      <c r="V171" s="26">
        <f t="shared" si="14"/>
        <v>118.66666666666667</v>
      </c>
      <c r="W171" s="26">
        <f t="shared" si="15"/>
        <v>186.66666666666666</v>
      </c>
      <c r="X171" s="26">
        <f t="shared" si="16"/>
        <v>183.35294117647058</v>
      </c>
      <c r="Y171">
        <f t="shared" si="17"/>
        <v>3117</v>
      </c>
    </row>
    <row r="172" spans="1:25" x14ac:dyDescent="0.2">
      <c r="A172" s="23" t="s">
        <v>207</v>
      </c>
      <c r="B172">
        <v>260</v>
      </c>
      <c r="C172">
        <v>319</v>
      </c>
      <c r="D172">
        <v>250</v>
      </c>
      <c r="E172">
        <v>197</v>
      </c>
      <c r="F172">
        <v>116</v>
      </c>
      <c r="G172">
        <v>137</v>
      </c>
      <c r="H172">
        <v>199</v>
      </c>
      <c r="I172">
        <v>52</v>
      </c>
      <c r="J172">
        <v>71</v>
      </c>
      <c r="K172">
        <v>53</v>
      </c>
      <c r="L172">
        <v>79</v>
      </c>
      <c r="M172">
        <v>59</v>
      </c>
      <c r="N172">
        <v>129</v>
      </c>
      <c r="O172">
        <v>110</v>
      </c>
      <c r="P172">
        <v>173</v>
      </c>
      <c r="Q172">
        <v>178</v>
      </c>
      <c r="R172">
        <v>159</v>
      </c>
      <c r="T172" s="26">
        <f t="shared" si="12"/>
        <v>213.16666666666666</v>
      </c>
      <c r="U172" s="26">
        <f t="shared" si="13"/>
        <v>90.8</v>
      </c>
      <c r="V172" s="26">
        <f t="shared" si="14"/>
        <v>99.333333333333329</v>
      </c>
      <c r="W172" s="26">
        <f t="shared" si="15"/>
        <v>170</v>
      </c>
      <c r="X172" s="26">
        <f t="shared" si="16"/>
        <v>149.47058823529412</v>
      </c>
      <c r="Y172">
        <f t="shared" si="17"/>
        <v>2541</v>
      </c>
    </row>
    <row r="173" spans="1:25" x14ac:dyDescent="0.2">
      <c r="A173" s="23" t="s">
        <v>208</v>
      </c>
      <c r="B173">
        <v>387</v>
      </c>
      <c r="C173">
        <v>486</v>
      </c>
      <c r="D173">
        <v>340</v>
      </c>
      <c r="E173">
        <v>231</v>
      </c>
      <c r="F173">
        <v>191</v>
      </c>
      <c r="G173">
        <v>237</v>
      </c>
      <c r="H173">
        <v>259</v>
      </c>
      <c r="I173">
        <v>71</v>
      </c>
      <c r="J173">
        <v>105</v>
      </c>
      <c r="K173">
        <v>69</v>
      </c>
      <c r="L173">
        <v>86</v>
      </c>
      <c r="M173">
        <v>70</v>
      </c>
      <c r="N173">
        <v>143</v>
      </c>
      <c r="O173">
        <v>113</v>
      </c>
      <c r="P173">
        <v>190</v>
      </c>
      <c r="Q173">
        <v>221</v>
      </c>
      <c r="R173">
        <v>194</v>
      </c>
      <c r="T173" s="26">
        <f t="shared" si="12"/>
        <v>312</v>
      </c>
      <c r="U173" s="26">
        <f t="shared" si="13"/>
        <v>118</v>
      </c>
      <c r="V173" s="26">
        <f t="shared" si="14"/>
        <v>108.66666666666667</v>
      </c>
      <c r="W173" s="26">
        <f t="shared" si="15"/>
        <v>201.66666666666666</v>
      </c>
      <c r="X173" s="26">
        <f t="shared" si="16"/>
        <v>199.58823529411765</v>
      </c>
      <c r="Y173">
        <f t="shared" si="17"/>
        <v>3393</v>
      </c>
    </row>
    <row r="174" spans="1:25" x14ac:dyDescent="0.2">
      <c r="A174" s="23" t="s">
        <v>209</v>
      </c>
      <c r="B174">
        <v>311</v>
      </c>
      <c r="C174">
        <v>349</v>
      </c>
      <c r="D174">
        <v>286</v>
      </c>
      <c r="E174">
        <v>203</v>
      </c>
      <c r="F174">
        <v>237</v>
      </c>
      <c r="G174">
        <v>178</v>
      </c>
      <c r="H174">
        <v>223</v>
      </c>
      <c r="I174">
        <v>74</v>
      </c>
      <c r="J174">
        <v>135</v>
      </c>
      <c r="K174">
        <v>68</v>
      </c>
      <c r="L174">
        <v>92</v>
      </c>
      <c r="M174">
        <v>106</v>
      </c>
      <c r="N174">
        <v>138</v>
      </c>
      <c r="O174">
        <v>150</v>
      </c>
      <c r="P174">
        <v>205</v>
      </c>
      <c r="Q174">
        <v>232</v>
      </c>
      <c r="R174">
        <v>229</v>
      </c>
      <c r="T174" s="26">
        <f t="shared" si="12"/>
        <v>260.66666666666669</v>
      </c>
      <c r="U174" s="26">
        <f t="shared" si="13"/>
        <v>118.4</v>
      </c>
      <c r="V174" s="26">
        <f t="shared" si="14"/>
        <v>131.33333333333334</v>
      </c>
      <c r="W174" s="26">
        <f t="shared" si="15"/>
        <v>222</v>
      </c>
      <c r="X174" s="26">
        <f t="shared" si="16"/>
        <v>189.1764705882353</v>
      </c>
      <c r="Y174">
        <f t="shared" si="17"/>
        <v>3216</v>
      </c>
    </row>
    <row r="175" spans="1:25" x14ac:dyDescent="0.2">
      <c r="A175" s="23" t="s">
        <v>210</v>
      </c>
      <c r="B175">
        <v>275</v>
      </c>
      <c r="C175">
        <v>392</v>
      </c>
      <c r="D175">
        <v>271</v>
      </c>
      <c r="E175">
        <v>248</v>
      </c>
      <c r="F175">
        <v>153</v>
      </c>
      <c r="G175">
        <v>190</v>
      </c>
      <c r="H175">
        <v>255</v>
      </c>
      <c r="I175">
        <v>86</v>
      </c>
      <c r="J175">
        <v>159</v>
      </c>
      <c r="K175">
        <v>84</v>
      </c>
      <c r="L175">
        <v>102</v>
      </c>
      <c r="M175">
        <v>91</v>
      </c>
      <c r="N175">
        <v>169</v>
      </c>
      <c r="O175">
        <v>144</v>
      </c>
      <c r="P175">
        <v>201</v>
      </c>
      <c r="Q175">
        <v>205</v>
      </c>
      <c r="R175">
        <v>211</v>
      </c>
      <c r="T175" s="26">
        <f t="shared" si="12"/>
        <v>254.83333333333334</v>
      </c>
      <c r="U175" s="26">
        <f t="shared" si="13"/>
        <v>137.19999999999999</v>
      </c>
      <c r="V175" s="26">
        <f t="shared" si="14"/>
        <v>134.66666666666666</v>
      </c>
      <c r="W175" s="26">
        <f t="shared" si="15"/>
        <v>205.66666666666666</v>
      </c>
      <c r="X175" s="26">
        <f t="shared" si="16"/>
        <v>190.35294117647058</v>
      </c>
      <c r="Y175">
        <f t="shared" si="17"/>
        <v>3236</v>
      </c>
    </row>
    <row r="176" spans="1:25" x14ac:dyDescent="0.2">
      <c r="A176" s="23" t="s">
        <v>211</v>
      </c>
      <c r="B176">
        <v>318</v>
      </c>
      <c r="C176">
        <v>381</v>
      </c>
      <c r="D176">
        <v>325</v>
      </c>
      <c r="E176">
        <v>268</v>
      </c>
      <c r="F176">
        <v>182</v>
      </c>
      <c r="G176">
        <v>250</v>
      </c>
      <c r="H176">
        <v>230</v>
      </c>
      <c r="I176">
        <v>88</v>
      </c>
      <c r="J176">
        <v>152</v>
      </c>
      <c r="K176">
        <v>73</v>
      </c>
      <c r="L176">
        <v>94</v>
      </c>
      <c r="M176">
        <v>110</v>
      </c>
      <c r="N176">
        <v>157</v>
      </c>
      <c r="O176">
        <v>135</v>
      </c>
      <c r="P176">
        <v>163</v>
      </c>
      <c r="Q176">
        <v>206</v>
      </c>
      <c r="R176">
        <v>198</v>
      </c>
      <c r="T176" s="26">
        <f t="shared" si="12"/>
        <v>287.33333333333331</v>
      </c>
      <c r="U176" s="26">
        <f t="shared" si="13"/>
        <v>127.4</v>
      </c>
      <c r="V176" s="26">
        <f t="shared" si="14"/>
        <v>134</v>
      </c>
      <c r="W176" s="26">
        <f t="shared" si="15"/>
        <v>189</v>
      </c>
      <c r="X176" s="26">
        <f t="shared" si="16"/>
        <v>195.88235294117646</v>
      </c>
      <c r="Y176">
        <f t="shared" si="17"/>
        <v>3330</v>
      </c>
    </row>
    <row r="177" spans="1:25" x14ac:dyDescent="0.2">
      <c r="A177" s="23" t="s">
        <v>212</v>
      </c>
      <c r="B177">
        <v>293</v>
      </c>
      <c r="C177">
        <v>362</v>
      </c>
      <c r="D177">
        <v>293</v>
      </c>
      <c r="E177">
        <v>253</v>
      </c>
      <c r="F177">
        <v>218</v>
      </c>
      <c r="G177">
        <v>202</v>
      </c>
      <c r="H177">
        <v>224</v>
      </c>
      <c r="I177">
        <v>83</v>
      </c>
      <c r="J177">
        <v>133</v>
      </c>
      <c r="K177">
        <v>69</v>
      </c>
      <c r="L177">
        <v>95</v>
      </c>
      <c r="M177">
        <v>77</v>
      </c>
      <c r="N177">
        <v>135</v>
      </c>
      <c r="O177">
        <v>127</v>
      </c>
      <c r="P177">
        <v>200</v>
      </c>
      <c r="Q177">
        <v>193</v>
      </c>
      <c r="R177">
        <v>194</v>
      </c>
      <c r="T177" s="26">
        <f t="shared" si="12"/>
        <v>270.16666666666669</v>
      </c>
      <c r="U177" s="26">
        <f t="shared" si="13"/>
        <v>120.8</v>
      </c>
      <c r="V177" s="26">
        <f t="shared" si="14"/>
        <v>113</v>
      </c>
      <c r="W177" s="26">
        <f t="shared" si="15"/>
        <v>195.66666666666666</v>
      </c>
      <c r="X177" s="26">
        <f t="shared" si="16"/>
        <v>185.35294117647058</v>
      </c>
      <c r="Y177">
        <f t="shared" si="17"/>
        <v>3151</v>
      </c>
    </row>
    <row r="178" spans="1:25" x14ac:dyDescent="0.2">
      <c r="A178" s="23" t="s">
        <v>213</v>
      </c>
      <c r="B178">
        <v>288</v>
      </c>
      <c r="C178">
        <v>405</v>
      </c>
      <c r="D178">
        <v>312</v>
      </c>
      <c r="E178">
        <v>255</v>
      </c>
      <c r="F178">
        <v>178</v>
      </c>
      <c r="G178">
        <v>233</v>
      </c>
      <c r="H178">
        <v>198</v>
      </c>
      <c r="I178">
        <v>71</v>
      </c>
      <c r="J178">
        <v>129</v>
      </c>
      <c r="K178">
        <v>69</v>
      </c>
      <c r="L178">
        <v>88</v>
      </c>
      <c r="M178">
        <v>96</v>
      </c>
      <c r="N178">
        <v>153</v>
      </c>
      <c r="O178">
        <v>106</v>
      </c>
      <c r="P178">
        <v>196</v>
      </c>
      <c r="Q178">
        <v>173</v>
      </c>
      <c r="R178">
        <v>183</v>
      </c>
      <c r="T178" s="26">
        <f t="shared" si="12"/>
        <v>278.5</v>
      </c>
      <c r="U178" s="26">
        <f t="shared" si="13"/>
        <v>111</v>
      </c>
      <c r="V178" s="26">
        <f t="shared" si="14"/>
        <v>118.33333333333333</v>
      </c>
      <c r="W178" s="26">
        <f t="shared" si="15"/>
        <v>184</v>
      </c>
      <c r="X178" s="26">
        <f t="shared" si="16"/>
        <v>184.29411764705881</v>
      </c>
      <c r="Y178">
        <f t="shared" si="17"/>
        <v>3133</v>
      </c>
    </row>
    <row r="179" spans="1:25" x14ac:dyDescent="0.2">
      <c r="A179" s="23" t="s">
        <v>214</v>
      </c>
      <c r="B179">
        <v>287</v>
      </c>
      <c r="C179">
        <v>378</v>
      </c>
      <c r="D179">
        <v>306</v>
      </c>
      <c r="E179">
        <v>234</v>
      </c>
      <c r="F179">
        <v>175</v>
      </c>
      <c r="G179">
        <v>210</v>
      </c>
      <c r="H179">
        <v>222</v>
      </c>
      <c r="I179">
        <v>75</v>
      </c>
      <c r="J179">
        <v>125</v>
      </c>
      <c r="K179">
        <v>62</v>
      </c>
      <c r="L179">
        <v>96</v>
      </c>
      <c r="M179">
        <v>86</v>
      </c>
      <c r="N179">
        <v>167</v>
      </c>
      <c r="O179">
        <v>125</v>
      </c>
      <c r="P179">
        <v>208</v>
      </c>
      <c r="Q179">
        <v>176</v>
      </c>
      <c r="R179">
        <v>223</v>
      </c>
      <c r="T179" s="26">
        <f t="shared" si="12"/>
        <v>265</v>
      </c>
      <c r="U179" s="26">
        <f t="shared" si="13"/>
        <v>116</v>
      </c>
      <c r="V179" s="26">
        <f t="shared" si="14"/>
        <v>126</v>
      </c>
      <c r="W179" s="26">
        <f t="shared" si="15"/>
        <v>202.33333333333334</v>
      </c>
      <c r="X179" s="26">
        <f t="shared" si="16"/>
        <v>185.58823529411765</v>
      </c>
      <c r="Y179">
        <f t="shared" si="17"/>
        <v>3155</v>
      </c>
    </row>
    <row r="180" spans="1:25" x14ac:dyDescent="0.2">
      <c r="A180" s="23" t="s">
        <v>215</v>
      </c>
      <c r="B180">
        <v>244</v>
      </c>
      <c r="C180">
        <v>352</v>
      </c>
      <c r="D180">
        <v>219</v>
      </c>
      <c r="E180">
        <v>177</v>
      </c>
      <c r="F180">
        <v>118</v>
      </c>
      <c r="G180">
        <v>148</v>
      </c>
      <c r="H180">
        <v>209</v>
      </c>
      <c r="I180">
        <v>56</v>
      </c>
      <c r="J180">
        <v>118</v>
      </c>
      <c r="K180">
        <v>58</v>
      </c>
      <c r="L180">
        <v>86</v>
      </c>
      <c r="M180">
        <v>82</v>
      </c>
      <c r="N180">
        <v>120</v>
      </c>
      <c r="O180">
        <v>76</v>
      </c>
      <c r="P180">
        <v>162</v>
      </c>
      <c r="Q180">
        <v>167</v>
      </c>
      <c r="R180">
        <v>196</v>
      </c>
      <c r="T180" s="26">
        <f t="shared" si="12"/>
        <v>209.66666666666666</v>
      </c>
      <c r="U180" s="26">
        <f t="shared" si="13"/>
        <v>105.4</v>
      </c>
      <c r="V180" s="26">
        <f t="shared" si="14"/>
        <v>92.666666666666671</v>
      </c>
      <c r="W180" s="26">
        <f t="shared" si="15"/>
        <v>175</v>
      </c>
      <c r="X180" s="26">
        <f t="shared" si="16"/>
        <v>152.23529411764707</v>
      </c>
      <c r="Y180">
        <f t="shared" si="17"/>
        <v>2588</v>
      </c>
    </row>
    <row r="181" spans="1:25" x14ac:dyDescent="0.2">
      <c r="A181" s="23" t="s">
        <v>216</v>
      </c>
      <c r="B181">
        <v>279</v>
      </c>
      <c r="C181">
        <v>356</v>
      </c>
      <c r="D181">
        <v>318</v>
      </c>
      <c r="E181">
        <v>238</v>
      </c>
      <c r="F181">
        <v>303</v>
      </c>
      <c r="G181">
        <v>193</v>
      </c>
      <c r="H181">
        <v>202</v>
      </c>
      <c r="I181">
        <v>75</v>
      </c>
      <c r="J181">
        <v>113</v>
      </c>
      <c r="K181">
        <v>53</v>
      </c>
      <c r="L181">
        <v>73</v>
      </c>
      <c r="M181">
        <v>69</v>
      </c>
      <c r="N181">
        <v>130</v>
      </c>
      <c r="O181">
        <v>112</v>
      </c>
      <c r="P181">
        <v>155</v>
      </c>
      <c r="Q181">
        <v>191</v>
      </c>
      <c r="R181">
        <v>178</v>
      </c>
      <c r="T181" s="26">
        <f t="shared" si="12"/>
        <v>281.16666666666669</v>
      </c>
      <c r="U181" s="26">
        <f t="shared" si="13"/>
        <v>103.2</v>
      </c>
      <c r="V181" s="26">
        <f t="shared" si="14"/>
        <v>103.66666666666667</v>
      </c>
      <c r="W181" s="26">
        <f t="shared" si="15"/>
        <v>174.66666666666666</v>
      </c>
      <c r="X181" s="26">
        <f t="shared" si="16"/>
        <v>178.70588235294119</v>
      </c>
      <c r="Y181">
        <f t="shared" si="17"/>
        <v>3038</v>
      </c>
    </row>
    <row r="182" spans="1:25" x14ac:dyDescent="0.2">
      <c r="A182" s="23" t="s">
        <v>217</v>
      </c>
      <c r="B182">
        <v>263</v>
      </c>
      <c r="C182">
        <v>330</v>
      </c>
      <c r="D182">
        <v>265</v>
      </c>
      <c r="E182">
        <v>196</v>
      </c>
      <c r="F182">
        <v>133</v>
      </c>
      <c r="G182">
        <v>190</v>
      </c>
      <c r="H182">
        <v>206</v>
      </c>
      <c r="I182">
        <v>53</v>
      </c>
      <c r="J182">
        <v>133</v>
      </c>
      <c r="K182">
        <v>69</v>
      </c>
      <c r="L182">
        <v>86</v>
      </c>
      <c r="M182">
        <v>82</v>
      </c>
      <c r="N182">
        <v>119</v>
      </c>
      <c r="O182">
        <v>105</v>
      </c>
      <c r="P182">
        <v>164</v>
      </c>
      <c r="Q182">
        <v>182</v>
      </c>
      <c r="R182">
        <v>179</v>
      </c>
      <c r="T182" s="26">
        <f t="shared" si="12"/>
        <v>229.5</v>
      </c>
      <c r="U182" s="26">
        <f t="shared" si="13"/>
        <v>109.4</v>
      </c>
      <c r="V182" s="26">
        <f t="shared" si="14"/>
        <v>102</v>
      </c>
      <c r="W182" s="26">
        <f t="shared" si="15"/>
        <v>175</v>
      </c>
      <c r="X182" s="26">
        <f t="shared" si="16"/>
        <v>162.05882352941177</v>
      </c>
      <c r="Y182">
        <f t="shared" si="17"/>
        <v>2755</v>
      </c>
    </row>
    <row r="183" spans="1:25" x14ac:dyDescent="0.2">
      <c r="A183" s="23" t="s">
        <v>218</v>
      </c>
      <c r="B183">
        <v>217</v>
      </c>
      <c r="C183">
        <v>310</v>
      </c>
      <c r="D183">
        <v>237</v>
      </c>
      <c r="E183">
        <v>202</v>
      </c>
      <c r="F183">
        <v>111</v>
      </c>
      <c r="G183">
        <v>183</v>
      </c>
      <c r="H183">
        <v>194</v>
      </c>
      <c r="I183">
        <v>66</v>
      </c>
      <c r="J183">
        <v>93</v>
      </c>
      <c r="K183">
        <v>71</v>
      </c>
      <c r="L183">
        <v>73</v>
      </c>
      <c r="M183">
        <v>80</v>
      </c>
      <c r="N183">
        <v>158</v>
      </c>
      <c r="O183">
        <v>117</v>
      </c>
      <c r="P183">
        <v>160</v>
      </c>
      <c r="Q183">
        <v>173</v>
      </c>
      <c r="R183">
        <v>191</v>
      </c>
      <c r="T183" s="26">
        <f t="shared" si="12"/>
        <v>210</v>
      </c>
      <c r="U183" s="26">
        <f t="shared" si="13"/>
        <v>99.4</v>
      </c>
      <c r="V183" s="26">
        <f t="shared" si="14"/>
        <v>118.33333333333333</v>
      </c>
      <c r="W183" s="26">
        <f t="shared" si="15"/>
        <v>174.66666666666666</v>
      </c>
      <c r="X183" s="26">
        <f t="shared" si="16"/>
        <v>155.05882352941177</v>
      </c>
      <c r="Y183">
        <f t="shared" si="17"/>
        <v>2636</v>
      </c>
    </row>
    <row r="184" spans="1:25" x14ac:dyDescent="0.2">
      <c r="A184" s="23" t="s">
        <v>219</v>
      </c>
      <c r="B184">
        <v>289</v>
      </c>
      <c r="C184">
        <v>352</v>
      </c>
      <c r="D184">
        <v>249</v>
      </c>
      <c r="E184">
        <v>183</v>
      </c>
      <c r="F184">
        <v>114</v>
      </c>
      <c r="G184">
        <v>144</v>
      </c>
      <c r="H184">
        <v>197</v>
      </c>
      <c r="I184">
        <v>41</v>
      </c>
      <c r="J184">
        <v>86</v>
      </c>
      <c r="K184">
        <v>60</v>
      </c>
      <c r="L184">
        <v>68</v>
      </c>
      <c r="M184">
        <v>104</v>
      </c>
      <c r="N184">
        <v>162</v>
      </c>
      <c r="O184">
        <v>97</v>
      </c>
      <c r="P184">
        <v>132</v>
      </c>
      <c r="Q184">
        <v>180</v>
      </c>
      <c r="R184">
        <v>138</v>
      </c>
      <c r="T184" s="26">
        <f t="shared" si="12"/>
        <v>221.83333333333334</v>
      </c>
      <c r="U184" s="26">
        <f t="shared" si="13"/>
        <v>90.4</v>
      </c>
      <c r="V184" s="26">
        <f t="shared" si="14"/>
        <v>121</v>
      </c>
      <c r="W184" s="26">
        <f t="shared" si="15"/>
        <v>150</v>
      </c>
      <c r="X184" s="26">
        <f t="shared" si="16"/>
        <v>152.70588235294119</v>
      </c>
      <c r="Y184">
        <f t="shared" si="17"/>
        <v>2596</v>
      </c>
    </row>
    <row r="185" spans="1:25" x14ac:dyDescent="0.2">
      <c r="A185" s="23" t="s">
        <v>220</v>
      </c>
      <c r="B185">
        <v>235</v>
      </c>
      <c r="C185">
        <v>271</v>
      </c>
      <c r="D185">
        <v>232</v>
      </c>
      <c r="E185">
        <v>173</v>
      </c>
      <c r="F185">
        <v>111</v>
      </c>
      <c r="G185">
        <v>129</v>
      </c>
      <c r="H185">
        <v>168</v>
      </c>
      <c r="I185">
        <v>57</v>
      </c>
      <c r="J185">
        <v>108</v>
      </c>
      <c r="K185">
        <v>50</v>
      </c>
      <c r="L185">
        <v>64</v>
      </c>
      <c r="M185">
        <v>88</v>
      </c>
      <c r="N185">
        <v>135</v>
      </c>
      <c r="O185">
        <v>78</v>
      </c>
      <c r="P185">
        <v>144</v>
      </c>
      <c r="Q185">
        <v>173</v>
      </c>
      <c r="R185">
        <v>172</v>
      </c>
      <c r="T185" s="26">
        <f t="shared" si="12"/>
        <v>191.83333333333334</v>
      </c>
      <c r="U185" s="26">
        <f t="shared" si="13"/>
        <v>89.4</v>
      </c>
      <c r="V185" s="26">
        <f t="shared" si="14"/>
        <v>100.33333333333333</v>
      </c>
      <c r="W185" s="26">
        <f t="shared" si="15"/>
        <v>163</v>
      </c>
      <c r="X185" s="26">
        <f t="shared" si="16"/>
        <v>140.47058823529412</v>
      </c>
      <c r="Y185">
        <f t="shared" si="17"/>
        <v>2388</v>
      </c>
    </row>
    <row r="186" spans="1:25" x14ac:dyDescent="0.2">
      <c r="A186" s="23" t="s">
        <v>221</v>
      </c>
      <c r="B186">
        <v>207</v>
      </c>
      <c r="C186">
        <v>227</v>
      </c>
      <c r="D186">
        <v>162</v>
      </c>
      <c r="E186">
        <v>135</v>
      </c>
      <c r="F186">
        <v>79</v>
      </c>
      <c r="G186">
        <v>123</v>
      </c>
      <c r="H186">
        <v>161</v>
      </c>
      <c r="I186">
        <v>59</v>
      </c>
      <c r="J186">
        <v>119</v>
      </c>
      <c r="K186">
        <v>51</v>
      </c>
      <c r="L186">
        <v>51</v>
      </c>
      <c r="M186">
        <v>88</v>
      </c>
      <c r="N186">
        <v>123</v>
      </c>
      <c r="O186">
        <v>100</v>
      </c>
      <c r="P186">
        <v>152</v>
      </c>
      <c r="Q186">
        <v>149</v>
      </c>
      <c r="R186">
        <v>139</v>
      </c>
      <c r="T186" s="26">
        <f t="shared" si="12"/>
        <v>155.5</v>
      </c>
      <c r="U186" s="26">
        <f t="shared" si="13"/>
        <v>88.2</v>
      </c>
      <c r="V186" s="26">
        <f t="shared" si="14"/>
        <v>103.66666666666667</v>
      </c>
      <c r="W186" s="26">
        <f t="shared" si="15"/>
        <v>146.66666666666666</v>
      </c>
      <c r="X186" s="26">
        <f t="shared" si="16"/>
        <v>125</v>
      </c>
      <c r="Y186">
        <f t="shared" si="17"/>
        <v>2125</v>
      </c>
    </row>
    <row r="187" spans="1:25" x14ac:dyDescent="0.2">
      <c r="A187" s="23" t="s">
        <v>222</v>
      </c>
      <c r="B187">
        <v>209</v>
      </c>
      <c r="C187">
        <v>239</v>
      </c>
      <c r="D187">
        <v>198</v>
      </c>
      <c r="E187">
        <v>118</v>
      </c>
      <c r="F187">
        <v>88</v>
      </c>
      <c r="G187">
        <v>101</v>
      </c>
      <c r="H187">
        <v>187</v>
      </c>
      <c r="I187">
        <v>43</v>
      </c>
      <c r="J187">
        <v>113</v>
      </c>
      <c r="K187">
        <v>51</v>
      </c>
      <c r="L187">
        <v>64</v>
      </c>
      <c r="M187">
        <v>76</v>
      </c>
      <c r="N187">
        <v>103</v>
      </c>
      <c r="O187">
        <v>106</v>
      </c>
      <c r="P187">
        <v>156</v>
      </c>
      <c r="Q187">
        <v>162</v>
      </c>
      <c r="R187">
        <v>159</v>
      </c>
      <c r="T187" s="26">
        <f t="shared" si="12"/>
        <v>158.83333333333334</v>
      </c>
      <c r="U187" s="26">
        <f t="shared" si="13"/>
        <v>91.6</v>
      </c>
      <c r="V187" s="26">
        <f t="shared" si="14"/>
        <v>95</v>
      </c>
      <c r="W187" s="26">
        <f t="shared" si="15"/>
        <v>159</v>
      </c>
      <c r="X187" s="26">
        <f t="shared" si="16"/>
        <v>127.82352941176471</v>
      </c>
      <c r="Y187">
        <f t="shared" si="17"/>
        <v>2173</v>
      </c>
    </row>
    <row r="188" spans="1:25" x14ac:dyDescent="0.2">
      <c r="A188" s="23" t="s">
        <v>223</v>
      </c>
      <c r="B188">
        <v>206</v>
      </c>
      <c r="C188">
        <v>247</v>
      </c>
      <c r="D188">
        <v>214</v>
      </c>
      <c r="E188">
        <v>143</v>
      </c>
      <c r="F188">
        <v>96</v>
      </c>
      <c r="G188">
        <v>117</v>
      </c>
      <c r="H188">
        <v>184</v>
      </c>
      <c r="I188">
        <v>60</v>
      </c>
      <c r="J188">
        <v>106</v>
      </c>
      <c r="K188">
        <v>47</v>
      </c>
      <c r="L188">
        <v>73</v>
      </c>
      <c r="M188">
        <v>69</v>
      </c>
      <c r="N188">
        <v>104</v>
      </c>
      <c r="O188">
        <v>115</v>
      </c>
      <c r="P188">
        <v>155</v>
      </c>
      <c r="Q188">
        <v>163</v>
      </c>
      <c r="R188">
        <v>166</v>
      </c>
      <c r="T188" s="26">
        <f t="shared" si="12"/>
        <v>170.5</v>
      </c>
      <c r="U188" s="26">
        <f t="shared" si="13"/>
        <v>94</v>
      </c>
      <c r="V188" s="26">
        <f t="shared" si="14"/>
        <v>96</v>
      </c>
      <c r="W188" s="26">
        <f t="shared" si="15"/>
        <v>161.33333333333334</v>
      </c>
      <c r="X188" s="26">
        <f t="shared" si="16"/>
        <v>133.23529411764707</v>
      </c>
      <c r="Y188">
        <f t="shared" si="17"/>
        <v>2265</v>
      </c>
    </row>
    <row r="189" spans="1:25" x14ac:dyDescent="0.2">
      <c r="A189" s="23" t="s">
        <v>224</v>
      </c>
      <c r="B189">
        <v>211</v>
      </c>
      <c r="C189">
        <v>271</v>
      </c>
      <c r="D189">
        <v>215</v>
      </c>
      <c r="E189">
        <v>127</v>
      </c>
      <c r="F189">
        <v>95</v>
      </c>
      <c r="G189">
        <v>116</v>
      </c>
      <c r="H189">
        <v>199</v>
      </c>
      <c r="I189">
        <v>37</v>
      </c>
      <c r="J189">
        <v>125</v>
      </c>
      <c r="K189">
        <v>67</v>
      </c>
      <c r="L189">
        <v>86</v>
      </c>
      <c r="M189">
        <v>63</v>
      </c>
      <c r="N189">
        <v>109</v>
      </c>
      <c r="O189">
        <v>96</v>
      </c>
      <c r="P189">
        <v>143</v>
      </c>
      <c r="Q189">
        <v>149</v>
      </c>
      <c r="R189">
        <v>139</v>
      </c>
      <c r="T189" s="26">
        <f t="shared" si="12"/>
        <v>172.5</v>
      </c>
      <c r="U189" s="26">
        <f t="shared" si="13"/>
        <v>102.8</v>
      </c>
      <c r="V189" s="26">
        <f t="shared" si="14"/>
        <v>89.333333333333329</v>
      </c>
      <c r="W189" s="26">
        <f t="shared" si="15"/>
        <v>143.66666666666666</v>
      </c>
      <c r="X189" s="26">
        <f t="shared" si="16"/>
        <v>132.23529411764707</v>
      </c>
      <c r="Y189">
        <f t="shared" si="17"/>
        <v>2248</v>
      </c>
    </row>
    <row r="190" spans="1:25" x14ac:dyDescent="0.2">
      <c r="A190" s="23" t="s">
        <v>225</v>
      </c>
      <c r="B190">
        <v>316</v>
      </c>
      <c r="C190">
        <v>317</v>
      </c>
      <c r="D190">
        <v>247</v>
      </c>
      <c r="E190">
        <v>167</v>
      </c>
      <c r="F190">
        <v>129</v>
      </c>
      <c r="G190">
        <v>141</v>
      </c>
      <c r="H190">
        <v>296</v>
      </c>
      <c r="I190">
        <v>87</v>
      </c>
      <c r="J190">
        <v>139</v>
      </c>
      <c r="K190">
        <v>90</v>
      </c>
      <c r="L190">
        <v>88</v>
      </c>
      <c r="M190">
        <v>78</v>
      </c>
      <c r="N190">
        <v>192</v>
      </c>
      <c r="O190">
        <v>139</v>
      </c>
      <c r="P190">
        <v>219</v>
      </c>
      <c r="Q190">
        <v>195</v>
      </c>
      <c r="R190">
        <v>198</v>
      </c>
      <c r="T190" s="26">
        <f t="shared" si="12"/>
        <v>219.5</v>
      </c>
      <c r="U190" s="26">
        <f t="shared" si="13"/>
        <v>140</v>
      </c>
      <c r="V190" s="26">
        <f t="shared" si="14"/>
        <v>136.33333333333334</v>
      </c>
      <c r="W190" s="26">
        <f t="shared" si="15"/>
        <v>204</v>
      </c>
      <c r="X190" s="26">
        <f t="shared" si="16"/>
        <v>178.70588235294119</v>
      </c>
      <c r="Y190">
        <f t="shared" si="17"/>
        <v>3038</v>
      </c>
    </row>
    <row r="191" spans="1:25" x14ac:dyDescent="0.2">
      <c r="A191" s="23" t="s">
        <v>226</v>
      </c>
      <c r="B191">
        <v>245</v>
      </c>
      <c r="C191">
        <v>296</v>
      </c>
      <c r="D191">
        <v>202</v>
      </c>
      <c r="E191">
        <v>145</v>
      </c>
      <c r="F191">
        <v>128</v>
      </c>
      <c r="G191">
        <v>126</v>
      </c>
      <c r="H191">
        <v>229</v>
      </c>
      <c r="I191">
        <v>62</v>
      </c>
      <c r="J191">
        <v>123</v>
      </c>
      <c r="K191">
        <v>72</v>
      </c>
      <c r="L191">
        <v>93</v>
      </c>
      <c r="M191">
        <v>90</v>
      </c>
      <c r="N191">
        <v>125</v>
      </c>
      <c r="O191">
        <v>105</v>
      </c>
      <c r="P191">
        <v>183</v>
      </c>
      <c r="Q191">
        <v>156</v>
      </c>
      <c r="R191">
        <v>173</v>
      </c>
      <c r="T191" s="26">
        <f t="shared" si="12"/>
        <v>190.33333333333334</v>
      </c>
      <c r="U191" s="26">
        <f t="shared" si="13"/>
        <v>115.8</v>
      </c>
      <c r="V191" s="26">
        <f t="shared" si="14"/>
        <v>106.66666666666667</v>
      </c>
      <c r="W191" s="26">
        <f t="shared" si="15"/>
        <v>170.66666666666666</v>
      </c>
      <c r="X191" s="26">
        <f t="shared" si="16"/>
        <v>150.1764705882353</v>
      </c>
      <c r="Y191">
        <f t="shared" si="17"/>
        <v>2553</v>
      </c>
    </row>
    <row r="192" spans="1:25" x14ac:dyDescent="0.2">
      <c r="A192" s="23" t="s">
        <v>227</v>
      </c>
      <c r="B192">
        <v>255</v>
      </c>
      <c r="C192">
        <v>257</v>
      </c>
      <c r="D192">
        <v>190</v>
      </c>
      <c r="E192">
        <v>143</v>
      </c>
      <c r="F192">
        <v>85</v>
      </c>
      <c r="G192">
        <v>97</v>
      </c>
      <c r="H192">
        <v>197</v>
      </c>
      <c r="I192">
        <v>59</v>
      </c>
      <c r="J192">
        <v>97</v>
      </c>
      <c r="K192">
        <v>49</v>
      </c>
      <c r="L192">
        <v>88</v>
      </c>
      <c r="M192">
        <v>68</v>
      </c>
      <c r="N192">
        <v>114</v>
      </c>
      <c r="O192">
        <v>100</v>
      </c>
      <c r="P192">
        <v>184</v>
      </c>
      <c r="Q192">
        <v>135</v>
      </c>
      <c r="R192">
        <v>144</v>
      </c>
      <c r="T192" s="26">
        <f t="shared" si="12"/>
        <v>171.16666666666666</v>
      </c>
      <c r="U192" s="26">
        <f t="shared" si="13"/>
        <v>98</v>
      </c>
      <c r="V192" s="26">
        <f t="shared" si="14"/>
        <v>94</v>
      </c>
      <c r="W192" s="26">
        <f t="shared" si="15"/>
        <v>154.33333333333334</v>
      </c>
      <c r="X192" s="26">
        <f t="shared" si="16"/>
        <v>133.05882352941177</v>
      </c>
      <c r="Y192">
        <f t="shared" si="17"/>
        <v>2262</v>
      </c>
    </row>
    <row r="193" spans="1:25" x14ac:dyDescent="0.2">
      <c r="A193" s="23" t="s">
        <v>228</v>
      </c>
      <c r="B193">
        <v>234</v>
      </c>
      <c r="C193">
        <v>302</v>
      </c>
      <c r="D193">
        <v>244</v>
      </c>
      <c r="E193">
        <v>192</v>
      </c>
      <c r="F193">
        <v>120</v>
      </c>
      <c r="G193">
        <v>133</v>
      </c>
      <c r="H193">
        <v>179</v>
      </c>
      <c r="I193">
        <v>63</v>
      </c>
      <c r="J193">
        <v>81</v>
      </c>
      <c r="K193">
        <v>52</v>
      </c>
      <c r="L193">
        <v>71</v>
      </c>
      <c r="M193">
        <v>82</v>
      </c>
      <c r="N193">
        <v>144</v>
      </c>
      <c r="O193">
        <v>117</v>
      </c>
      <c r="P193">
        <v>185</v>
      </c>
      <c r="Q193">
        <v>168</v>
      </c>
      <c r="R193">
        <v>151</v>
      </c>
      <c r="T193" s="26">
        <f t="shared" si="12"/>
        <v>204.16666666666666</v>
      </c>
      <c r="U193" s="26">
        <f t="shared" si="13"/>
        <v>89.2</v>
      </c>
      <c r="V193" s="26">
        <f t="shared" si="14"/>
        <v>114.33333333333333</v>
      </c>
      <c r="W193" s="26">
        <f t="shared" si="15"/>
        <v>168</v>
      </c>
      <c r="X193" s="26">
        <f t="shared" si="16"/>
        <v>148.11764705882354</v>
      </c>
      <c r="Y193">
        <f t="shared" si="17"/>
        <v>2518</v>
      </c>
    </row>
    <row r="194" spans="1:25" x14ac:dyDescent="0.2">
      <c r="A194" s="23" t="s">
        <v>229</v>
      </c>
      <c r="B194">
        <v>288</v>
      </c>
      <c r="C194">
        <v>318</v>
      </c>
      <c r="D194">
        <v>267</v>
      </c>
      <c r="E194">
        <v>201</v>
      </c>
      <c r="F194">
        <v>103</v>
      </c>
      <c r="G194">
        <v>151</v>
      </c>
      <c r="H194">
        <v>165</v>
      </c>
      <c r="I194">
        <v>49</v>
      </c>
      <c r="J194">
        <v>110</v>
      </c>
      <c r="K194">
        <v>56</v>
      </c>
      <c r="L194">
        <v>76</v>
      </c>
      <c r="M194">
        <v>91</v>
      </c>
      <c r="N194">
        <v>143</v>
      </c>
      <c r="O194">
        <v>94</v>
      </c>
      <c r="P194">
        <v>157</v>
      </c>
      <c r="Q194">
        <v>149</v>
      </c>
      <c r="R194">
        <v>124</v>
      </c>
      <c r="T194" s="26">
        <f t="shared" si="12"/>
        <v>221.33333333333334</v>
      </c>
      <c r="U194" s="26">
        <f t="shared" si="13"/>
        <v>91.2</v>
      </c>
      <c r="V194" s="26">
        <f t="shared" si="14"/>
        <v>109.33333333333333</v>
      </c>
      <c r="W194" s="26">
        <f t="shared" si="15"/>
        <v>143.33333333333334</v>
      </c>
      <c r="X194" s="26">
        <f t="shared" si="16"/>
        <v>149.52941176470588</v>
      </c>
      <c r="Y194">
        <f t="shared" si="17"/>
        <v>2542</v>
      </c>
    </row>
    <row r="195" spans="1:25" x14ac:dyDescent="0.2">
      <c r="A195" s="23" t="s">
        <v>230</v>
      </c>
      <c r="B195">
        <v>268</v>
      </c>
      <c r="C195">
        <v>379</v>
      </c>
      <c r="D195">
        <v>274</v>
      </c>
      <c r="E195">
        <v>178</v>
      </c>
      <c r="F195">
        <v>184</v>
      </c>
      <c r="G195">
        <v>162</v>
      </c>
      <c r="H195">
        <v>171</v>
      </c>
      <c r="I195">
        <v>54</v>
      </c>
      <c r="J195">
        <v>97</v>
      </c>
      <c r="K195">
        <v>47</v>
      </c>
      <c r="L195">
        <v>66</v>
      </c>
      <c r="M195">
        <v>95</v>
      </c>
      <c r="N195">
        <v>155</v>
      </c>
      <c r="O195">
        <v>102</v>
      </c>
      <c r="P195">
        <v>154</v>
      </c>
      <c r="Q195">
        <v>141</v>
      </c>
      <c r="R195">
        <v>150</v>
      </c>
      <c r="T195" s="26">
        <f t="shared" ref="T195:T258" si="18">AVERAGE(B195:G195)</f>
        <v>240.83333333333334</v>
      </c>
      <c r="U195" s="26">
        <f t="shared" ref="U195:U258" si="19">AVERAGE(H195:L195)</f>
        <v>87</v>
      </c>
      <c r="V195" s="26">
        <f t="shared" ref="V195:V258" si="20">AVERAGE(M195:O195)</f>
        <v>117.33333333333333</v>
      </c>
      <c r="W195" s="26">
        <f t="shared" ref="W195:W258" si="21">AVERAGE(P195:R195)</f>
        <v>148.33333333333334</v>
      </c>
      <c r="X195" s="26">
        <f t="shared" ref="X195:X258" si="22">AVERAGE(B195:R195)</f>
        <v>157.47058823529412</v>
      </c>
      <c r="Y195">
        <f t="shared" ref="Y195:Y258" si="23">SUM(B195:R195)</f>
        <v>2677</v>
      </c>
    </row>
    <row r="196" spans="1:25" x14ac:dyDescent="0.2">
      <c r="A196" s="23" t="s">
        <v>231</v>
      </c>
      <c r="B196">
        <v>290</v>
      </c>
      <c r="C196">
        <v>328</v>
      </c>
      <c r="D196">
        <v>266</v>
      </c>
      <c r="E196">
        <v>254</v>
      </c>
      <c r="F196">
        <v>111</v>
      </c>
      <c r="G196">
        <v>155</v>
      </c>
      <c r="H196">
        <v>227</v>
      </c>
      <c r="I196">
        <v>92</v>
      </c>
      <c r="J196">
        <v>139</v>
      </c>
      <c r="K196">
        <v>68</v>
      </c>
      <c r="L196">
        <v>80</v>
      </c>
      <c r="M196">
        <v>110</v>
      </c>
      <c r="N196">
        <v>173</v>
      </c>
      <c r="O196">
        <v>126</v>
      </c>
      <c r="P196">
        <v>199</v>
      </c>
      <c r="Q196">
        <v>203</v>
      </c>
      <c r="R196">
        <v>197</v>
      </c>
      <c r="T196" s="26">
        <f t="shared" si="18"/>
        <v>234</v>
      </c>
      <c r="U196" s="26">
        <f t="shared" si="19"/>
        <v>121.2</v>
      </c>
      <c r="V196" s="26">
        <f t="shared" si="20"/>
        <v>136.33333333333334</v>
      </c>
      <c r="W196" s="26">
        <f t="shared" si="21"/>
        <v>199.66666666666666</v>
      </c>
      <c r="X196" s="26">
        <f t="shared" si="22"/>
        <v>177.52941176470588</v>
      </c>
      <c r="Y196">
        <f t="shared" si="23"/>
        <v>3018</v>
      </c>
    </row>
    <row r="197" spans="1:25" x14ac:dyDescent="0.2">
      <c r="A197" s="23" t="s">
        <v>232</v>
      </c>
      <c r="B197">
        <v>256</v>
      </c>
      <c r="C197">
        <v>294</v>
      </c>
      <c r="D197">
        <v>285</v>
      </c>
      <c r="E197">
        <v>222</v>
      </c>
      <c r="F197">
        <v>130</v>
      </c>
      <c r="G197">
        <v>138</v>
      </c>
      <c r="H197">
        <v>211</v>
      </c>
      <c r="I197">
        <v>60</v>
      </c>
      <c r="J197">
        <v>123</v>
      </c>
      <c r="K197">
        <v>66</v>
      </c>
      <c r="L197">
        <v>92</v>
      </c>
      <c r="M197">
        <v>87</v>
      </c>
      <c r="N197">
        <v>173</v>
      </c>
      <c r="O197">
        <v>100</v>
      </c>
      <c r="P197">
        <v>197</v>
      </c>
      <c r="Q197">
        <v>218</v>
      </c>
      <c r="R197">
        <v>185</v>
      </c>
      <c r="T197" s="26">
        <f t="shared" si="18"/>
        <v>220.83333333333334</v>
      </c>
      <c r="U197" s="26">
        <f t="shared" si="19"/>
        <v>110.4</v>
      </c>
      <c r="V197" s="26">
        <f t="shared" si="20"/>
        <v>120</v>
      </c>
      <c r="W197" s="26">
        <f t="shared" si="21"/>
        <v>200</v>
      </c>
      <c r="X197" s="26">
        <f t="shared" si="22"/>
        <v>166.88235294117646</v>
      </c>
      <c r="Y197">
        <f t="shared" si="23"/>
        <v>2837</v>
      </c>
    </row>
    <row r="198" spans="1:25" x14ac:dyDescent="0.2">
      <c r="A198" s="23" t="s">
        <v>233</v>
      </c>
      <c r="B198">
        <v>269</v>
      </c>
      <c r="C198">
        <v>359</v>
      </c>
      <c r="D198">
        <v>284</v>
      </c>
      <c r="E198">
        <v>205</v>
      </c>
      <c r="F198">
        <v>172</v>
      </c>
      <c r="G198">
        <v>159</v>
      </c>
      <c r="H198">
        <v>212</v>
      </c>
      <c r="I198">
        <v>58</v>
      </c>
      <c r="J198">
        <v>136</v>
      </c>
      <c r="K198">
        <v>64</v>
      </c>
      <c r="L198">
        <v>77</v>
      </c>
      <c r="M198">
        <v>82</v>
      </c>
      <c r="N198">
        <v>144</v>
      </c>
      <c r="O198">
        <v>116</v>
      </c>
      <c r="P198">
        <v>174</v>
      </c>
      <c r="Q198">
        <v>169</v>
      </c>
      <c r="R198">
        <v>177</v>
      </c>
      <c r="T198" s="26">
        <f t="shared" si="18"/>
        <v>241.33333333333334</v>
      </c>
      <c r="U198" s="26">
        <f t="shared" si="19"/>
        <v>109.4</v>
      </c>
      <c r="V198" s="26">
        <f t="shared" si="20"/>
        <v>114</v>
      </c>
      <c r="W198" s="26">
        <f t="shared" si="21"/>
        <v>173.33333333333334</v>
      </c>
      <c r="X198" s="26">
        <f t="shared" si="22"/>
        <v>168.05882352941177</v>
      </c>
      <c r="Y198">
        <f t="shared" si="23"/>
        <v>2857</v>
      </c>
    </row>
    <row r="199" spans="1:25" x14ac:dyDescent="0.2">
      <c r="A199" s="23" t="s">
        <v>234</v>
      </c>
      <c r="B199">
        <v>251</v>
      </c>
      <c r="C199">
        <v>330</v>
      </c>
      <c r="D199">
        <v>202</v>
      </c>
      <c r="E199">
        <v>197</v>
      </c>
      <c r="F199">
        <v>109</v>
      </c>
      <c r="G199">
        <v>145</v>
      </c>
      <c r="H199">
        <v>222</v>
      </c>
      <c r="I199">
        <v>62</v>
      </c>
      <c r="J199">
        <v>119</v>
      </c>
      <c r="K199">
        <v>61</v>
      </c>
      <c r="L199">
        <v>72</v>
      </c>
      <c r="M199">
        <v>77</v>
      </c>
      <c r="N199">
        <v>130</v>
      </c>
      <c r="O199">
        <v>103</v>
      </c>
      <c r="P199">
        <v>171</v>
      </c>
      <c r="Q199">
        <v>233</v>
      </c>
      <c r="R199">
        <v>165</v>
      </c>
      <c r="T199" s="26">
        <f t="shared" si="18"/>
        <v>205.66666666666666</v>
      </c>
      <c r="U199" s="26">
        <f t="shared" si="19"/>
        <v>107.2</v>
      </c>
      <c r="V199" s="26">
        <f t="shared" si="20"/>
        <v>103.33333333333333</v>
      </c>
      <c r="W199" s="26">
        <f t="shared" si="21"/>
        <v>189.66666666666666</v>
      </c>
      <c r="X199" s="26">
        <f t="shared" si="22"/>
        <v>155.8235294117647</v>
      </c>
      <c r="Y199">
        <f t="shared" si="23"/>
        <v>2649</v>
      </c>
    </row>
    <row r="200" spans="1:25" x14ac:dyDescent="0.2">
      <c r="A200" s="23" t="s">
        <v>235</v>
      </c>
      <c r="B200">
        <v>212</v>
      </c>
      <c r="C200">
        <v>286</v>
      </c>
      <c r="D200">
        <v>226</v>
      </c>
      <c r="E200">
        <v>161</v>
      </c>
      <c r="F200">
        <v>92</v>
      </c>
      <c r="G200">
        <v>126</v>
      </c>
      <c r="H200">
        <v>224</v>
      </c>
      <c r="I200">
        <v>66</v>
      </c>
      <c r="J200">
        <v>127</v>
      </c>
      <c r="K200">
        <v>57</v>
      </c>
      <c r="L200">
        <v>83</v>
      </c>
      <c r="M200">
        <v>94</v>
      </c>
      <c r="N200">
        <v>144</v>
      </c>
      <c r="O200">
        <v>124</v>
      </c>
      <c r="P200">
        <v>159</v>
      </c>
      <c r="Q200">
        <v>206</v>
      </c>
      <c r="R200">
        <v>194</v>
      </c>
      <c r="T200" s="26">
        <f t="shared" si="18"/>
        <v>183.83333333333334</v>
      </c>
      <c r="U200" s="26">
        <f t="shared" si="19"/>
        <v>111.4</v>
      </c>
      <c r="V200" s="26">
        <f t="shared" si="20"/>
        <v>120.66666666666667</v>
      </c>
      <c r="W200" s="26">
        <f t="shared" si="21"/>
        <v>186.33333333333334</v>
      </c>
      <c r="X200" s="26">
        <f t="shared" si="22"/>
        <v>151.8235294117647</v>
      </c>
      <c r="Y200">
        <f t="shared" si="23"/>
        <v>2581</v>
      </c>
    </row>
    <row r="201" spans="1:25" x14ac:dyDescent="0.2">
      <c r="A201" s="23" t="s">
        <v>236</v>
      </c>
      <c r="B201">
        <v>276</v>
      </c>
      <c r="C201">
        <v>321</v>
      </c>
      <c r="D201">
        <v>258</v>
      </c>
      <c r="E201">
        <v>175</v>
      </c>
      <c r="F201">
        <v>114</v>
      </c>
      <c r="G201">
        <v>151</v>
      </c>
      <c r="H201">
        <v>211</v>
      </c>
      <c r="I201">
        <v>48</v>
      </c>
      <c r="J201">
        <v>104</v>
      </c>
      <c r="K201">
        <v>67</v>
      </c>
      <c r="L201">
        <v>70</v>
      </c>
      <c r="M201">
        <v>68</v>
      </c>
      <c r="N201">
        <v>142</v>
      </c>
      <c r="O201">
        <v>141</v>
      </c>
      <c r="P201">
        <v>163</v>
      </c>
      <c r="Q201">
        <v>167</v>
      </c>
      <c r="R201">
        <v>174</v>
      </c>
      <c r="T201" s="26">
        <f t="shared" si="18"/>
        <v>215.83333333333334</v>
      </c>
      <c r="U201" s="26">
        <f t="shared" si="19"/>
        <v>100</v>
      </c>
      <c r="V201" s="26">
        <f t="shared" si="20"/>
        <v>117</v>
      </c>
      <c r="W201" s="26">
        <f t="shared" si="21"/>
        <v>168</v>
      </c>
      <c r="X201" s="26">
        <f t="shared" si="22"/>
        <v>155.88235294117646</v>
      </c>
      <c r="Y201">
        <f t="shared" si="23"/>
        <v>2650</v>
      </c>
    </row>
    <row r="202" spans="1:25" x14ac:dyDescent="0.2">
      <c r="A202" s="23" t="s">
        <v>237</v>
      </c>
      <c r="B202">
        <v>253</v>
      </c>
      <c r="C202">
        <v>261</v>
      </c>
      <c r="D202">
        <v>221</v>
      </c>
      <c r="E202">
        <v>171</v>
      </c>
      <c r="F202">
        <v>107</v>
      </c>
      <c r="G202">
        <v>142</v>
      </c>
      <c r="H202">
        <v>218</v>
      </c>
      <c r="I202">
        <v>73</v>
      </c>
      <c r="J202">
        <v>82</v>
      </c>
      <c r="K202">
        <v>81</v>
      </c>
      <c r="L202">
        <v>98</v>
      </c>
      <c r="M202">
        <v>71</v>
      </c>
      <c r="N202">
        <v>197</v>
      </c>
      <c r="O202">
        <v>126</v>
      </c>
      <c r="P202">
        <v>164</v>
      </c>
      <c r="Q202">
        <v>173</v>
      </c>
      <c r="R202">
        <v>171</v>
      </c>
      <c r="T202" s="26">
        <f t="shared" si="18"/>
        <v>192.5</v>
      </c>
      <c r="U202" s="26">
        <f t="shared" si="19"/>
        <v>110.4</v>
      </c>
      <c r="V202" s="26">
        <f t="shared" si="20"/>
        <v>131.33333333333334</v>
      </c>
      <c r="W202" s="26">
        <f t="shared" si="21"/>
        <v>169.33333333333334</v>
      </c>
      <c r="X202" s="26">
        <f t="shared" si="22"/>
        <v>153.47058823529412</v>
      </c>
      <c r="Y202">
        <f t="shared" si="23"/>
        <v>2609</v>
      </c>
    </row>
    <row r="203" spans="1:25" x14ac:dyDescent="0.2">
      <c r="A203" s="23" t="s">
        <v>238</v>
      </c>
      <c r="B203">
        <v>289</v>
      </c>
      <c r="C203">
        <v>405</v>
      </c>
      <c r="D203">
        <v>316</v>
      </c>
      <c r="E203">
        <v>200</v>
      </c>
      <c r="F203">
        <v>158</v>
      </c>
      <c r="G203">
        <v>174</v>
      </c>
      <c r="H203">
        <v>251</v>
      </c>
      <c r="I203">
        <v>83</v>
      </c>
      <c r="J203">
        <v>94</v>
      </c>
      <c r="K203">
        <v>60</v>
      </c>
      <c r="L203">
        <v>94</v>
      </c>
      <c r="M203">
        <v>92</v>
      </c>
      <c r="N203">
        <v>156</v>
      </c>
      <c r="O203">
        <v>140</v>
      </c>
      <c r="P203">
        <v>191</v>
      </c>
      <c r="Q203">
        <v>191</v>
      </c>
      <c r="R203">
        <v>179</v>
      </c>
      <c r="T203" s="26">
        <f t="shared" si="18"/>
        <v>257</v>
      </c>
      <c r="U203" s="26">
        <f t="shared" si="19"/>
        <v>116.4</v>
      </c>
      <c r="V203" s="26">
        <f t="shared" si="20"/>
        <v>129.33333333333334</v>
      </c>
      <c r="W203" s="26">
        <f t="shared" si="21"/>
        <v>187</v>
      </c>
      <c r="X203" s="26">
        <f t="shared" si="22"/>
        <v>180.76470588235293</v>
      </c>
      <c r="Y203">
        <f t="shared" si="23"/>
        <v>3073</v>
      </c>
    </row>
    <row r="204" spans="1:25" x14ac:dyDescent="0.2">
      <c r="A204" s="23" t="s">
        <v>239</v>
      </c>
      <c r="B204">
        <v>289</v>
      </c>
      <c r="C204">
        <v>338</v>
      </c>
      <c r="D204">
        <v>257</v>
      </c>
      <c r="E204">
        <v>212</v>
      </c>
      <c r="F204">
        <v>118</v>
      </c>
      <c r="G204">
        <v>153</v>
      </c>
      <c r="H204">
        <v>250</v>
      </c>
      <c r="I204">
        <v>71</v>
      </c>
      <c r="J204">
        <v>145</v>
      </c>
      <c r="K204">
        <v>56</v>
      </c>
      <c r="L204">
        <v>95</v>
      </c>
      <c r="M204">
        <v>86</v>
      </c>
      <c r="N204">
        <v>149</v>
      </c>
      <c r="O204">
        <v>142</v>
      </c>
      <c r="P204">
        <v>156</v>
      </c>
      <c r="Q204">
        <v>210</v>
      </c>
      <c r="R204">
        <v>190</v>
      </c>
      <c r="T204" s="26">
        <f t="shared" si="18"/>
        <v>227.83333333333334</v>
      </c>
      <c r="U204" s="26">
        <f t="shared" si="19"/>
        <v>123.4</v>
      </c>
      <c r="V204" s="26">
        <f t="shared" si="20"/>
        <v>125.66666666666667</v>
      </c>
      <c r="W204" s="26">
        <f t="shared" si="21"/>
        <v>185.33333333333334</v>
      </c>
      <c r="X204" s="26">
        <f t="shared" si="22"/>
        <v>171.58823529411765</v>
      </c>
      <c r="Y204">
        <f t="shared" si="23"/>
        <v>2917</v>
      </c>
    </row>
    <row r="205" spans="1:25" x14ac:dyDescent="0.2">
      <c r="A205" s="23" t="s">
        <v>240</v>
      </c>
      <c r="B205">
        <v>251</v>
      </c>
      <c r="C205">
        <v>316</v>
      </c>
      <c r="D205">
        <v>242</v>
      </c>
      <c r="E205">
        <v>194</v>
      </c>
      <c r="F205">
        <v>168</v>
      </c>
      <c r="G205">
        <v>148</v>
      </c>
      <c r="H205">
        <v>238</v>
      </c>
      <c r="I205">
        <v>70</v>
      </c>
      <c r="J205">
        <v>133</v>
      </c>
      <c r="K205">
        <v>68</v>
      </c>
      <c r="L205">
        <v>80</v>
      </c>
      <c r="M205">
        <v>79</v>
      </c>
      <c r="N205">
        <v>162</v>
      </c>
      <c r="O205">
        <v>148</v>
      </c>
      <c r="P205">
        <v>159</v>
      </c>
      <c r="Q205">
        <v>194</v>
      </c>
      <c r="R205">
        <v>215</v>
      </c>
      <c r="T205" s="26">
        <f t="shared" si="18"/>
        <v>219.83333333333334</v>
      </c>
      <c r="U205" s="26">
        <f t="shared" si="19"/>
        <v>117.8</v>
      </c>
      <c r="V205" s="26">
        <f t="shared" si="20"/>
        <v>129.66666666666666</v>
      </c>
      <c r="W205" s="26">
        <f t="shared" si="21"/>
        <v>189.33333333333334</v>
      </c>
      <c r="X205" s="26">
        <f t="shared" si="22"/>
        <v>168.52941176470588</v>
      </c>
      <c r="Y205">
        <f t="shared" si="23"/>
        <v>2865</v>
      </c>
    </row>
    <row r="206" spans="1:25" x14ac:dyDescent="0.2">
      <c r="A206" s="23" t="s">
        <v>241</v>
      </c>
      <c r="B206">
        <v>274</v>
      </c>
      <c r="C206">
        <v>361</v>
      </c>
      <c r="D206">
        <v>293</v>
      </c>
      <c r="E206">
        <v>200</v>
      </c>
      <c r="F206">
        <v>122</v>
      </c>
      <c r="G206">
        <v>135</v>
      </c>
      <c r="H206">
        <v>221</v>
      </c>
      <c r="I206">
        <v>72</v>
      </c>
      <c r="J206">
        <v>121</v>
      </c>
      <c r="K206">
        <v>70</v>
      </c>
      <c r="L206">
        <v>101</v>
      </c>
      <c r="M206">
        <v>84</v>
      </c>
      <c r="N206">
        <v>178</v>
      </c>
      <c r="O206">
        <v>135</v>
      </c>
      <c r="P206">
        <v>175</v>
      </c>
      <c r="Q206">
        <v>198</v>
      </c>
      <c r="R206">
        <v>187</v>
      </c>
      <c r="T206" s="26">
        <f t="shared" si="18"/>
        <v>230.83333333333334</v>
      </c>
      <c r="U206" s="26">
        <f t="shared" si="19"/>
        <v>117</v>
      </c>
      <c r="V206" s="26">
        <f t="shared" si="20"/>
        <v>132.33333333333334</v>
      </c>
      <c r="W206" s="26">
        <f t="shared" si="21"/>
        <v>186.66666666666666</v>
      </c>
      <c r="X206" s="26">
        <f t="shared" si="22"/>
        <v>172.1764705882353</v>
      </c>
      <c r="Y206">
        <f t="shared" si="23"/>
        <v>2927</v>
      </c>
    </row>
    <row r="207" spans="1:25" x14ac:dyDescent="0.2">
      <c r="A207" s="23" t="s">
        <v>242</v>
      </c>
      <c r="B207">
        <v>264</v>
      </c>
      <c r="C207">
        <v>304</v>
      </c>
      <c r="D207">
        <v>244</v>
      </c>
      <c r="E207">
        <v>186</v>
      </c>
      <c r="F207">
        <v>171</v>
      </c>
      <c r="G207">
        <v>128</v>
      </c>
      <c r="H207">
        <v>213</v>
      </c>
      <c r="I207">
        <v>53</v>
      </c>
      <c r="J207">
        <v>108</v>
      </c>
      <c r="K207">
        <v>61</v>
      </c>
      <c r="L207">
        <v>72</v>
      </c>
      <c r="M207">
        <v>69</v>
      </c>
      <c r="N207">
        <v>125</v>
      </c>
      <c r="O207">
        <v>114</v>
      </c>
      <c r="P207">
        <v>178</v>
      </c>
      <c r="Q207">
        <v>180</v>
      </c>
      <c r="R207">
        <v>200</v>
      </c>
      <c r="T207" s="26">
        <f t="shared" si="18"/>
        <v>216.16666666666666</v>
      </c>
      <c r="U207" s="26">
        <f t="shared" si="19"/>
        <v>101.4</v>
      </c>
      <c r="V207" s="26">
        <f t="shared" si="20"/>
        <v>102.66666666666667</v>
      </c>
      <c r="W207" s="26">
        <f t="shared" si="21"/>
        <v>186</v>
      </c>
      <c r="X207" s="26">
        <f t="shared" si="22"/>
        <v>157.05882352941177</v>
      </c>
      <c r="Y207">
        <f t="shared" si="23"/>
        <v>2670</v>
      </c>
    </row>
    <row r="208" spans="1:25" x14ac:dyDescent="0.2">
      <c r="A208" s="23" t="s">
        <v>243</v>
      </c>
      <c r="B208">
        <v>255</v>
      </c>
      <c r="C208">
        <v>306</v>
      </c>
      <c r="D208">
        <v>256</v>
      </c>
      <c r="E208">
        <v>206</v>
      </c>
      <c r="F208">
        <v>162</v>
      </c>
      <c r="G208">
        <v>144</v>
      </c>
      <c r="H208">
        <v>221</v>
      </c>
      <c r="I208">
        <v>57</v>
      </c>
      <c r="J208">
        <v>117</v>
      </c>
      <c r="K208">
        <v>59</v>
      </c>
      <c r="L208">
        <v>97</v>
      </c>
      <c r="M208">
        <v>85</v>
      </c>
      <c r="N208">
        <v>136</v>
      </c>
      <c r="O208">
        <v>123</v>
      </c>
      <c r="P208">
        <v>166</v>
      </c>
      <c r="Q208">
        <v>209</v>
      </c>
      <c r="R208">
        <v>170</v>
      </c>
      <c r="T208" s="26">
        <f t="shared" si="18"/>
        <v>221.5</v>
      </c>
      <c r="U208" s="26">
        <f t="shared" si="19"/>
        <v>110.2</v>
      </c>
      <c r="V208" s="26">
        <f t="shared" si="20"/>
        <v>114.66666666666667</v>
      </c>
      <c r="W208" s="26">
        <f t="shared" si="21"/>
        <v>181.66666666666666</v>
      </c>
      <c r="X208" s="26">
        <f t="shared" si="22"/>
        <v>162.88235294117646</v>
      </c>
      <c r="Y208">
        <f t="shared" si="23"/>
        <v>2769</v>
      </c>
    </row>
    <row r="209" spans="1:25" x14ac:dyDescent="0.2">
      <c r="A209" s="23" t="s">
        <v>244</v>
      </c>
      <c r="B209">
        <v>272</v>
      </c>
      <c r="C209">
        <v>381</v>
      </c>
      <c r="D209">
        <v>257</v>
      </c>
      <c r="E209">
        <v>182</v>
      </c>
      <c r="F209">
        <v>153</v>
      </c>
      <c r="G209">
        <v>128</v>
      </c>
      <c r="H209">
        <v>218</v>
      </c>
      <c r="I209">
        <v>64</v>
      </c>
      <c r="J209">
        <v>126</v>
      </c>
      <c r="K209">
        <v>57</v>
      </c>
      <c r="L209">
        <v>84</v>
      </c>
      <c r="M209">
        <v>70</v>
      </c>
      <c r="N209">
        <v>101</v>
      </c>
      <c r="O209">
        <v>111</v>
      </c>
      <c r="P209">
        <v>137</v>
      </c>
      <c r="Q209">
        <v>182</v>
      </c>
      <c r="R209">
        <v>165</v>
      </c>
      <c r="T209" s="26">
        <f t="shared" si="18"/>
        <v>228.83333333333334</v>
      </c>
      <c r="U209" s="26">
        <f t="shared" si="19"/>
        <v>109.8</v>
      </c>
      <c r="V209" s="26">
        <f t="shared" si="20"/>
        <v>94</v>
      </c>
      <c r="W209" s="26">
        <f t="shared" si="21"/>
        <v>161.33333333333334</v>
      </c>
      <c r="X209" s="26">
        <f t="shared" si="22"/>
        <v>158.11764705882354</v>
      </c>
      <c r="Y209">
        <f t="shared" si="23"/>
        <v>2688</v>
      </c>
    </row>
    <row r="210" spans="1:25" x14ac:dyDescent="0.2">
      <c r="A210" s="23" t="s">
        <v>245</v>
      </c>
      <c r="B210">
        <v>198</v>
      </c>
      <c r="C210">
        <v>285</v>
      </c>
      <c r="D210">
        <v>206</v>
      </c>
      <c r="E210">
        <v>152</v>
      </c>
      <c r="F210">
        <v>83</v>
      </c>
      <c r="G210">
        <v>134</v>
      </c>
      <c r="H210">
        <v>207</v>
      </c>
      <c r="I210">
        <v>74</v>
      </c>
      <c r="J210">
        <v>118</v>
      </c>
      <c r="K210">
        <v>67</v>
      </c>
      <c r="L210">
        <v>77</v>
      </c>
      <c r="M210">
        <v>69</v>
      </c>
      <c r="N210">
        <v>134</v>
      </c>
      <c r="O210">
        <v>111</v>
      </c>
      <c r="P210">
        <v>185</v>
      </c>
      <c r="Q210">
        <v>192</v>
      </c>
      <c r="R210">
        <v>190</v>
      </c>
      <c r="T210" s="26">
        <f t="shared" si="18"/>
        <v>176.33333333333334</v>
      </c>
      <c r="U210" s="26">
        <f t="shared" si="19"/>
        <v>108.6</v>
      </c>
      <c r="V210" s="26">
        <f t="shared" si="20"/>
        <v>104.66666666666667</v>
      </c>
      <c r="W210" s="26">
        <f t="shared" si="21"/>
        <v>189</v>
      </c>
      <c r="X210" s="26">
        <f t="shared" si="22"/>
        <v>146</v>
      </c>
      <c r="Y210">
        <f t="shared" si="23"/>
        <v>2482</v>
      </c>
    </row>
    <row r="211" spans="1:25" x14ac:dyDescent="0.2">
      <c r="A211" s="23" t="s">
        <v>246</v>
      </c>
      <c r="B211">
        <v>253</v>
      </c>
      <c r="C211">
        <v>331</v>
      </c>
      <c r="D211">
        <v>223</v>
      </c>
      <c r="E211">
        <v>168</v>
      </c>
      <c r="F211">
        <v>142</v>
      </c>
      <c r="G211">
        <v>134</v>
      </c>
      <c r="H211">
        <v>193</v>
      </c>
      <c r="I211">
        <v>50</v>
      </c>
      <c r="J211">
        <v>106</v>
      </c>
      <c r="K211">
        <v>61</v>
      </c>
      <c r="L211">
        <v>71</v>
      </c>
      <c r="M211">
        <v>68</v>
      </c>
      <c r="N211">
        <v>129</v>
      </c>
      <c r="O211">
        <v>118</v>
      </c>
      <c r="P211">
        <v>162</v>
      </c>
      <c r="Q211">
        <v>153</v>
      </c>
      <c r="R211">
        <v>133</v>
      </c>
      <c r="T211" s="26">
        <f t="shared" si="18"/>
        <v>208.5</v>
      </c>
      <c r="U211" s="26">
        <f t="shared" si="19"/>
        <v>96.2</v>
      </c>
      <c r="V211" s="26">
        <f t="shared" si="20"/>
        <v>105</v>
      </c>
      <c r="W211" s="26">
        <f t="shared" si="21"/>
        <v>149.33333333333334</v>
      </c>
      <c r="X211" s="26">
        <f t="shared" si="22"/>
        <v>146.76470588235293</v>
      </c>
      <c r="Y211">
        <f t="shared" si="23"/>
        <v>2495</v>
      </c>
    </row>
    <row r="212" spans="1:25" x14ac:dyDescent="0.2">
      <c r="A212" s="23" t="s">
        <v>247</v>
      </c>
      <c r="B212">
        <v>235</v>
      </c>
      <c r="C212">
        <v>268</v>
      </c>
      <c r="D212">
        <v>245</v>
      </c>
      <c r="E212">
        <v>159</v>
      </c>
      <c r="F212">
        <v>109</v>
      </c>
      <c r="G212">
        <v>124</v>
      </c>
      <c r="H212">
        <v>184</v>
      </c>
      <c r="I212">
        <v>63</v>
      </c>
      <c r="J212">
        <v>87</v>
      </c>
      <c r="K212">
        <v>64</v>
      </c>
      <c r="L212">
        <v>65</v>
      </c>
      <c r="M212">
        <v>69</v>
      </c>
      <c r="N212">
        <v>129</v>
      </c>
      <c r="O212">
        <v>113</v>
      </c>
      <c r="P212">
        <v>160</v>
      </c>
      <c r="Q212">
        <v>168</v>
      </c>
      <c r="R212">
        <v>160</v>
      </c>
      <c r="T212" s="26">
        <f t="shared" si="18"/>
        <v>190</v>
      </c>
      <c r="U212" s="26">
        <f t="shared" si="19"/>
        <v>92.6</v>
      </c>
      <c r="V212" s="26">
        <f t="shared" si="20"/>
        <v>103.66666666666667</v>
      </c>
      <c r="W212" s="26">
        <f t="shared" si="21"/>
        <v>162.66666666666666</v>
      </c>
      <c r="X212" s="26">
        <f t="shared" si="22"/>
        <v>141.29411764705881</v>
      </c>
      <c r="Y212">
        <f t="shared" si="23"/>
        <v>2402</v>
      </c>
    </row>
    <row r="213" spans="1:25" x14ac:dyDescent="0.2">
      <c r="A213" s="23" t="s">
        <v>248</v>
      </c>
      <c r="B213">
        <v>177</v>
      </c>
      <c r="C213">
        <v>214</v>
      </c>
      <c r="D213">
        <v>166</v>
      </c>
      <c r="E213">
        <v>114</v>
      </c>
      <c r="F213">
        <v>57</v>
      </c>
      <c r="G213">
        <v>94</v>
      </c>
      <c r="H213">
        <v>197</v>
      </c>
      <c r="I213">
        <v>52</v>
      </c>
      <c r="J213">
        <v>83</v>
      </c>
      <c r="K213">
        <v>67</v>
      </c>
      <c r="L213">
        <v>78</v>
      </c>
      <c r="M213">
        <v>64</v>
      </c>
      <c r="N213">
        <v>133</v>
      </c>
      <c r="O213">
        <v>108</v>
      </c>
      <c r="P213">
        <v>144</v>
      </c>
      <c r="Q213">
        <v>165</v>
      </c>
      <c r="R213">
        <v>148</v>
      </c>
      <c r="T213" s="26">
        <f t="shared" si="18"/>
        <v>137</v>
      </c>
      <c r="U213" s="26">
        <f t="shared" si="19"/>
        <v>95.4</v>
      </c>
      <c r="V213" s="26">
        <f t="shared" si="20"/>
        <v>101.66666666666667</v>
      </c>
      <c r="W213" s="26">
        <f t="shared" si="21"/>
        <v>152.33333333333334</v>
      </c>
      <c r="X213" s="26">
        <f t="shared" si="22"/>
        <v>121.23529411764706</v>
      </c>
      <c r="Y213">
        <f t="shared" si="23"/>
        <v>2061</v>
      </c>
    </row>
    <row r="214" spans="1:25" x14ac:dyDescent="0.2">
      <c r="A214" s="23" t="s">
        <v>249</v>
      </c>
      <c r="B214">
        <v>110</v>
      </c>
      <c r="C214">
        <v>201</v>
      </c>
      <c r="D214">
        <v>148</v>
      </c>
      <c r="E214">
        <v>106</v>
      </c>
      <c r="F214">
        <v>181</v>
      </c>
      <c r="G214">
        <v>74</v>
      </c>
      <c r="H214">
        <v>181</v>
      </c>
      <c r="I214">
        <v>60</v>
      </c>
      <c r="J214">
        <v>125</v>
      </c>
      <c r="K214">
        <v>58</v>
      </c>
      <c r="L214">
        <v>70</v>
      </c>
      <c r="M214">
        <v>76</v>
      </c>
      <c r="N214">
        <v>134</v>
      </c>
      <c r="O214">
        <v>101</v>
      </c>
      <c r="P214">
        <v>156</v>
      </c>
      <c r="Q214">
        <v>201</v>
      </c>
      <c r="R214">
        <v>184</v>
      </c>
      <c r="T214" s="26">
        <f t="shared" si="18"/>
        <v>136.66666666666666</v>
      </c>
      <c r="U214" s="26">
        <f t="shared" si="19"/>
        <v>98.8</v>
      </c>
      <c r="V214" s="26">
        <f t="shared" si="20"/>
        <v>103.66666666666667</v>
      </c>
      <c r="W214" s="26">
        <f t="shared" si="21"/>
        <v>180.33333333333334</v>
      </c>
      <c r="X214" s="26">
        <f t="shared" si="22"/>
        <v>127.41176470588235</v>
      </c>
      <c r="Y214">
        <f t="shared" si="23"/>
        <v>2166</v>
      </c>
    </row>
    <row r="215" spans="1:25" x14ac:dyDescent="0.2">
      <c r="A215" s="23" t="s">
        <v>250</v>
      </c>
      <c r="B215">
        <v>293</v>
      </c>
      <c r="C215">
        <v>357</v>
      </c>
      <c r="D215">
        <v>271</v>
      </c>
      <c r="E215">
        <v>232</v>
      </c>
      <c r="F215">
        <v>124</v>
      </c>
      <c r="G215">
        <v>180</v>
      </c>
      <c r="H215">
        <v>155</v>
      </c>
      <c r="I215">
        <v>60</v>
      </c>
      <c r="J215">
        <v>95</v>
      </c>
      <c r="K215">
        <v>62</v>
      </c>
      <c r="L215">
        <v>70</v>
      </c>
      <c r="M215">
        <v>117</v>
      </c>
      <c r="N215">
        <v>172</v>
      </c>
      <c r="O215">
        <v>103</v>
      </c>
      <c r="P215">
        <v>162</v>
      </c>
      <c r="Q215">
        <v>161</v>
      </c>
      <c r="R215">
        <v>145</v>
      </c>
      <c r="T215" s="26">
        <f t="shared" si="18"/>
        <v>242.83333333333334</v>
      </c>
      <c r="U215" s="26">
        <f t="shared" si="19"/>
        <v>88.4</v>
      </c>
      <c r="V215" s="26">
        <f t="shared" si="20"/>
        <v>130.66666666666666</v>
      </c>
      <c r="W215" s="26">
        <f t="shared" si="21"/>
        <v>156</v>
      </c>
      <c r="X215" s="26">
        <f t="shared" si="22"/>
        <v>162.29411764705881</v>
      </c>
      <c r="Y215">
        <f t="shared" si="23"/>
        <v>2759</v>
      </c>
    </row>
    <row r="216" spans="1:25" x14ac:dyDescent="0.2">
      <c r="A216" s="23" t="s">
        <v>251</v>
      </c>
      <c r="B216">
        <v>223</v>
      </c>
      <c r="C216">
        <v>297</v>
      </c>
      <c r="D216">
        <v>233</v>
      </c>
      <c r="E216">
        <v>161</v>
      </c>
      <c r="F216">
        <v>126</v>
      </c>
      <c r="G216">
        <v>148</v>
      </c>
      <c r="H216">
        <v>178</v>
      </c>
      <c r="I216">
        <v>55</v>
      </c>
      <c r="J216">
        <v>107</v>
      </c>
      <c r="K216">
        <v>54</v>
      </c>
      <c r="L216">
        <v>96</v>
      </c>
      <c r="M216">
        <v>102</v>
      </c>
      <c r="N216">
        <v>140</v>
      </c>
      <c r="O216">
        <v>99</v>
      </c>
      <c r="P216">
        <v>156</v>
      </c>
      <c r="Q216">
        <v>169</v>
      </c>
      <c r="R216">
        <v>163</v>
      </c>
      <c r="T216" s="26">
        <f t="shared" si="18"/>
        <v>198</v>
      </c>
      <c r="U216" s="26">
        <f t="shared" si="19"/>
        <v>98</v>
      </c>
      <c r="V216" s="26">
        <f t="shared" si="20"/>
        <v>113.66666666666667</v>
      </c>
      <c r="W216" s="26">
        <f t="shared" si="21"/>
        <v>162.66666666666666</v>
      </c>
      <c r="X216" s="26">
        <f t="shared" si="22"/>
        <v>147.47058823529412</v>
      </c>
      <c r="Y216">
        <f t="shared" si="23"/>
        <v>2507</v>
      </c>
    </row>
    <row r="217" spans="1:25" x14ac:dyDescent="0.2">
      <c r="A217" s="23" t="s">
        <v>252</v>
      </c>
      <c r="B217">
        <v>244</v>
      </c>
      <c r="C217">
        <v>274</v>
      </c>
      <c r="D217">
        <v>212</v>
      </c>
      <c r="E217">
        <v>143</v>
      </c>
      <c r="F217">
        <v>120</v>
      </c>
      <c r="G217">
        <v>103</v>
      </c>
      <c r="H217">
        <v>218</v>
      </c>
      <c r="I217">
        <v>59</v>
      </c>
      <c r="J217">
        <v>128</v>
      </c>
      <c r="K217">
        <v>72</v>
      </c>
      <c r="L217">
        <v>81</v>
      </c>
      <c r="M217">
        <v>98</v>
      </c>
      <c r="N217">
        <v>138</v>
      </c>
      <c r="O217">
        <v>121</v>
      </c>
      <c r="P217">
        <v>172</v>
      </c>
      <c r="Q217">
        <v>157</v>
      </c>
      <c r="R217">
        <v>168</v>
      </c>
      <c r="T217" s="26">
        <f t="shared" si="18"/>
        <v>182.66666666666666</v>
      </c>
      <c r="U217" s="26">
        <f t="shared" si="19"/>
        <v>111.6</v>
      </c>
      <c r="V217" s="26">
        <f t="shared" si="20"/>
        <v>119</v>
      </c>
      <c r="W217" s="26">
        <f t="shared" si="21"/>
        <v>165.66666666666666</v>
      </c>
      <c r="X217" s="26">
        <f t="shared" si="22"/>
        <v>147.52941176470588</v>
      </c>
      <c r="Y217">
        <f t="shared" si="23"/>
        <v>2508</v>
      </c>
    </row>
    <row r="218" spans="1:25" x14ac:dyDescent="0.2">
      <c r="A218" s="23" t="s">
        <v>253</v>
      </c>
      <c r="B218">
        <v>210</v>
      </c>
      <c r="C218">
        <v>275</v>
      </c>
      <c r="D218">
        <v>191</v>
      </c>
      <c r="E218">
        <v>138</v>
      </c>
      <c r="F218">
        <v>103</v>
      </c>
      <c r="G218">
        <v>125</v>
      </c>
      <c r="H218">
        <v>176</v>
      </c>
      <c r="I218">
        <v>64</v>
      </c>
      <c r="J218">
        <v>129</v>
      </c>
      <c r="K218">
        <v>56</v>
      </c>
      <c r="L218">
        <v>60</v>
      </c>
      <c r="M218">
        <v>90</v>
      </c>
      <c r="N218">
        <v>120</v>
      </c>
      <c r="O218">
        <v>110</v>
      </c>
      <c r="P218">
        <v>153</v>
      </c>
      <c r="Q218">
        <v>149</v>
      </c>
      <c r="R218">
        <v>148</v>
      </c>
      <c r="T218" s="26">
        <f t="shared" si="18"/>
        <v>173.66666666666666</v>
      </c>
      <c r="U218" s="26">
        <f t="shared" si="19"/>
        <v>97</v>
      </c>
      <c r="V218" s="26">
        <f t="shared" si="20"/>
        <v>106.66666666666667</v>
      </c>
      <c r="W218" s="26">
        <f t="shared" si="21"/>
        <v>150</v>
      </c>
      <c r="X218" s="26">
        <f t="shared" si="22"/>
        <v>135.11764705882354</v>
      </c>
      <c r="Y218">
        <f t="shared" si="23"/>
        <v>2297</v>
      </c>
    </row>
    <row r="219" spans="1:25" x14ac:dyDescent="0.2">
      <c r="A219" s="23" t="s">
        <v>254</v>
      </c>
      <c r="B219">
        <v>253</v>
      </c>
      <c r="C219">
        <v>256</v>
      </c>
      <c r="D219">
        <v>206</v>
      </c>
      <c r="E219">
        <v>139</v>
      </c>
      <c r="F219">
        <v>143</v>
      </c>
      <c r="G219">
        <v>129</v>
      </c>
      <c r="H219">
        <v>204</v>
      </c>
      <c r="I219">
        <v>55</v>
      </c>
      <c r="J219">
        <v>153</v>
      </c>
      <c r="K219">
        <v>81</v>
      </c>
      <c r="L219">
        <v>93</v>
      </c>
      <c r="M219">
        <v>100</v>
      </c>
      <c r="N219">
        <v>130</v>
      </c>
      <c r="O219">
        <v>113</v>
      </c>
      <c r="P219">
        <v>161</v>
      </c>
      <c r="Q219">
        <v>171</v>
      </c>
      <c r="R219">
        <v>164</v>
      </c>
      <c r="T219" s="26">
        <f t="shared" si="18"/>
        <v>187.66666666666666</v>
      </c>
      <c r="U219" s="26">
        <f t="shared" si="19"/>
        <v>117.2</v>
      </c>
      <c r="V219" s="26">
        <f t="shared" si="20"/>
        <v>114.33333333333333</v>
      </c>
      <c r="W219" s="26">
        <f t="shared" si="21"/>
        <v>165.33333333333334</v>
      </c>
      <c r="X219" s="26">
        <f t="shared" si="22"/>
        <v>150.05882352941177</v>
      </c>
      <c r="Y219">
        <f t="shared" si="23"/>
        <v>2551</v>
      </c>
    </row>
    <row r="220" spans="1:25" x14ac:dyDescent="0.2">
      <c r="A220" s="23" t="s">
        <v>255</v>
      </c>
      <c r="B220">
        <v>262</v>
      </c>
      <c r="C220">
        <v>301</v>
      </c>
      <c r="D220">
        <v>241</v>
      </c>
      <c r="E220">
        <v>165</v>
      </c>
      <c r="F220">
        <v>133</v>
      </c>
      <c r="G220">
        <v>124</v>
      </c>
      <c r="H220">
        <v>207</v>
      </c>
      <c r="I220">
        <v>87</v>
      </c>
      <c r="J220">
        <v>141</v>
      </c>
      <c r="K220">
        <v>81</v>
      </c>
      <c r="L220">
        <v>66</v>
      </c>
      <c r="M220">
        <v>83</v>
      </c>
      <c r="N220">
        <v>117</v>
      </c>
      <c r="O220">
        <v>124</v>
      </c>
      <c r="P220">
        <v>156</v>
      </c>
      <c r="Q220">
        <v>153</v>
      </c>
      <c r="R220">
        <v>145</v>
      </c>
      <c r="T220" s="26">
        <f t="shared" si="18"/>
        <v>204.33333333333334</v>
      </c>
      <c r="U220" s="26">
        <f t="shared" si="19"/>
        <v>116.4</v>
      </c>
      <c r="V220" s="26">
        <f t="shared" si="20"/>
        <v>108</v>
      </c>
      <c r="W220" s="26">
        <f t="shared" si="21"/>
        <v>151.33333333333334</v>
      </c>
      <c r="X220" s="26">
        <f t="shared" si="22"/>
        <v>152.11764705882354</v>
      </c>
      <c r="Y220">
        <f t="shared" si="23"/>
        <v>2586</v>
      </c>
    </row>
    <row r="221" spans="1:25" x14ac:dyDescent="0.2">
      <c r="A221" s="23" t="s">
        <v>256</v>
      </c>
      <c r="B221">
        <v>217</v>
      </c>
      <c r="C221">
        <v>231</v>
      </c>
      <c r="D221">
        <v>200</v>
      </c>
      <c r="E221">
        <v>140</v>
      </c>
      <c r="F221">
        <v>112</v>
      </c>
      <c r="G221">
        <v>96</v>
      </c>
      <c r="H221">
        <v>231</v>
      </c>
      <c r="I221">
        <v>65</v>
      </c>
      <c r="J221">
        <v>137</v>
      </c>
      <c r="K221">
        <v>49</v>
      </c>
      <c r="L221">
        <v>86</v>
      </c>
      <c r="M221">
        <v>77</v>
      </c>
      <c r="N221">
        <v>151</v>
      </c>
      <c r="O221">
        <v>100</v>
      </c>
      <c r="P221">
        <v>231</v>
      </c>
      <c r="Q221">
        <v>160</v>
      </c>
      <c r="R221">
        <v>162</v>
      </c>
      <c r="T221" s="26">
        <f t="shared" si="18"/>
        <v>166</v>
      </c>
      <c r="U221" s="26">
        <f t="shared" si="19"/>
        <v>113.6</v>
      </c>
      <c r="V221" s="26">
        <f t="shared" si="20"/>
        <v>109.33333333333333</v>
      </c>
      <c r="W221" s="26">
        <f t="shared" si="21"/>
        <v>184.33333333333334</v>
      </c>
      <c r="X221" s="26">
        <f t="shared" si="22"/>
        <v>143.8235294117647</v>
      </c>
      <c r="Y221">
        <f t="shared" si="23"/>
        <v>2445</v>
      </c>
    </row>
    <row r="222" spans="1:25" x14ac:dyDescent="0.2">
      <c r="A222" s="23" t="s">
        <v>257</v>
      </c>
      <c r="B222">
        <v>526</v>
      </c>
      <c r="C222">
        <v>517</v>
      </c>
      <c r="D222">
        <v>416</v>
      </c>
      <c r="E222">
        <v>288</v>
      </c>
      <c r="F222">
        <v>213</v>
      </c>
      <c r="G222">
        <v>231</v>
      </c>
      <c r="H222">
        <v>278</v>
      </c>
      <c r="I222">
        <v>127</v>
      </c>
      <c r="J222">
        <v>159</v>
      </c>
      <c r="K222">
        <v>88</v>
      </c>
      <c r="L222">
        <v>138</v>
      </c>
      <c r="M222">
        <v>102</v>
      </c>
      <c r="N222">
        <v>188</v>
      </c>
      <c r="O222">
        <v>146</v>
      </c>
      <c r="P222">
        <v>253</v>
      </c>
      <c r="Q222">
        <v>205</v>
      </c>
      <c r="R222">
        <v>225</v>
      </c>
      <c r="T222" s="26">
        <f t="shared" si="18"/>
        <v>365.16666666666669</v>
      </c>
      <c r="U222" s="26">
        <f t="shared" si="19"/>
        <v>158</v>
      </c>
      <c r="V222" s="26">
        <f t="shared" si="20"/>
        <v>145.33333333333334</v>
      </c>
      <c r="W222" s="26">
        <f t="shared" si="21"/>
        <v>227.66666666666666</v>
      </c>
      <c r="X222" s="26">
        <f t="shared" si="22"/>
        <v>241.1764705882353</v>
      </c>
      <c r="Y222">
        <f t="shared" si="23"/>
        <v>4100</v>
      </c>
    </row>
    <row r="223" spans="1:25" x14ac:dyDescent="0.2">
      <c r="A223" s="23" t="s">
        <v>258</v>
      </c>
      <c r="B223">
        <v>268</v>
      </c>
      <c r="C223">
        <v>312</v>
      </c>
      <c r="D223">
        <v>219</v>
      </c>
      <c r="E223">
        <v>168</v>
      </c>
      <c r="F223">
        <v>120</v>
      </c>
      <c r="G223">
        <v>111</v>
      </c>
      <c r="H223">
        <v>234</v>
      </c>
      <c r="I223">
        <v>70</v>
      </c>
      <c r="J223">
        <v>93</v>
      </c>
      <c r="K223">
        <v>63</v>
      </c>
      <c r="L223">
        <v>91</v>
      </c>
      <c r="M223">
        <v>95</v>
      </c>
      <c r="N223">
        <v>174</v>
      </c>
      <c r="O223">
        <v>133</v>
      </c>
      <c r="P223">
        <v>184</v>
      </c>
      <c r="Q223">
        <v>184</v>
      </c>
      <c r="R223">
        <v>181</v>
      </c>
      <c r="T223" s="26">
        <f t="shared" si="18"/>
        <v>199.66666666666666</v>
      </c>
      <c r="U223" s="26">
        <f t="shared" si="19"/>
        <v>110.2</v>
      </c>
      <c r="V223" s="26">
        <f t="shared" si="20"/>
        <v>134</v>
      </c>
      <c r="W223" s="26">
        <f t="shared" si="21"/>
        <v>183</v>
      </c>
      <c r="X223" s="26">
        <f t="shared" si="22"/>
        <v>158.8235294117647</v>
      </c>
      <c r="Y223">
        <f t="shared" si="23"/>
        <v>2700</v>
      </c>
    </row>
    <row r="224" spans="1:25" x14ac:dyDescent="0.2">
      <c r="A224" s="23" t="s">
        <v>259</v>
      </c>
      <c r="B224">
        <v>280</v>
      </c>
      <c r="C224">
        <v>458</v>
      </c>
      <c r="D224">
        <v>317</v>
      </c>
      <c r="E224">
        <v>269</v>
      </c>
      <c r="F224">
        <v>149</v>
      </c>
      <c r="G224">
        <v>211</v>
      </c>
      <c r="H224">
        <v>150</v>
      </c>
      <c r="I224">
        <v>80</v>
      </c>
      <c r="J224">
        <v>100</v>
      </c>
      <c r="K224">
        <v>47</v>
      </c>
      <c r="L224">
        <v>45</v>
      </c>
      <c r="M224">
        <v>84</v>
      </c>
      <c r="N224">
        <v>127</v>
      </c>
      <c r="O224">
        <v>76</v>
      </c>
      <c r="P224">
        <v>191</v>
      </c>
      <c r="Q224">
        <v>148</v>
      </c>
      <c r="R224">
        <v>121</v>
      </c>
      <c r="T224" s="26">
        <f t="shared" si="18"/>
        <v>280.66666666666669</v>
      </c>
      <c r="U224" s="26">
        <f t="shared" si="19"/>
        <v>84.4</v>
      </c>
      <c r="V224" s="26">
        <f t="shared" si="20"/>
        <v>95.666666666666671</v>
      </c>
      <c r="W224" s="26">
        <f t="shared" si="21"/>
        <v>153.33333333333334</v>
      </c>
      <c r="X224" s="26">
        <f t="shared" si="22"/>
        <v>167.8235294117647</v>
      </c>
      <c r="Y224">
        <f t="shared" si="23"/>
        <v>2853</v>
      </c>
    </row>
    <row r="225" spans="1:25" x14ac:dyDescent="0.2">
      <c r="A225" s="23" t="s">
        <v>260</v>
      </c>
      <c r="B225">
        <v>266</v>
      </c>
      <c r="C225">
        <v>370</v>
      </c>
      <c r="D225">
        <v>275</v>
      </c>
      <c r="E225">
        <v>225</v>
      </c>
      <c r="F225">
        <v>149</v>
      </c>
      <c r="G225">
        <v>189</v>
      </c>
      <c r="H225">
        <v>178</v>
      </c>
      <c r="I225">
        <v>64</v>
      </c>
      <c r="J225">
        <v>93</v>
      </c>
      <c r="K225">
        <v>51</v>
      </c>
      <c r="L225">
        <v>75</v>
      </c>
      <c r="M225">
        <v>75</v>
      </c>
      <c r="N225">
        <v>118</v>
      </c>
      <c r="O225">
        <v>84</v>
      </c>
      <c r="P225">
        <v>142</v>
      </c>
      <c r="Q225">
        <v>140</v>
      </c>
      <c r="R225">
        <v>129</v>
      </c>
      <c r="T225" s="26">
        <f t="shared" si="18"/>
        <v>245.66666666666666</v>
      </c>
      <c r="U225" s="26">
        <f t="shared" si="19"/>
        <v>92.2</v>
      </c>
      <c r="V225" s="26">
        <f t="shared" si="20"/>
        <v>92.333333333333329</v>
      </c>
      <c r="W225" s="26">
        <f t="shared" si="21"/>
        <v>137</v>
      </c>
      <c r="X225" s="26">
        <f t="shared" si="22"/>
        <v>154.29411764705881</v>
      </c>
      <c r="Y225">
        <f t="shared" si="23"/>
        <v>2623</v>
      </c>
    </row>
    <row r="226" spans="1:25" x14ac:dyDescent="0.2">
      <c r="A226" s="23" t="s">
        <v>261</v>
      </c>
      <c r="B226">
        <v>317</v>
      </c>
      <c r="C226">
        <v>411</v>
      </c>
      <c r="D226">
        <v>303</v>
      </c>
      <c r="E226">
        <v>230</v>
      </c>
      <c r="F226">
        <v>155</v>
      </c>
      <c r="G226">
        <v>199</v>
      </c>
      <c r="H226">
        <v>190</v>
      </c>
      <c r="I226">
        <v>124</v>
      </c>
      <c r="J226">
        <v>112</v>
      </c>
      <c r="K226">
        <v>56</v>
      </c>
      <c r="L226">
        <v>64</v>
      </c>
      <c r="M226">
        <v>101</v>
      </c>
      <c r="N226">
        <v>145</v>
      </c>
      <c r="O226">
        <v>109</v>
      </c>
      <c r="P226">
        <v>139</v>
      </c>
      <c r="Q226">
        <v>164</v>
      </c>
      <c r="R226">
        <v>151</v>
      </c>
      <c r="T226" s="26">
        <f t="shared" si="18"/>
        <v>269.16666666666669</v>
      </c>
      <c r="U226" s="26">
        <f t="shared" si="19"/>
        <v>109.2</v>
      </c>
      <c r="V226" s="26">
        <f t="shared" si="20"/>
        <v>118.33333333333333</v>
      </c>
      <c r="W226" s="26">
        <f t="shared" si="21"/>
        <v>151.33333333333334</v>
      </c>
      <c r="X226" s="26">
        <f t="shared" si="22"/>
        <v>174.70588235294119</v>
      </c>
      <c r="Y226">
        <f t="shared" si="23"/>
        <v>2970</v>
      </c>
    </row>
    <row r="227" spans="1:25" x14ac:dyDescent="0.2">
      <c r="A227" s="23" t="s">
        <v>262</v>
      </c>
      <c r="B227">
        <v>306</v>
      </c>
      <c r="C227">
        <v>478</v>
      </c>
      <c r="D227">
        <v>282</v>
      </c>
      <c r="E227">
        <v>226</v>
      </c>
      <c r="F227">
        <v>147</v>
      </c>
      <c r="G227">
        <v>184</v>
      </c>
      <c r="H227">
        <v>256</v>
      </c>
      <c r="I227">
        <v>81</v>
      </c>
      <c r="J227">
        <v>127</v>
      </c>
      <c r="K227">
        <v>78</v>
      </c>
      <c r="L227">
        <v>104</v>
      </c>
      <c r="M227">
        <v>117</v>
      </c>
      <c r="N227">
        <v>177</v>
      </c>
      <c r="O227">
        <v>110</v>
      </c>
      <c r="P227">
        <v>178</v>
      </c>
      <c r="Q227">
        <v>228</v>
      </c>
      <c r="R227">
        <v>202</v>
      </c>
      <c r="T227" s="26">
        <f t="shared" si="18"/>
        <v>270.5</v>
      </c>
      <c r="U227" s="26">
        <f t="shared" si="19"/>
        <v>129.19999999999999</v>
      </c>
      <c r="V227" s="26">
        <f t="shared" si="20"/>
        <v>134.66666666666666</v>
      </c>
      <c r="W227" s="26">
        <f t="shared" si="21"/>
        <v>202.66666666666666</v>
      </c>
      <c r="X227" s="26">
        <f t="shared" si="22"/>
        <v>193</v>
      </c>
      <c r="Y227">
        <f t="shared" si="23"/>
        <v>3281</v>
      </c>
    </row>
    <row r="228" spans="1:25" x14ac:dyDescent="0.2">
      <c r="A228" s="23" t="s">
        <v>263</v>
      </c>
      <c r="B228">
        <v>268</v>
      </c>
      <c r="C228">
        <v>337</v>
      </c>
      <c r="D228">
        <v>269</v>
      </c>
      <c r="E228">
        <v>205</v>
      </c>
      <c r="F228">
        <v>182</v>
      </c>
      <c r="G228">
        <v>172</v>
      </c>
      <c r="H228">
        <v>230</v>
      </c>
      <c r="I228">
        <v>79</v>
      </c>
      <c r="J228">
        <v>147</v>
      </c>
      <c r="K228">
        <v>76</v>
      </c>
      <c r="L228">
        <v>99</v>
      </c>
      <c r="M228">
        <v>114</v>
      </c>
      <c r="N228">
        <v>183</v>
      </c>
      <c r="O228">
        <v>115</v>
      </c>
      <c r="P228">
        <v>155</v>
      </c>
      <c r="Q228">
        <v>245</v>
      </c>
      <c r="R228">
        <v>173</v>
      </c>
      <c r="T228" s="26">
        <f t="shared" si="18"/>
        <v>238.83333333333334</v>
      </c>
      <c r="U228" s="26">
        <f t="shared" si="19"/>
        <v>126.2</v>
      </c>
      <c r="V228" s="26">
        <f t="shared" si="20"/>
        <v>137.33333333333334</v>
      </c>
      <c r="W228" s="26">
        <f t="shared" si="21"/>
        <v>191</v>
      </c>
      <c r="X228" s="26">
        <f t="shared" si="22"/>
        <v>179.35294117647058</v>
      </c>
      <c r="Y228">
        <f t="shared" si="23"/>
        <v>3049</v>
      </c>
    </row>
    <row r="229" spans="1:25" x14ac:dyDescent="0.2">
      <c r="A229" s="23" t="s">
        <v>264</v>
      </c>
      <c r="B229">
        <v>383</v>
      </c>
      <c r="C229">
        <v>533</v>
      </c>
      <c r="D229">
        <v>381</v>
      </c>
      <c r="E229">
        <v>296</v>
      </c>
      <c r="F229">
        <v>877</v>
      </c>
      <c r="G229">
        <v>245</v>
      </c>
      <c r="H229">
        <v>239</v>
      </c>
      <c r="I229">
        <v>80</v>
      </c>
      <c r="J229">
        <v>134</v>
      </c>
      <c r="K229">
        <v>68</v>
      </c>
      <c r="L229">
        <v>106</v>
      </c>
      <c r="M229">
        <v>95</v>
      </c>
      <c r="N229">
        <v>175</v>
      </c>
      <c r="O229">
        <v>156</v>
      </c>
      <c r="P229">
        <v>184</v>
      </c>
      <c r="Q229">
        <v>191</v>
      </c>
      <c r="R229">
        <v>177</v>
      </c>
      <c r="T229" s="26">
        <f t="shared" si="18"/>
        <v>452.5</v>
      </c>
      <c r="U229" s="26">
        <f t="shared" si="19"/>
        <v>125.4</v>
      </c>
      <c r="V229" s="26">
        <f t="shared" si="20"/>
        <v>142</v>
      </c>
      <c r="W229" s="26">
        <f t="shared" si="21"/>
        <v>184</v>
      </c>
      <c r="X229" s="26">
        <f t="shared" si="22"/>
        <v>254.11764705882354</v>
      </c>
      <c r="Y229">
        <f t="shared" si="23"/>
        <v>4320</v>
      </c>
    </row>
    <row r="230" spans="1:25" x14ac:dyDescent="0.2">
      <c r="A230" s="23" t="s">
        <v>265</v>
      </c>
      <c r="B230">
        <v>370</v>
      </c>
      <c r="C230">
        <v>435</v>
      </c>
      <c r="D230">
        <v>342</v>
      </c>
      <c r="E230">
        <v>255</v>
      </c>
      <c r="F230">
        <v>171</v>
      </c>
      <c r="G230">
        <v>224</v>
      </c>
      <c r="H230">
        <v>240</v>
      </c>
      <c r="I230">
        <v>69</v>
      </c>
      <c r="J230">
        <v>134</v>
      </c>
      <c r="K230">
        <v>64</v>
      </c>
      <c r="L230">
        <v>87</v>
      </c>
      <c r="M230">
        <v>98</v>
      </c>
      <c r="N230">
        <v>135</v>
      </c>
      <c r="O230">
        <v>120</v>
      </c>
      <c r="P230">
        <v>165</v>
      </c>
      <c r="Q230">
        <v>179</v>
      </c>
      <c r="R230">
        <v>170</v>
      </c>
      <c r="T230" s="26">
        <f t="shared" si="18"/>
        <v>299.5</v>
      </c>
      <c r="U230" s="26">
        <f t="shared" si="19"/>
        <v>118.8</v>
      </c>
      <c r="V230" s="26">
        <f t="shared" si="20"/>
        <v>117.66666666666667</v>
      </c>
      <c r="W230" s="26">
        <f t="shared" si="21"/>
        <v>171.33333333333334</v>
      </c>
      <c r="X230" s="26">
        <f t="shared" si="22"/>
        <v>191.64705882352942</v>
      </c>
      <c r="Y230">
        <f t="shared" si="23"/>
        <v>3258</v>
      </c>
    </row>
    <row r="231" spans="1:25" x14ac:dyDescent="0.2">
      <c r="A231" s="23" t="s">
        <v>266</v>
      </c>
      <c r="B231">
        <v>233</v>
      </c>
      <c r="C231">
        <v>316</v>
      </c>
      <c r="D231">
        <v>225</v>
      </c>
      <c r="E231">
        <v>207</v>
      </c>
      <c r="F231">
        <v>131</v>
      </c>
      <c r="G231">
        <v>164</v>
      </c>
      <c r="H231">
        <v>213</v>
      </c>
      <c r="I231">
        <v>95</v>
      </c>
      <c r="J231">
        <v>135</v>
      </c>
      <c r="K231">
        <v>61</v>
      </c>
      <c r="L231">
        <v>119</v>
      </c>
      <c r="M231">
        <v>65</v>
      </c>
      <c r="N231">
        <v>135</v>
      </c>
      <c r="O231">
        <v>124</v>
      </c>
      <c r="P231">
        <v>159</v>
      </c>
      <c r="Q231">
        <v>197</v>
      </c>
      <c r="R231">
        <v>182</v>
      </c>
      <c r="T231" s="26">
        <f t="shared" si="18"/>
        <v>212.66666666666666</v>
      </c>
      <c r="U231" s="26">
        <f t="shared" si="19"/>
        <v>124.6</v>
      </c>
      <c r="V231" s="26">
        <f t="shared" si="20"/>
        <v>108</v>
      </c>
      <c r="W231" s="26">
        <f t="shared" si="21"/>
        <v>179.33333333333334</v>
      </c>
      <c r="X231" s="26">
        <f t="shared" si="22"/>
        <v>162.41176470588235</v>
      </c>
      <c r="Y231">
        <f t="shared" si="23"/>
        <v>2761</v>
      </c>
    </row>
    <row r="232" spans="1:25" x14ac:dyDescent="0.2">
      <c r="A232" s="23" t="s">
        <v>267</v>
      </c>
      <c r="B232">
        <v>343</v>
      </c>
      <c r="C232">
        <v>447</v>
      </c>
      <c r="D232">
        <v>351</v>
      </c>
      <c r="E232">
        <v>271</v>
      </c>
      <c r="F232">
        <v>164</v>
      </c>
      <c r="G232">
        <v>173</v>
      </c>
      <c r="H232">
        <v>233</v>
      </c>
      <c r="I232">
        <v>92</v>
      </c>
      <c r="J232">
        <v>120</v>
      </c>
      <c r="K232">
        <v>61</v>
      </c>
      <c r="L232">
        <v>101</v>
      </c>
      <c r="M232">
        <v>89</v>
      </c>
      <c r="N232">
        <v>227</v>
      </c>
      <c r="O232">
        <v>136</v>
      </c>
      <c r="P232">
        <v>160</v>
      </c>
      <c r="Q232">
        <v>186</v>
      </c>
      <c r="R232">
        <v>174</v>
      </c>
      <c r="T232" s="26">
        <f t="shared" si="18"/>
        <v>291.5</v>
      </c>
      <c r="U232" s="26">
        <f t="shared" si="19"/>
        <v>121.4</v>
      </c>
      <c r="V232" s="26">
        <f t="shared" si="20"/>
        <v>150.66666666666666</v>
      </c>
      <c r="W232" s="26">
        <f t="shared" si="21"/>
        <v>173.33333333333334</v>
      </c>
      <c r="X232" s="26">
        <f t="shared" si="22"/>
        <v>195.76470588235293</v>
      </c>
      <c r="Y232">
        <f t="shared" si="23"/>
        <v>3328</v>
      </c>
    </row>
    <row r="233" spans="1:25" x14ac:dyDescent="0.2">
      <c r="A233" s="23" t="s">
        <v>268</v>
      </c>
      <c r="B233">
        <v>282</v>
      </c>
      <c r="C233">
        <v>304</v>
      </c>
      <c r="D233">
        <v>247</v>
      </c>
      <c r="E233">
        <v>188</v>
      </c>
      <c r="F233">
        <v>158</v>
      </c>
      <c r="G233">
        <v>137</v>
      </c>
      <c r="H233">
        <v>205</v>
      </c>
      <c r="I233">
        <v>57</v>
      </c>
      <c r="J233">
        <v>68</v>
      </c>
      <c r="K233">
        <v>42</v>
      </c>
      <c r="L233">
        <v>62</v>
      </c>
      <c r="M233">
        <v>55</v>
      </c>
      <c r="N233">
        <v>147</v>
      </c>
      <c r="O233">
        <v>99</v>
      </c>
      <c r="P233">
        <v>158</v>
      </c>
      <c r="Q233">
        <v>168</v>
      </c>
      <c r="R233">
        <v>162</v>
      </c>
      <c r="T233" s="26">
        <f t="shared" si="18"/>
        <v>219.33333333333334</v>
      </c>
      <c r="U233" s="26">
        <f t="shared" si="19"/>
        <v>86.8</v>
      </c>
      <c r="V233" s="26">
        <f t="shared" si="20"/>
        <v>100.33333333333333</v>
      </c>
      <c r="W233" s="26">
        <f t="shared" si="21"/>
        <v>162.66666666666666</v>
      </c>
      <c r="X233" s="26">
        <f t="shared" si="22"/>
        <v>149.35294117647058</v>
      </c>
      <c r="Y233">
        <f t="shared" si="23"/>
        <v>2539</v>
      </c>
    </row>
    <row r="234" spans="1:25" x14ac:dyDescent="0.2">
      <c r="A234" s="23" t="s">
        <v>269</v>
      </c>
      <c r="B234">
        <v>582</v>
      </c>
      <c r="C234">
        <v>681</v>
      </c>
      <c r="D234">
        <v>540</v>
      </c>
      <c r="E234">
        <v>368</v>
      </c>
      <c r="F234">
        <v>359</v>
      </c>
      <c r="G234">
        <v>304</v>
      </c>
      <c r="H234">
        <v>267</v>
      </c>
      <c r="I234">
        <v>90</v>
      </c>
      <c r="J234">
        <v>107</v>
      </c>
      <c r="K234">
        <v>85</v>
      </c>
      <c r="L234">
        <v>116</v>
      </c>
      <c r="M234">
        <v>92</v>
      </c>
      <c r="N234">
        <v>162</v>
      </c>
      <c r="O234">
        <v>147</v>
      </c>
      <c r="P234">
        <v>220</v>
      </c>
      <c r="Q234">
        <v>224</v>
      </c>
      <c r="R234">
        <v>213</v>
      </c>
      <c r="T234" s="26">
        <f t="shared" si="18"/>
        <v>472.33333333333331</v>
      </c>
      <c r="U234" s="26">
        <f t="shared" si="19"/>
        <v>133</v>
      </c>
      <c r="V234" s="26">
        <f t="shared" si="20"/>
        <v>133.66666666666666</v>
      </c>
      <c r="W234" s="26">
        <f t="shared" si="21"/>
        <v>219</v>
      </c>
      <c r="X234" s="26">
        <f t="shared" si="22"/>
        <v>268.05882352941177</v>
      </c>
      <c r="Y234">
        <f t="shared" si="23"/>
        <v>4557</v>
      </c>
    </row>
    <row r="235" spans="1:25" x14ac:dyDescent="0.2">
      <c r="A235" s="23" t="s">
        <v>270</v>
      </c>
      <c r="B235">
        <v>292</v>
      </c>
      <c r="C235">
        <v>355</v>
      </c>
      <c r="D235">
        <v>298</v>
      </c>
      <c r="E235">
        <v>243</v>
      </c>
      <c r="F235">
        <v>716</v>
      </c>
      <c r="G235">
        <v>174</v>
      </c>
      <c r="H235">
        <v>232</v>
      </c>
      <c r="I235">
        <v>85</v>
      </c>
      <c r="J235">
        <v>131</v>
      </c>
      <c r="K235">
        <v>70</v>
      </c>
      <c r="L235">
        <v>94</v>
      </c>
      <c r="M235">
        <v>91</v>
      </c>
      <c r="N235">
        <v>163</v>
      </c>
      <c r="O235">
        <v>142</v>
      </c>
      <c r="P235">
        <v>169</v>
      </c>
      <c r="Q235">
        <v>205</v>
      </c>
      <c r="R235">
        <v>192</v>
      </c>
      <c r="T235" s="26">
        <f t="shared" si="18"/>
        <v>346.33333333333331</v>
      </c>
      <c r="U235" s="26">
        <f t="shared" si="19"/>
        <v>122.4</v>
      </c>
      <c r="V235" s="26">
        <f t="shared" si="20"/>
        <v>132</v>
      </c>
      <c r="W235" s="26">
        <f t="shared" si="21"/>
        <v>188.66666666666666</v>
      </c>
      <c r="X235" s="26">
        <f t="shared" si="22"/>
        <v>214.8235294117647</v>
      </c>
      <c r="Y235">
        <f t="shared" si="23"/>
        <v>3652</v>
      </c>
    </row>
    <row r="236" spans="1:25" x14ac:dyDescent="0.2">
      <c r="A236" s="23" t="s">
        <v>271</v>
      </c>
      <c r="B236">
        <v>301</v>
      </c>
      <c r="C236">
        <v>392</v>
      </c>
      <c r="D236">
        <v>300</v>
      </c>
      <c r="E236">
        <v>208</v>
      </c>
      <c r="F236">
        <v>127</v>
      </c>
      <c r="G236">
        <v>164</v>
      </c>
      <c r="H236">
        <v>232</v>
      </c>
      <c r="I236">
        <v>75</v>
      </c>
      <c r="J236">
        <v>119</v>
      </c>
      <c r="K236">
        <v>68</v>
      </c>
      <c r="L236">
        <v>88</v>
      </c>
      <c r="M236">
        <v>126</v>
      </c>
      <c r="N236">
        <v>156</v>
      </c>
      <c r="O236">
        <v>136</v>
      </c>
      <c r="P236">
        <v>160</v>
      </c>
      <c r="Q236">
        <v>213</v>
      </c>
      <c r="R236">
        <v>200</v>
      </c>
      <c r="T236" s="26">
        <f t="shared" si="18"/>
        <v>248.66666666666666</v>
      </c>
      <c r="U236" s="26">
        <f t="shared" si="19"/>
        <v>116.4</v>
      </c>
      <c r="V236" s="26">
        <f t="shared" si="20"/>
        <v>139.33333333333334</v>
      </c>
      <c r="W236" s="26">
        <f t="shared" si="21"/>
        <v>191</v>
      </c>
      <c r="X236" s="26">
        <f t="shared" si="22"/>
        <v>180.29411764705881</v>
      </c>
      <c r="Y236">
        <f t="shared" si="23"/>
        <v>3065</v>
      </c>
    </row>
    <row r="237" spans="1:25" x14ac:dyDescent="0.2">
      <c r="A237" s="23" t="s">
        <v>272</v>
      </c>
      <c r="B237">
        <v>321</v>
      </c>
      <c r="C237">
        <v>399</v>
      </c>
      <c r="D237">
        <v>340</v>
      </c>
      <c r="E237">
        <v>262</v>
      </c>
      <c r="F237">
        <v>163</v>
      </c>
      <c r="G237">
        <v>194</v>
      </c>
      <c r="H237">
        <v>242</v>
      </c>
      <c r="I237">
        <v>90</v>
      </c>
      <c r="J237">
        <v>131</v>
      </c>
      <c r="K237">
        <v>88</v>
      </c>
      <c r="L237">
        <v>101</v>
      </c>
      <c r="M237">
        <v>79</v>
      </c>
      <c r="N237">
        <v>170</v>
      </c>
      <c r="O237">
        <v>130</v>
      </c>
      <c r="P237">
        <v>194</v>
      </c>
      <c r="Q237">
        <v>186</v>
      </c>
      <c r="R237">
        <v>207</v>
      </c>
      <c r="T237" s="26">
        <f t="shared" si="18"/>
        <v>279.83333333333331</v>
      </c>
      <c r="U237" s="26">
        <f t="shared" si="19"/>
        <v>130.4</v>
      </c>
      <c r="V237" s="26">
        <f t="shared" si="20"/>
        <v>126.33333333333333</v>
      </c>
      <c r="W237" s="26">
        <f t="shared" si="21"/>
        <v>195.66666666666666</v>
      </c>
      <c r="X237" s="26">
        <f t="shared" si="22"/>
        <v>193.94117647058823</v>
      </c>
      <c r="Y237">
        <f t="shared" si="23"/>
        <v>3297</v>
      </c>
    </row>
    <row r="238" spans="1:25" x14ac:dyDescent="0.2">
      <c r="A238" s="23" t="s">
        <v>273</v>
      </c>
      <c r="B238">
        <v>306</v>
      </c>
      <c r="C238">
        <v>378</v>
      </c>
      <c r="D238">
        <v>335</v>
      </c>
      <c r="E238">
        <v>339</v>
      </c>
      <c r="F238">
        <v>464</v>
      </c>
      <c r="G238">
        <v>186</v>
      </c>
      <c r="H238">
        <v>177</v>
      </c>
      <c r="I238">
        <v>59</v>
      </c>
      <c r="J238">
        <v>147</v>
      </c>
      <c r="K238">
        <v>46</v>
      </c>
      <c r="L238">
        <v>91</v>
      </c>
      <c r="M238">
        <v>98</v>
      </c>
      <c r="N238">
        <v>165</v>
      </c>
      <c r="O238">
        <v>148</v>
      </c>
      <c r="P238">
        <v>164</v>
      </c>
      <c r="Q238">
        <v>162</v>
      </c>
      <c r="R238">
        <v>182</v>
      </c>
      <c r="T238" s="26">
        <f t="shared" si="18"/>
        <v>334.66666666666669</v>
      </c>
      <c r="U238" s="26">
        <f t="shared" si="19"/>
        <v>104</v>
      </c>
      <c r="V238" s="26">
        <f t="shared" si="20"/>
        <v>137</v>
      </c>
      <c r="W238" s="26">
        <f t="shared" si="21"/>
        <v>169.33333333333334</v>
      </c>
      <c r="X238" s="26">
        <f t="shared" si="22"/>
        <v>202.76470588235293</v>
      </c>
      <c r="Y238">
        <f t="shared" si="23"/>
        <v>3447</v>
      </c>
    </row>
    <row r="239" spans="1:25" x14ac:dyDescent="0.2">
      <c r="A239" s="23" t="s">
        <v>274</v>
      </c>
      <c r="B239">
        <v>353</v>
      </c>
      <c r="C239">
        <v>418</v>
      </c>
      <c r="D239">
        <v>324</v>
      </c>
      <c r="E239">
        <v>270</v>
      </c>
      <c r="F239">
        <v>152</v>
      </c>
      <c r="G239">
        <v>221</v>
      </c>
      <c r="H239">
        <v>233</v>
      </c>
      <c r="I239">
        <v>69</v>
      </c>
      <c r="J239">
        <v>126</v>
      </c>
      <c r="K239">
        <v>71</v>
      </c>
      <c r="L239">
        <v>85</v>
      </c>
      <c r="M239">
        <v>92</v>
      </c>
      <c r="N239">
        <v>131</v>
      </c>
      <c r="O239">
        <v>134</v>
      </c>
      <c r="P239">
        <v>179</v>
      </c>
      <c r="Q239">
        <v>189</v>
      </c>
      <c r="R239">
        <v>186</v>
      </c>
      <c r="T239" s="26">
        <f t="shared" si="18"/>
        <v>289.66666666666669</v>
      </c>
      <c r="U239" s="26">
        <f t="shared" si="19"/>
        <v>116.8</v>
      </c>
      <c r="V239" s="26">
        <f t="shared" si="20"/>
        <v>119</v>
      </c>
      <c r="W239" s="26">
        <f t="shared" si="21"/>
        <v>184.66666666666666</v>
      </c>
      <c r="X239" s="26">
        <f t="shared" si="22"/>
        <v>190.1764705882353</v>
      </c>
      <c r="Y239">
        <f t="shared" si="23"/>
        <v>3233</v>
      </c>
    </row>
    <row r="240" spans="1:25" x14ac:dyDescent="0.2">
      <c r="A240" s="23" t="s">
        <v>275</v>
      </c>
      <c r="B240">
        <v>320</v>
      </c>
      <c r="C240">
        <v>409</v>
      </c>
      <c r="D240">
        <v>325</v>
      </c>
      <c r="E240">
        <v>237</v>
      </c>
      <c r="F240">
        <v>167</v>
      </c>
      <c r="G240">
        <v>161</v>
      </c>
      <c r="H240">
        <v>207</v>
      </c>
      <c r="I240">
        <v>62</v>
      </c>
      <c r="J240">
        <v>118</v>
      </c>
      <c r="K240">
        <v>69</v>
      </c>
      <c r="L240">
        <v>82</v>
      </c>
      <c r="M240">
        <v>81</v>
      </c>
      <c r="N240">
        <v>133</v>
      </c>
      <c r="O240">
        <v>110</v>
      </c>
      <c r="P240">
        <v>164</v>
      </c>
      <c r="Q240">
        <v>165</v>
      </c>
      <c r="R240">
        <v>153</v>
      </c>
      <c r="T240" s="26">
        <f t="shared" si="18"/>
        <v>269.83333333333331</v>
      </c>
      <c r="U240" s="26">
        <f t="shared" si="19"/>
        <v>107.6</v>
      </c>
      <c r="V240" s="26">
        <f t="shared" si="20"/>
        <v>108</v>
      </c>
      <c r="W240" s="26">
        <f t="shared" si="21"/>
        <v>160.66666666666666</v>
      </c>
      <c r="X240" s="26">
        <f t="shared" si="22"/>
        <v>174.29411764705881</v>
      </c>
      <c r="Y240">
        <f t="shared" si="23"/>
        <v>2963</v>
      </c>
    </row>
    <row r="241" spans="1:25" x14ac:dyDescent="0.2">
      <c r="A241" s="23" t="s">
        <v>276</v>
      </c>
      <c r="B241">
        <v>270</v>
      </c>
      <c r="C241">
        <v>294</v>
      </c>
      <c r="D241">
        <v>221</v>
      </c>
      <c r="E241">
        <v>179</v>
      </c>
      <c r="F241">
        <v>127</v>
      </c>
      <c r="G241">
        <v>169</v>
      </c>
      <c r="H241">
        <v>188</v>
      </c>
      <c r="I241">
        <v>68</v>
      </c>
      <c r="J241">
        <v>91</v>
      </c>
      <c r="K241">
        <v>46</v>
      </c>
      <c r="L241">
        <v>69</v>
      </c>
      <c r="M241">
        <v>73</v>
      </c>
      <c r="N241">
        <v>127</v>
      </c>
      <c r="O241">
        <v>117</v>
      </c>
      <c r="P241">
        <v>142</v>
      </c>
      <c r="Q241">
        <v>160</v>
      </c>
      <c r="R241">
        <v>163</v>
      </c>
      <c r="T241" s="26">
        <f t="shared" si="18"/>
        <v>210</v>
      </c>
      <c r="U241" s="26">
        <f t="shared" si="19"/>
        <v>92.4</v>
      </c>
      <c r="V241" s="26">
        <f t="shared" si="20"/>
        <v>105.66666666666667</v>
      </c>
      <c r="W241" s="26">
        <f t="shared" si="21"/>
        <v>155</v>
      </c>
      <c r="X241" s="26">
        <f t="shared" si="22"/>
        <v>147.29411764705881</v>
      </c>
      <c r="Y241">
        <f t="shared" si="23"/>
        <v>2504</v>
      </c>
    </row>
    <row r="242" spans="1:25" x14ac:dyDescent="0.2">
      <c r="A242" s="23" t="s">
        <v>277</v>
      </c>
      <c r="B242">
        <v>371</v>
      </c>
      <c r="C242">
        <v>472</v>
      </c>
      <c r="D242">
        <v>304</v>
      </c>
      <c r="E242">
        <v>208</v>
      </c>
      <c r="F242">
        <v>153</v>
      </c>
      <c r="G242">
        <v>184</v>
      </c>
      <c r="H242">
        <v>216</v>
      </c>
      <c r="I242">
        <v>99</v>
      </c>
      <c r="J242">
        <v>145</v>
      </c>
      <c r="K242">
        <v>58</v>
      </c>
      <c r="L242">
        <v>105</v>
      </c>
      <c r="M242">
        <v>102</v>
      </c>
      <c r="N242">
        <v>164</v>
      </c>
      <c r="O242">
        <v>112</v>
      </c>
      <c r="P242">
        <v>188</v>
      </c>
      <c r="Q242">
        <v>162</v>
      </c>
      <c r="R242">
        <v>165</v>
      </c>
      <c r="T242" s="26">
        <f t="shared" si="18"/>
        <v>282</v>
      </c>
      <c r="U242" s="26">
        <f t="shared" si="19"/>
        <v>124.6</v>
      </c>
      <c r="V242" s="26">
        <f t="shared" si="20"/>
        <v>126</v>
      </c>
      <c r="W242" s="26">
        <f t="shared" si="21"/>
        <v>171.66666666666666</v>
      </c>
      <c r="X242" s="26">
        <f t="shared" si="22"/>
        <v>188.70588235294119</v>
      </c>
      <c r="Y242">
        <f t="shared" si="23"/>
        <v>3208</v>
      </c>
    </row>
    <row r="243" spans="1:25" x14ac:dyDescent="0.2">
      <c r="A243" s="23" t="s">
        <v>278</v>
      </c>
      <c r="B243">
        <v>280</v>
      </c>
      <c r="C243">
        <v>470</v>
      </c>
      <c r="D243">
        <v>318</v>
      </c>
      <c r="E243">
        <v>190</v>
      </c>
      <c r="F243">
        <v>122</v>
      </c>
      <c r="G243">
        <v>139</v>
      </c>
      <c r="H243">
        <v>166</v>
      </c>
      <c r="I243">
        <v>59</v>
      </c>
      <c r="J243">
        <v>113</v>
      </c>
      <c r="K243">
        <v>58</v>
      </c>
      <c r="L243">
        <v>85</v>
      </c>
      <c r="M243">
        <v>83</v>
      </c>
      <c r="N243">
        <v>135</v>
      </c>
      <c r="O243">
        <v>97</v>
      </c>
      <c r="P243">
        <v>135</v>
      </c>
      <c r="Q243">
        <v>171</v>
      </c>
      <c r="R243">
        <v>146</v>
      </c>
      <c r="T243" s="26">
        <f t="shared" si="18"/>
        <v>253.16666666666666</v>
      </c>
      <c r="U243" s="26">
        <f t="shared" si="19"/>
        <v>96.2</v>
      </c>
      <c r="V243" s="26">
        <f t="shared" si="20"/>
        <v>105</v>
      </c>
      <c r="W243" s="26">
        <f t="shared" si="21"/>
        <v>150.66666666666666</v>
      </c>
      <c r="X243" s="26">
        <f t="shared" si="22"/>
        <v>162.76470588235293</v>
      </c>
      <c r="Y243">
        <f t="shared" si="23"/>
        <v>2767</v>
      </c>
    </row>
    <row r="244" spans="1:25" x14ac:dyDescent="0.2">
      <c r="A244" s="23" t="s">
        <v>279</v>
      </c>
      <c r="B244">
        <v>251</v>
      </c>
      <c r="C244">
        <v>330</v>
      </c>
      <c r="D244">
        <v>211</v>
      </c>
      <c r="E244">
        <v>156</v>
      </c>
      <c r="F244">
        <v>68</v>
      </c>
      <c r="G244">
        <v>143</v>
      </c>
      <c r="H244">
        <v>200</v>
      </c>
      <c r="I244">
        <v>47</v>
      </c>
      <c r="J244">
        <v>105</v>
      </c>
      <c r="K244">
        <v>59</v>
      </c>
      <c r="L244">
        <v>76</v>
      </c>
      <c r="M244">
        <v>69</v>
      </c>
      <c r="N244">
        <v>126</v>
      </c>
      <c r="O244">
        <v>93</v>
      </c>
      <c r="P244">
        <v>150</v>
      </c>
      <c r="Q244">
        <v>164</v>
      </c>
      <c r="R244">
        <v>146</v>
      </c>
      <c r="T244" s="26">
        <f t="shared" si="18"/>
        <v>193.16666666666666</v>
      </c>
      <c r="U244" s="26">
        <f t="shared" si="19"/>
        <v>97.4</v>
      </c>
      <c r="V244" s="26">
        <f t="shared" si="20"/>
        <v>96</v>
      </c>
      <c r="W244" s="26">
        <f t="shared" si="21"/>
        <v>153.33333333333334</v>
      </c>
      <c r="X244" s="26">
        <f t="shared" si="22"/>
        <v>140.8235294117647</v>
      </c>
      <c r="Y244">
        <f t="shared" si="23"/>
        <v>2394</v>
      </c>
    </row>
    <row r="245" spans="1:25" x14ac:dyDescent="0.2">
      <c r="A245" s="23" t="s">
        <v>280</v>
      </c>
      <c r="B245">
        <v>149</v>
      </c>
      <c r="C245">
        <v>239</v>
      </c>
      <c r="D245">
        <v>193</v>
      </c>
      <c r="E245">
        <v>133</v>
      </c>
      <c r="F245">
        <v>64</v>
      </c>
      <c r="G245">
        <v>77</v>
      </c>
      <c r="H245">
        <v>194</v>
      </c>
      <c r="I245">
        <v>67</v>
      </c>
      <c r="J245">
        <v>115</v>
      </c>
      <c r="K245">
        <v>64</v>
      </c>
      <c r="L245">
        <v>80</v>
      </c>
      <c r="M245">
        <v>82</v>
      </c>
      <c r="N245">
        <v>125</v>
      </c>
      <c r="O245">
        <v>116</v>
      </c>
      <c r="P245">
        <v>156</v>
      </c>
      <c r="Q245">
        <v>158</v>
      </c>
      <c r="R245">
        <v>160</v>
      </c>
      <c r="T245" s="26">
        <f t="shared" si="18"/>
        <v>142.5</v>
      </c>
      <c r="U245" s="26">
        <f t="shared" si="19"/>
        <v>104</v>
      </c>
      <c r="V245" s="26">
        <f t="shared" si="20"/>
        <v>107.66666666666667</v>
      </c>
      <c r="W245" s="26">
        <f t="shared" si="21"/>
        <v>158</v>
      </c>
      <c r="X245" s="26">
        <f t="shared" si="22"/>
        <v>127.76470588235294</v>
      </c>
      <c r="Y245">
        <f t="shared" si="23"/>
        <v>2172</v>
      </c>
    </row>
    <row r="246" spans="1:25" x14ac:dyDescent="0.2">
      <c r="A246" s="23" t="s">
        <v>281</v>
      </c>
      <c r="B246">
        <v>287</v>
      </c>
      <c r="C246">
        <v>385</v>
      </c>
      <c r="D246">
        <v>291</v>
      </c>
      <c r="E246">
        <v>192</v>
      </c>
      <c r="F246">
        <v>101</v>
      </c>
      <c r="G246">
        <v>134</v>
      </c>
      <c r="H246">
        <v>160</v>
      </c>
      <c r="I246">
        <v>56</v>
      </c>
      <c r="J246">
        <v>97</v>
      </c>
      <c r="K246">
        <v>51</v>
      </c>
      <c r="L246">
        <v>67</v>
      </c>
      <c r="M246">
        <v>87</v>
      </c>
      <c r="N246">
        <v>174</v>
      </c>
      <c r="O246">
        <v>116</v>
      </c>
      <c r="P246">
        <v>134</v>
      </c>
      <c r="Q246">
        <v>159</v>
      </c>
      <c r="R246">
        <v>139</v>
      </c>
      <c r="T246" s="26">
        <f t="shared" si="18"/>
        <v>231.66666666666666</v>
      </c>
      <c r="U246" s="26">
        <f t="shared" si="19"/>
        <v>86.2</v>
      </c>
      <c r="V246" s="26">
        <f t="shared" si="20"/>
        <v>125.66666666666667</v>
      </c>
      <c r="W246" s="26">
        <f t="shared" si="21"/>
        <v>144</v>
      </c>
      <c r="X246" s="26">
        <f t="shared" si="22"/>
        <v>154.70588235294119</v>
      </c>
      <c r="Y246">
        <f t="shared" si="23"/>
        <v>2630</v>
      </c>
    </row>
    <row r="247" spans="1:25" x14ac:dyDescent="0.2">
      <c r="A247" s="23" t="s">
        <v>282</v>
      </c>
      <c r="B247">
        <v>281</v>
      </c>
      <c r="C247">
        <v>297</v>
      </c>
      <c r="D247">
        <v>236</v>
      </c>
      <c r="E247">
        <v>189</v>
      </c>
      <c r="F247">
        <v>112</v>
      </c>
      <c r="G247">
        <v>134</v>
      </c>
      <c r="H247">
        <v>188</v>
      </c>
      <c r="I247">
        <v>60</v>
      </c>
      <c r="J247">
        <v>105</v>
      </c>
      <c r="K247">
        <v>57</v>
      </c>
      <c r="L247">
        <v>61</v>
      </c>
      <c r="M247">
        <v>89</v>
      </c>
      <c r="N247">
        <v>155</v>
      </c>
      <c r="O247">
        <v>117</v>
      </c>
      <c r="P247">
        <v>144</v>
      </c>
      <c r="Q247">
        <v>154</v>
      </c>
      <c r="R247">
        <v>133</v>
      </c>
      <c r="T247" s="26">
        <f t="shared" si="18"/>
        <v>208.16666666666666</v>
      </c>
      <c r="U247" s="26">
        <f t="shared" si="19"/>
        <v>94.2</v>
      </c>
      <c r="V247" s="26">
        <f t="shared" si="20"/>
        <v>120.33333333333333</v>
      </c>
      <c r="W247" s="26">
        <f t="shared" si="21"/>
        <v>143.66666666666666</v>
      </c>
      <c r="X247" s="26">
        <f t="shared" si="22"/>
        <v>147.76470588235293</v>
      </c>
      <c r="Y247">
        <f t="shared" si="23"/>
        <v>2512</v>
      </c>
    </row>
    <row r="248" spans="1:25" x14ac:dyDescent="0.2">
      <c r="A248" s="23" t="s">
        <v>283</v>
      </c>
      <c r="B248">
        <v>240</v>
      </c>
      <c r="C248">
        <v>309</v>
      </c>
      <c r="D248">
        <v>254</v>
      </c>
      <c r="E248">
        <v>161</v>
      </c>
      <c r="F248">
        <v>119</v>
      </c>
      <c r="G248">
        <v>152</v>
      </c>
      <c r="H248">
        <v>186</v>
      </c>
      <c r="I248">
        <v>55</v>
      </c>
      <c r="J248">
        <v>98</v>
      </c>
      <c r="K248">
        <v>58</v>
      </c>
      <c r="L248">
        <v>79</v>
      </c>
      <c r="M248">
        <v>102</v>
      </c>
      <c r="N248">
        <v>116</v>
      </c>
      <c r="O248">
        <v>99</v>
      </c>
      <c r="P248">
        <v>155</v>
      </c>
      <c r="Q248">
        <v>159</v>
      </c>
      <c r="R248">
        <v>130</v>
      </c>
      <c r="T248" s="26">
        <f t="shared" si="18"/>
        <v>205.83333333333334</v>
      </c>
      <c r="U248" s="26">
        <f t="shared" si="19"/>
        <v>95.2</v>
      </c>
      <c r="V248" s="26">
        <f t="shared" si="20"/>
        <v>105.66666666666667</v>
      </c>
      <c r="W248" s="26">
        <f t="shared" si="21"/>
        <v>148</v>
      </c>
      <c r="X248" s="26">
        <f t="shared" si="22"/>
        <v>145.41176470588235</v>
      </c>
      <c r="Y248">
        <f t="shared" si="23"/>
        <v>2472</v>
      </c>
    </row>
    <row r="249" spans="1:25" x14ac:dyDescent="0.2">
      <c r="A249" s="23" t="s">
        <v>284</v>
      </c>
      <c r="B249">
        <v>247</v>
      </c>
      <c r="C249">
        <v>285</v>
      </c>
      <c r="D249">
        <v>208</v>
      </c>
      <c r="E249">
        <v>132</v>
      </c>
      <c r="F249">
        <v>116</v>
      </c>
      <c r="G249">
        <v>129</v>
      </c>
      <c r="H249">
        <v>163</v>
      </c>
      <c r="I249">
        <v>47</v>
      </c>
      <c r="J249">
        <v>95</v>
      </c>
      <c r="K249">
        <v>57</v>
      </c>
      <c r="L249">
        <v>70</v>
      </c>
      <c r="M249">
        <v>87</v>
      </c>
      <c r="N249">
        <v>114</v>
      </c>
      <c r="O249">
        <v>116</v>
      </c>
      <c r="P249">
        <v>145</v>
      </c>
      <c r="Q249">
        <v>152</v>
      </c>
      <c r="R249">
        <v>132</v>
      </c>
      <c r="T249" s="26">
        <f t="shared" si="18"/>
        <v>186.16666666666666</v>
      </c>
      <c r="U249" s="26">
        <f t="shared" si="19"/>
        <v>86.4</v>
      </c>
      <c r="V249" s="26">
        <f t="shared" si="20"/>
        <v>105.66666666666667</v>
      </c>
      <c r="W249" s="26">
        <f t="shared" si="21"/>
        <v>143</v>
      </c>
      <c r="X249" s="26">
        <f t="shared" si="22"/>
        <v>135</v>
      </c>
      <c r="Y249">
        <f t="shared" si="23"/>
        <v>2295</v>
      </c>
    </row>
    <row r="250" spans="1:25" x14ac:dyDescent="0.2">
      <c r="A250" s="23" t="s">
        <v>285</v>
      </c>
      <c r="B250">
        <v>237</v>
      </c>
      <c r="C250">
        <v>261</v>
      </c>
      <c r="D250">
        <v>214</v>
      </c>
      <c r="E250">
        <v>154</v>
      </c>
      <c r="F250">
        <v>99</v>
      </c>
      <c r="G250">
        <v>135</v>
      </c>
      <c r="H250">
        <v>233</v>
      </c>
      <c r="I250">
        <v>59</v>
      </c>
      <c r="J250">
        <v>139</v>
      </c>
      <c r="K250">
        <v>74</v>
      </c>
      <c r="L250">
        <v>86</v>
      </c>
      <c r="M250">
        <v>80</v>
      </c>
      <c r="N250">
        <v>119</v>
      </c>
      <c r="O250">
        <v>96</v>
      </c>
      <c r="P250">
        <v>180</v>
      </c>
      <c r="Q250">
        <v>145</v>
      </c>
      <c r="R250">
        <v>170</v>
      </c>
      <c r="T250" s="26">
        <f t="shared" si="18"/>
        <v>183.33333333333334</v>
      </c>
      <c r="U250" s="26">
        <f t="shared" si="19"/>
        <v>118.2</v>
      </c>
      <c r="V250" s="26">
        <f t="shared" si="20"/>
        <v>98.333333333333329</v>
      </c>
      <c r="W250" s="26">
        <f t="shared" si="21"/>
        <v>165</v>
      </c>
      <c r="X250" s="26">
        <f t="shared" si="22"/>
        <v>145.94117647058823</v>
      </c>
      <c r="Y250">
        <f t="shared" si="23"/>
        <v>2481</v>
      </c>
    </row>
    <row r="251" spans="1:25" x14ac:dyDescent="0.2">
      <c r="A251" s="23" t="s">
        <v>286</v>
      </c>
      <c r="B251">
        <v>280</v>
      </c>
      <c r="C251">
        <v>306</v>
      </c>
      <c r="D251">
        <v>252</v>
      </c>
      <c r="E251">
        <v>165</v>
      </c>
      <c r="F251">
        <v>108</v>
      </c>
      <c r="G251">
        <v>141</v>
      </c>
      <c r="H251">
        <v>218</v>
      </c>
      <c r="I251">
        <v>52</v>
      </c>
      <c r="J251">
        <v>135</v>
      </c>
      <c r="K251">
        <v>66</v>
      </c>
      <c r="L251">
        <v>69</v>
      </c>
      <c r="M251">
        <v>88</v>
      </c>
      <c r="N251">
        <v>121</v>
      </c>
      <c r="O251">
        <v>101</v>
      </c>
      <c r="P251">
        <v>174</v>
      </c>
      <c r="Q251">
        <v>139</v>
      </c>
      <c r="R251">
        <v>149</v>
      </c>
      <c r="T251" s="26">
        <f t="shared" si="18"/>
        <v>208.66666666666666</v>
      </c>
      <c r="U251" s="26">
        <f t="shared" si="19"/>
        <v>108</v>
      </c>
      <c r="V251" s="26">
        <f t="shared" si="20"/>
        <v>103.33333333333333</v>
      </c>
      <c r="W251" s="26">
        <f t="shared" si="21"/>
        <v>154</v>
      </c>
      <c r="X251" s="26">
        <f t="shared" si="22"/>
        <v>150.8235294117647</v>
      </c>
      <c r="Y251">
        <f t="shared" si="23"/>
        <v>2564</v>
      </c>
    </row>
    <row r="252" spans="1:25" x14ac:dyDescent="0.2">
      <c r="A252" s="23" t="s">
        <v>287</v>
      </c>
      <c r="B252">
        <v>238</v>
      </c>
      <c r="C252">
        <v>274</v>
      </c>
      <c r="D252">
        <v>191</v>
      </c>
      <c r="E252">
        <v>142</v>
      </c>
      <c r="F252">
        <v>126</v>
      </c>
      <c r="G252">
        <v>108</v>
      </c>
      <c r="H252">
        <v>176</v>
      </c>
      <c r="I252">
        <v>56</v>
      </c>
      <c r="J252">
        <v>122</v>
      </c>
      <c r="K252">
        <v>66</v>
      </c>
      <c r="L252">
        <v>63</v>
      </c>
      <c r="M252">
        <v>86</v>
      </c>
      <c r="N252">
        <v>105</v>
      </c>
      <c r="O252">
        <v>124</v>
      </c>
      <c r="P252">
        <v>147</v>
      </c>
      <c r="Q252">
        <v>141</v>
      </c>
      <c r="R252">
        <v>146</v>
      </c>
      <c r="T252" s="26">
        <f t="shared" si="18"/>
        <v>179.83333333333334</v>
      </c>
      <c r="U252" s="26">
        <f t="shared" si="19"/>
        <v>96.6</v>
      </c>
      <c r="V252" s="26">
        <f t="shared" si="20"/>
        <v>105</v>
      </c>
      <c r="W252" s="26">
        <f t="shared" si="21"/>
        <v>144.66666666666666</v>
      </c>
      <c r="X252" s="26">
        <f t="shared" si="22"/>
        <v>135.94117647058823</v>
      </c>
      <c r="Y252">
        <f t="shared" si="23"/>
        <v>2311</v>
      </c>
    </row>
    <row r="253" spans="1:25" x14ac:dyDescent="0.2">
      <c r="A253" s="23" t="s">
        <v>288</v>
      </c>
      <c r="B253">
        <v>240</v>
      </c>
      <c r="C253">
        <v>345</v>
      </c>
      <c r="D253">
        <v>231</v>
      </c>
      <c r="E253">
        <v>158</v>
      </c>
      <c r="F253">
        <v>108</v>
      </c>
      <c r="G253">
        <v>142</v>
      </c>
      <c r="H253">
        <v>191</v>
      </c>
      <c r="I253">
        <v>52</v>
      </c>
      <c r="J253">
        <v>100</v>
      </c>
      <c r="K253">
        <v>53</v>
      </c>
      <c r="L253">
        <v>67</v>
      </c>
      <c r="M253">
        <v>73</v>
      </c>
      <c r="N253">
        <v>133</v>
      </c>
      <c r="O253">
        <v>102</v>
      </c>
      <c r="P253">
        <v>163</v>
      </c>
      <c r="Q253">
        <v>135</v>
      </c>
      <c r="R253">
        <v>129</v>
      </c>
      <c r="T253" s="26">
        <f t="shared" si="18"/>
        <v>204</v>
      </c>
      <c r="U253" s="26">
        <f t="shared" si="19"/>
        <v>92.6</v>
      </c>
      <c r="V253" s="26">
        <f t="shared" si="20"/>
        <v>102.66666666666667</v>
      </c>
      <c r="W253" s="26">
        <f t="shared" si="21"/>
        <v>142.33333333333334</v>
      </c>
      <c r="X253" s="26">
        <f t="shared" si="22"/>
        <v>142.47058823529412</v>
      </c>
      <c r="Y253">
        <f t="shared" si="23"/>
        <v>2422</v>
      </c>
    </row>
    <row r="254" spans="1:25" x14ac:dyDescent="0.2">
      <c r="A254" s="23" t="s">
        <v>289</v>
      </c>
      <c r="B254">
        <v>421</v>
      </c>
      <c r="C254">
        <v>425</v>
      </c>
      <c r="D254">
        <v>298</v>
      </c>
      <c r="E254">
        <v>229</v>
      </c>
      <c r="F254">
        <v>162</v>
      </c>
      <c r="G254">
        <v>177</v>
      </c>
      <c r="H254">
        <v>267</v>
      </c>
      <c r="I254">
        <v>116</v>
      </c>
      <c r="J254">
        <v>126</v>
      </c>
      <c r="K254">
        <v>69</v>
      </c>
      <c r="L254">
        <v>103</v>
      </c>
      <c r="M254">
        <v>145</v>
      </c>
      <c r="N254">
        <v>193</v>
      </c>
      <c r="O254">
        <v>147</v>
      </c>
      <c r="P254">
        <v>237</v>
      </c>
      <c r="Q254">
        <v>204</v>
      </c>
      <c r="R254">
        <v>197</v>
      </c>
      <c r="T254" s="26">
        <f t="shared" si="18"/>
        <v>285.33333333333331</v>
      </c>
      <c r="U254" s="26">
        <f t="shared" si="19"/>
        <v>136.19999999999999</v>
      </c>
      <c r="V254" s="26">
        <f t="shared" si="20"/>
        <v>161.66666666666666</v>
      </c>
      <c r="W254" s="26">
        <f t="shared" si="21"/>
        <v>212.66666666666666</v>
      </c>
      <c r="X254" s="26">
        <f t="shared" si="22"/>
        <v>206.8235294117647</v>
      </c>
      <c r="Y254">
        <f t="shared" si="23"/>
        <v>3516</v>
      </c>
    </row>
    <row r="255" spans="1:25" x14ac:dyDescent="0.2">
      <c r="A255" s="23" t="s">
        <v>290</v>
      </c>
      <c r="B255">
        <v>318</v>
      </c>
      <c r="C255">
        <v>411</v>
      </c>
      <c r="D255">
        <v>311</v>
      </c>
      <c r="E255">
        <v>241</v>
      </c>
      <c r="F255">
        <v>147</v>
      </c>
      <c r="G255">
        <v>206</v>
      </c>
      <c r="H255">
        <v>219</v>
      </c>
      <c r="I255">
        <v>65</v>
      </c>
      <c r="J255">
        <v>104</v>
      </c>
      <c r="K255">
        <v>51</v>
      </c>
      <c r="L255">
        <v>68</v>
      </c>
      <c r="M255">
        <v>78</v>
      </c>
      <c r="N255">
        <v>163</v>
      </c>
      <c r="O255">
        <v>101</v>
      </c>
      <c r="P255">
        <v>164</v>
      </c>
      <c r="Q255">
        <v>133</v>
      </c>
      <c r="R255">
        <v>160</v>
      </c>
      <c r="T255" s="26">
        <f t="shared" si="18"/>
        <v>272.33333333333331</v>
      </c>
      <c r="U255" s="26">
        <f t="shared" si="19"/>
        <v>101.4</v>
      </c>
      <c r="V255" s="26">
        <f t="shared" si="20"/>
        <v>114</v>
      </c>
      <c r="W255" s="26">
        <f t="shared" si="21"/>
        <v>152.33333333333334</v>
      </c>
      <c r="X255" s="26">
        <f t="shared" si="22"/>
        <v>172.94117647058823</v>
      </c>
      <c r="Y255">
        <f t="shared" si="23"/>
        <v>2940</v>
      </c>
    </row>
    <row r="256" spans="1:25" x14ac:dyDescent="0.2">
      <c r="A256" s="23" t="s">
        <v>291</v>
      </c>
      <c r="B256">
        <v>352</v>
      </c>
      <c r="C256">
        <v>466</v>
      </c>
      <c r="D256">
        <v>338</v>
      </c>
      <c r="E256">
        <v>238</v>
      </c>
      <c r="F256">
        <v>170</v>
      </c>
      <c r="G256">
        <v>173</v>
      </c>
      <c r="H256">
        <v>166</v>
      </c>
      <c r="I256">
        <v>59</v>
      </c>
      <c r="J256">
        <v>120</v>
      </c>
      <c r="K256">
        <v>52</v>
      </c>
      <c r="L256">
        <v>74</v>
      </c>
      <c r="M256">
        <v>88</v>
      </c>
      <c r="N256">
        <v>167</v>
      </c>
      <c r="O256">
        <v>90</v>
      </c>
      <c r="P256">
        <v>135</v>
      </c>
      <c r="Q256">
        <v>155</v>
      </c>
      <c r="R256">
        <v>135</v>
      </c>
      <c r="T256" s="26">
        <f t="shared" si="18"/>
        <v>289.5</v>
      </c>
      <c r="U256" s="26">
        <f t="shared" si="19"/>
        <v>94.2</v>
      </c>
      <c r="V256" s="26">
        <f t="shared" si="20"/>
        <v>115</v>
      </c>
      <c r="W256" s="26">
        <f t="shared" si="21"/>
        <v>141.66666666666666</v>
      </c>
      <c r="X256" s="26">
        <f t="shared" si="22"/>
        <v>175.1764705882353</v>
      </c>
      <c r="Y256">
        <f t="shared" si="23"/>
        <v>2978</v>
      </c>
    </row>
    <row r="257" spans="1:25" x14ac:dyDescent="0.2">
      <c r="A257" s="23" t="s">
        <v>292</v>
      </c>
      <c r="B257">
        <v>368</v>
      </c>
      <c r="C257">
        <v>441</v>
      </c>
      <c r="D257">
        <v>301</v>
      </c>
      <c r="E257">
        <v>204</v>
      </c>
      <c r="F257">
        <v>182</v>
      </c>
      <c r="G257">
        <v>185</v>
      </c>
      <c r="H257">
        <v>169</v>
      </c>
      <c r="I257">
        <v>67</v>
      </c>
      <c r="J257">
        <v>99</v>
      </c>
      <c r="K257">
        <v>73</v>
      </c>
      <c r="L257">
        <v>74</v>
      </c>
      <c r="M257">
        <v>107</v>
      </c>
      <c r="N257">
        <v>157</v>
      </c>
      <c r="O257">
        <v>96</v>
      </c>
      <c r="P257">
        <v>160</v>
      </c>
      <c r="Q257">
        <v>153</v>
      </c>
      <c r="R257">
        <v>146</v>
      </c>
      <c r="T257" s="26">
        <f t="shared" si="18"/>
        <v>280.16666666666669</v>
      </c>
      <c r="U257" s="26">
        <f t="shared" si="19"/>
        <v>96.4</v>
      </c>
      <c r="V257" s="26">
        <f t="shared" si="20"/>
        <v>120</v>
      </c>
      <c r="W257" s="26">
        <f t="shared" si="21"/>
        <v>153</v>
      </c>
      <c r="X257" s="26">
        <f t="shared" si="22"/>
        <v>175.41176470588235</v>
      </c>
      <c r="Y257">
        <f t="shared" si="23"/>
        <v>2982</v>
      </c>
    </row>
    <row r="258" spans="1:25" x14ac:dyDescent="0.2">
      <c r="A258" s="23" t="s">
        <v>293</v>
      </c>
      <c r="B258">
        <v>327</v>
      </c>
      <c r="C258">
        <v>369</v>
      </c>
      <c r="D258">
        <v>326</v>
      </c>
      <c r="E258">
        <v>244</v>
      </c>
      <c r="F258">
        <v>385</v>
      </c>
      <c r="G258">
        <v>173</v>
      </c>
      <c r="H258">
        <v>241</v>
      </c>
      <c r="I258">
        <v>72</v>
      </c>
      <c r="J258">
        <v>132</v>
      </c>
      <c r="K258">
        <v>65</v>
      </c>
      <c r="L258">
        <v>93</v>
      </c>
      <c r="M258">
        <v>112</v>
      </c>
      <c r="N258">
        <v>214</v>
      </c>
      <c r="O258">
        <v>155</v>
      </c>
      <c r="P258">
        <v>220</v>
      </c>
      <c r="Q258">
        <v>194</v>
      </c>
      <c r="R258">
        <v>196</v>
      </c>
      <c r="T258" s="26">
        <f t="shared" si="18"/>
        <v>304</v>
      </c>
      <c r="U258" s="26">
        <f t="shared" si="19"/>
        <v>120.6</v>
      </c>
      <c r="V258" s="26">
        <f t="shared" si="20"/>
        <v>160.33333333333334</v>
      </c>
      <c r="W258" s="26">
        <f t="shared" si="21"/>
        <v>203.33333333333334</v>
      </c>
      <c r="X258" s="26">
        <f t="shared" si="22"/>
        <v>206.94117647058823</v>
      </c>
      <c r="Y258">
        <f t="shared" si="23"/>
        <v>3518</v>
      </c>
    </row>
    <row r="259" spans="1:25" x14ac:dyDescent="0.2">
      <c r="A259" s="23" t="s">
        <v>294</v>
      </c>
      <c r="B259">
        <v>309</v>
      </c>
      <c r="C259">
        <v>338</v>
      </c>
      <c r="D259">
        <v>254</v>
      </c>
      <c r="E259">
        <v>171</v>
      </c>
      <c r="F259">
        <v>120</v>
      </c>
      <c r="G259">
        <v>135</v>
      </c>
      <c r="H259">
        <v>202</v>
      </c>
      <c r="I259">
        <v>68</v>
      </c>
      <c r="J259">
        <v>120</v>
      </c>
      <c r="K259">
        <v>70</v>
      </c>
      <c r="L259">
        <v>80</v>
      </c>
      <c r="M259">
        <v>91</v>
      </c>
      <c r="N259">
        <v>179</v>
      </c>
      <c r="O259">
        <v>119</v>
      </c>
      <c r="P259">
        <v>172</v>
      </c>
      <c r="Q259">
        <v>152</v>
      </c>
      <c r="R259">
        <v>192</v>
      </c>
      <c r="T259" s="26">
        <f t="shared" ref="T259:T322" si="24">AVERAGE(B259:G259)</f>
        <v>221.16666666666666</v>
      </c>
      <c r="U259" s="26">
        <f t="shared" ref="U259:U322" si="25">AVERAGE(H259:L259)</f>
        <v>108</v>
      </c>
      <c r="V259" s="26">
        <f t="shared" ref="V259:V322" si="26">AVERAGE(M259:O259)</f>
        <v>129.66666666666666</v>
      </c>
      <c r="W259" s="26">
        <f t="shared" ref="W259:W322" si="27">AVERAGE(P259:R259)</f>
        <v>172</v>
      </c>
      <c r="X259" s="26">
        <f t="shared" ref="X259:X322" si="28">AVERAGE(B259:R259)</f>
        <v>163.05882352941177</v>
      </c>
      <c r="Y259">
        <f t="shared" ref="Y259:Y322" si="29">SUM(B259:R259)</f>
        <v>2772</v>
      </c>
    </row>
    <row r="260" spans="1:25" x14ac:dyDescent="0.2">
      <c r="A260" s="23" t="s">
        <v>295</v>
      </c>
      <c r="B260">
        <v>325</v>
      </c>
      <c r="C260">
        <v>399</v>
      </c>
      <c r="D260">
        <v>316</v>
      </c>
      <c r="E260">
        <v>217</v>
      </c>
      <c r="F260">
        <v>139</v>
      </c>
      <c r="G260">
        <v>167</v>
      </c>
      <c r="H260">
        <v>211</v>
      </c>
      <c r="I260">
        <v>72</v>
      </c>
      <c r="J260">
        <v>134</v>
      </c>
      <c r="K260">
        <v>67</v>
      </c>
      <c r="L260">
        <v>105</v>
      </c>
      <c r="M260">
        <v>87</v>
      </c>
      <c r="N260">
        <v>156</v>
      </c>
      <c r="O260">
        <v>126</v>
      </c>
      <c r="P260">
        <v>217</v>
      </c>
      <c r="Q260">
        <v>174</v>
      </c>
      <c r="R260">
        <v>180</v>
      </c>
      <c r="T260" s="26">
        <f t="shared" si="24"/>
        <v>260.5</v>
      </c>
      <c r="U260" s="26">
        <f t="shared" si="25"/>
        <v>117.8</v>
      </c>
      <c r="V260" s="26">
        <f t="shared" si="26"/>
        <v>123</v>
      </c>
      <c r="W260" s="26">
        <f t="shared" si="27"/>
        <v>190.33333333333334</v>
      </c>
      <c r="X260" s="26">
        <f t="shared" si="28"/>
        <v>181.88235294117646</v>
      </c>
      <c r="Y260">
        <f t="shared" si="29"/>
        <v>3092</v>
      </c>
    </row>
    <row r="261" spans="1:25" x14ac:dyDescent="0.2">
      <c r="A261" s="23" t="s">
        <v>296</v>
      </c>
      <c r="B261">
        <v>366</v>
      </c>
      <c r="C261">
        <v>403</v>
      </c>
      <c r="D261">
        <v>305</v>
      </c>
      <c r="E261">
        <v>217</v>
      </c>
      <c r="F261">
        <v>1157</v>
      </c>
      <c r="G261">
        <v>192</v>
      </c>
      <c r="H261">
        <v>200</v>
      </c>
      <c r="I261">
        <v>46</v>
      </c>
      <c r="J261">
        <v>122</v>
      </c>
      <c r="K261">
        <v>62</v>
      </c>
      <c r="L261">
        <v>84</v>
      </c>
      <c r="M261">
        <v>80</v>
      </c>
      <c r="N261">
        <v>143</v>
      </c>
      <c r="O261">
        <v>107</v>
      </c>
      <c r="P261">
        <v>154</v>
      </c>
      <c r="Q261">
        <v>153</v>
      </c>
      <c r="R261">
        <v>141</v>
      </c>
      <c r="T261" s="26">
        <f t="shared" si="24"/>
        <v>440</v>
      </c>
      <c r="U261" s="26">
        <f t="shared" si="25"/>
        <v>102.8</v>
      </c>
      <c r="V261" s="26">
        <f t="shared" si="26"/>
        <v>110</v>
      </c>
      <c r="W261" s="26">
        <f t="shared" si="27"/>
        <v>149.33333333333334</v>
      </c>
      <c r="X261" s="26">
        <f t="shared" si="28"/>
        <v>231.29411764705881</v>
      </c>
      <c r="Y261">
        <f t="shared" si="29"/>
        <v>3932</v>
      </c>
    </row>
    <row r="262" spans="1:25" x14ac:dyDescent="0.2">
      <c r="A262" s="23" t="s">
        <v>297</v>
      </c>
      <c r="B262">
        <v>317</v>
      </c>
      <c r="C262">
        <v>361</v>
      </c>
      <c r="D262">
        <v>253</v>
      </c>
      <c r="E262">
        <v>178</v>
      </c>
      <c r="F262">
        <v>157</v>
      </c>
      <c r="G262">
        <v>166</v>
      </c>
      <c r="H262">
        <v>214</v>
      </c>
      <c r="I262">
        <v>73</v>
      </c>
      <c r="J262">
        <v>114</v>
      </c>
      <c r="K262">
        <v>62</v>
      </c>
      <c r="L262">
        <v>77</v>
      </c>
      <c r="M262">
        <v>85</v>
      </c>
      <c r="N262">
        <v>150</v>
      </c>
      <c r="O262">
        <v>110</v>
      </c>
      <c r="P262">
        <v>175</v>
      </c>
      <c r="Q262">
        <v>162</v>
      </c>
      <c r="R262">
        <v>189</v>
      </c>
      <c r="T262" s="26">
        <f t="shared" si="24"/>
        <v>238.66666666666666</v>
      </c>
      <c r="U262" s="26">
        <f t="shared" si="25"/>
        <v>108</v>
      </c>
      <c r="V262" s="26">
        <f t="shared" si="26"/>
        <v>115</v>
      </c>
      <c r="W262" s="26">
        <f t="shared" si="27"/>
        <v>175.33333333333334</v>
      </c>
      <c r="X262" s="26">
        <f t="shared" si="28"/>
        <v>167.23529411764707</v>
      </c>
      <c r="Y262">
        <f t="shared" si="29"/>
        <v>2843</v>
      </c>
    </row>
    <row r="263" spans="1:25" x14ac:dyDescent="0.2">
      <c r="A263" s="23" t="s">
        <v>298</v>
      </c>
      <c r="B263">
        <v>322</v>
      </c>
      <c r="C263">
        <v>415</v>
      </c>
      <c r="D263">
        <v>311</v>
      </c>
      <c r="E263">
        <v>226</v>
      </c>
      <c r="F263">
        <v>140</v>
      </c>
      <c r="G263">
        <v>189</v>
      </c>
      <c r="H263">
        <v>219</v>
      </c>
      <c r="I263">
        <v>61</v>
      </c>
      <c r="J263">
        <v>127</v>
      </c>
      <c r="K263">
        <v>73</v>
      </c>
      <c r="L263">
        <v>80</v>
      </c>
      <c r="M263">
        <v>104</v>
      </c>
      <c r="N263">
        <v>152</v>
      </c>
      <c r="O263">
        <v>136</v>
      </c>
      <c r="P263">
        <v>168</v>
      </c>
      <c r="Q263">
        <v>170</v>
      </c>
      <c r="R263">
        <v>161</v>
      </c>
      <c r="T263" s="26">
        <f t="shared" si="24"/>
        <v>267.16666666666669</v>
      </c>
      <c r="U263" s="26">
        <f t="shared" si="25"/>
        <v>112</v>
      </c>
      <c r="V263" s="26">
        <f t="shared" si="26"/>
        <v>130.66666666666666</v>
      </c>
      <c r="W263" s="26">
        <f t="shared" si="27"/>
        <v>166.33333333333334</v>
      </c>
      <c r="X263" s="26">
        <f t="shared" si="28"/>
        <v>179.64705882352942</v>
      </c>
      <c r="Y263">
        <f t="shared" si="29"/>
        <v>3054</v>
      </c>
    </row>
    <row r="264" spans="1:25" x14ac:dyDescent="0.2">
      <c r="A264" s="23" t="s">
        <v>299</v>
      </c>
      <c r="B264">
        <v>348</v>
      </c>
      <c r="C264">
        <v>390</v>
      </c>
      <c r="D264">
        <v>288</v>
      </c>
      <c r="E264">
        <v>172</v>
      </c>
      <c r="F264">
        <v>128</v>
      </c>
      <c r="G264">
        <v>148</v>
      </c>
      <c r="H264">
        <v>222</v>
      </c>
      <c r="I264">
        <v>69</v>
      </c>
      <c r="J264">
        <v>75</v>
      </c>
      <c r="K264">
        <v>61</v>
      </c>
      <c r="L264">
        <v>68</v>
      </c>
      <c r="M264">
        <v>68</v>
      </c>
      <c r="N264">
        <v>115</v>
      </c>
      <c r="O264">
        <v>134</v>
      </c>
      <c r="P264">
        <v>175</v>
      </c>
      <c r="Q264">
        <v>135</v>
      </c>
      <c r="R264">
        <v>174</v>
      </c>
      <c r="T264" s="26">
        <f t="shared" si="24"/>
        <v>245.66666666666666</v>
      </c>
      <c r="U264" s="26">
        <f t="shared" si="25"/>
        <v>99</v>
      </c>
      <c r="V264" s="26">
        <f t="shared" si="26"/>
        <v>105.66666666666667</v>
      </c>
      <c r="W264" s="26">
        <f t="shared" si="27"/>
        <v>161.33333333333334</v>
      </c>
      <c r="X264" s="26">
        <f t="shared" si="28"/>
        <v>162.94117647058823</v>
      </c>
      <c r="Y264">
        <f t="shared" si="29"/>
        <v>2770</v>
      </c>
    </row>
    <row r="265" spans="1:25" x14ac:dyDescent="0.2">
      <c r="A265" s="23" t="s">
        <v>300</v>
      </c>
      <c r="B265">
        <v>440</v>
      </c>
      <c r="C265">
        <v>553</v>
      </c>
      <c r="D265">
        <v>323</v>
      </c>
      <c r="E265">
        <v>317</v>
      </c>
      <c r="F265">
        <v>358</v>
      </c>
      <c r="G265">
        <v>224</v>
      </c>
      <c r="H265">
        <v>242</v>
      </c>
      <c r="I265">
        <v>80</v>
      </c>
      <c r="J265">
        <v>73</v>
      </c>
      <c r="K265">
        <v>68</v>
      </c>
      <c r="L265">
        <v>124</v>
      </c>
      <c r="M265">
        <v>85</v>
      </c>
      <c r="N265">
        <v>173</v>
      </c>
      <c r="O265">
        <v>113</v>
      </c>
      <c r="P265">
        <v>221</v>
      </c>
      <c r="Q265">
        <v>210</v>
      </c>
      <c r="R265">
        <v>182</v>
      </c>
      <c r="T265" s="26">
        <f t="shared" si="24"/>
        <v>369.16666666666669</v>
      </c>
      <c r="U265" s="26">
        <f t="shared" si="25"/>
        <v>117.4</v>
      </c>
      <c r="V265" s="26">
        <f t="shared" si="26"/>
        <v>123.66666666666667</v>
      </c>
      <c r="W265" s="26">
        <f t="shared" si="27"/>
        <v>204.33333333333334</v>
      </c>
      <c r="X265" s="26">
        <f t="shared" si="28"/>
        <v>222.70588235294119</v>
      </c>
      <c r="Y265">
        <f t="shared" si="29"/>
        <v>3786</v>
      </c>
    </row>
    <row r="266" spans="1:25" x14ac:dyDescent="0.2">
      <c r="A266" s="23" t="s">
        <v>301</v>
      </c>
      <c r="B266">
        <v>344</v>
      </c>
      <c r="C266">
        <v>419</v>
      </c>
      <c r="D266">
        <v>321</v>
      </c>
      <c r="E266">
        <v>254</v>
      </c>
      <c r="F266">
        <v>169</v>
      </c>
      <c r="G266">
        <v>192</v>
      </c>
      <c r="H266">
        <v>252</v>
      </c>
      <c r="I266">
        <v>91</v>
      </c>
      <c r="J266">
        <v>120</v>
      </c>
      <c r="K266">
        <v>74</v>
      </c>
      <c r="L266">
        <v>85</v>
      </c>
      <c r="M266">
        <v>92</v>
      </c>
      <c r="N266">
        <v>182</v>
      </c>
      <c r="O266">
        <v>153</v>
      </c>
      <c r="P266">
        <v>191</v>
      </c>
      <c r="Q266">
        <v>175</v>
      </c>
      <c r="R266">
        <v>194</v>
      </c>
      <c r="T266" s="26">
        <f t="shared" si="24"/>
        <v>283.16666666666669</v>
      </c>
      <c r="U266" s="26">
        <f t="shared" si="25"/>
        <v>124.4</v>
      </c>
      <c r="V266" s="26">
        <f t="shared" si="26"/>
        <v>142.33333333333334</v>
      </c>
      <c r="W266" s="26">
        <f t="shared" si="27"/>
        <v>186.66666666666666</v>
      </c>
      <c r="X266" s="26">
        <f t="shared" si="28"/>
        <v>194.58823529411765</v>
      </c>
      <c r="Y266">
        <f t="shared" si="29"/>
        <v>3308</v>
      </c>
    </row>
    <row r="267" spans="1:25" x14ac:dyDescent="0.2">
      <c r="A267" s="23" t="s">
        <v>302</v>
      </c>
      <c r="B267">
        <v>346</v>
      </c>
      <c r="C267">
        <v>374</v>
      </c>
      <c r="D267">
        <v>321</v>
      </c>
      <c r="E267">
        <v>230</v>
      </c>
      <c r="F267">
        <v>142</v>
      </c>
      <c r="G267">
        <v>177</v>
      </c>
      <c r="H267">
        <v>258</v>
      </c>
      <c r="I267">
        <v>80</v>
      </c>
      <c r="J267">
        <v>162</v>
      </c>
      <c r="K267">
        <v>75</v>
      </c>
      <c r="L267">
        <v>106</v>
      </c>
      <c r="M267">
        <v>103</v>
      </c>
      <c r="N267">
        <v>173</v>
      </c>
      <c r="O267">
        <v>164</v>
      </c>
      <c r="P267">
        <v>189</v>
      </c>
      <c r="Q267">
        <v>197</v>
      </c>
      <c r="R267">
        <v>168</v>
      </c>
      <c r="T267" s="26">
        <f t="shared" si="24"/>
        <v>265</v>
      </c>
      <c r="U267" s="26">
        <f t="shared" si="25"/>
        <v>136.19999999999999</v>
      </c>
      <c r="V267" s="26">
        <f t="shared" si="26"/>
        <v>146.66666666666666</v>
      </c>
      <c r="W267" s="26">
        <f t="shared" si="27"/>
        <v>184.66666666666666</v>
      </c>
      <c r="X267" s="26">
        <f t="shared" si="28"/>
        <v>192.05882352941177</v>
      </c>
      <c r="Y267">
        <f t="shared" si="29"/>
        <v>3265</v>
      </c>
    </row>
    <row r="268" spans="1:25" x14ac:dyDescent="0.2">
      <c r="A268" s="23" t="s">
        <v>303</v>
      </c>
      <c r="B268">
        <v>353</v>
      </c>
      <c r="C268">
        <v>442</v>
      </c>
      <c r="D268">
        <v>328</v>
      </c>
      <c r="E268">
        <v>245</v>
      </c>
      <c r="F268">
        <v>170</v>
      </c>
      <c r="G268">
        <v>214</v>
      </c>
      <c r="H268">
        <v>251</v>
      </c>
      <c r="I268">
        <v>86</v>
      </c>
      <c r="J268">
        <v>158</v>
      </c>
      <c r="K268">
        <v>55</v>
      </c>
      <c r="L268">
        <v>99</v>
      </c>
      <c r="M268">
        <v>112</v>
      </c>
      <c r="N268">
        <v>176</v>
      </c>
      <c r="O268">
        <v>154</v>
      </c>
      <c r="P268">
        <v>187</v>
      </c>
      <c r="Q268">
        <v>191</v>
      </c>
      <c r="R268">
        <v>191</v>
      </c>
      <c r="T268" s="26">
        <f t="shared" si="24"/>
        <v>292</v>
      </c>
      <c r="U268" s="26">
        <f t="shared" si="25"/>
        <v>129.80000000000001</v>
      </c>
      <c r="V268" s="26">
        <f t="shared" si="26"/>
        <v>147.33333333333334</v>
      </c>
      <c r="W268" s="26">
        <f t="shared" si="27"/>
        <v>189.66666666666666</v>
      </c>
      <c r="X268" s="26">
        <f t="shared" si="28"/>
        <v>200.70588235294119</v>
      </c>
      <c r="Y268">
        <f t="shared" si="29"/>
        <v>3412</v>
      </c>
    </row>
    <row r="269" spans="1:25" x14ac:dyDescent="0.2">
      <c r="A269" s="23" t="s">
        <v>304</v>
      </c>
      <c r="B269">
        <v>320</v>
      </c>
      <c r="C269">
        <v>388</v>
      </c>
      <c r="D269">
        <v>344</v>
      </c>
      <c r="E269">
        <v>240</v>
      </c>
      <c r="F269">
        <v>148</v>
      </c>
      <c r="G269">
        <v>168</v>
      </c>
      <c r="H269">
        <v>223</v>
      </c>
      <c r="I269">
        <v>77</v>
      </c>
      <c r="J269">
        <v>147</v>
      </c>
      <c r="K269">
        <v>67</v>
      </c>
      <c r="L269">
        <v>93</v>
      </c>
      <c r="M269">
        <v>91</v>
      </c>
      <c r="N269">
        <v>116</v>
      </c>
      <c r="O269">
        <v>136</v>
      </c>
      <c r="P269">
        <v>155</v>
      </c>
      <c r="Q269">
        <v>181</v>
      </c>
      <c r="R269">
        <v>155</v>
      </c>
      <c r="T269" s="26">
        <f t="shared" si="24"/>
        <v>268</v>
      </c>
      <c r="U269" s="26">
        <f t="shared" si="25"/>
        <v>121.4</v>
      </c>
      <c r="V269" s="26">
        <f t="shared" si="26"/>
        <v>114.33333333333333</v>
      </c>
      <c r="W269" s="26">
        <f t="shared" si="27"/>
        <v>163.66666666666666</v>
      </c>
      <c r="X269" s="26">
        <f t="shared" si="28"/>
        <v>179.35294117647058</v>
      </c>
      <c r="Y269">
        <f t="shared" si="29"/>
        <v>3049</v>
      </c>
    </row>
    <row r="270" spans="1:25" x14ac:dyDescent="0.2">
      <c r="A270" s="23" t="s">
        <v>305</v>
      </c>
      <c r="B270">
        <v>393</v>
      </c>
      <c r="C270">
        <v>409</v>
      </c>
      <c r="D270">
        <v>326</v>
      </c>
      <c r="E270">
        <v>243</v>
      </c>
      <c r="F270">
        <v>213</v>
      </c>
      <c r="G270">
        <v>191</v>
      </c>
      <c r="H270">
        <v>250</v>
      </c>
      <c r="I270">
        <v>67</v>
      </c>
      <c r="J270">
        <v>134</v>
      </c>
      <c r="K270">
        <v>57</v>
      </c>
      <c r="L270">
        <v>85</v>
      </c>
      <c r="M270">
        <v>99</v>
      </c>
      <c r="N270">
        <v>143</v>
      </c>
      <c r="O270">
        <v>134</v>
      </c>
      <c r="P270">
        <v>164</v>
      </c>
      <c r="Q270">
        <v>186</v>
      </c>
      <c r="R270">
        <v>183</v>
      </c>
      <c r="T270" s="26">
        <f t="shared" si="24"/>
        <v>295.83333333333331</v>
      </c>
      <c r="U270" s="26">
        <f t="shared" si="25"/>
        <v>118.6</v>
      </c>
      <c r="V270" s="26">
        <f t="shared" si="26"/>
        <v>125.33333333333333</v>
      </c>
      <c r="W270" s="26">
        <f t="shared" si="27"/>
        <v>177.66666666666666</v>
      </c>
      <c r="X270" s="26">
        <f t="shared" si="28"/>
        <v>192.76470588235293</v>
      </c>
      <c r="Y270">
        <f t="shared" si="29"/>
        <v>3277</v>
      </c>
    </row>
    <row r="271" spans="1:25" x14ac:dyDescent="0.2">
      <c r="A271" s="23" t="s">
        <v>306</v>
      </c>
      <c r="B271">
        <v>349</v>
      </c>
      <c r="C271">
        <v>427</v>
      </c>
      <c r="D271">
        <v>314</v>
      </c>
      <c r="E271">
        <v>295</v>
      </c>
      <c r="F271">
        <v>152</v>
      </c>
      <c r="G271">
        <v>199</v>
      </c>
      <c r="H271">
        <v>179</v>
      </c>
      <c r="I271">
        <v>65</v>
      </c>
      <c r="J271">
        <v>112</v>
      </c>
      <c r="K271">
        <v>57</v>
      </c>
      <c r="L271">
        <v>75</v>
      </c>
      <c r="M271">
        <v>65</v>
      </c>
      <c r="N271">
        <v>137</v>
      </c>
      <c r="O271">
        <v>130</v>
      </c>
      <c r="P271">
        <v>150</v>
      </c>
      <c r="Q271">
        <v>174</v>
      </c>
      <c r="R271">
        <v>172</v>
      </c>
      <c r="T271" s="26">
        <f t="shared" si="24"/>
        <v>289.33333333333331</v>
      </c>
      <c r="U271" s="26">
        <f t="shared" si="25"/>
        <v>97.6</v>
      </c>
      <c r="V271" s="26">
        <f t="shared" si="26"/>
        <v>110.66666666666667</v>
      </c>
      <c r="W271" s="26">
        <f t="shared" si="27"/>
        <v>165.33333333333334</v>
      </c>
      <c r="X271" s="26">
        <f t="shared" si="28"/>
        <v>179.52941176470588</v>
      </c>
      <c r="Y271">
        <f t="shared" si="29"/>
        <v>3052</v>
      </c>
    </row>
    <row r="272" spans="1:25" x14ac:dyDescent="0.2">
      <c r="A272" s="23" t="s">
        <v>307</v>
      </c>
      <c r="B272">
        <v>294</v>
      </c>
      <c r="C272">
        <v>423</v>
      </c>
      <c r="D272">
        <v>311</v>
      </c>
      <c r="E272">
        <v>224</v>
      </c>
      <c r="F272">
        <v>136</v>
      </c>
      <c r="G272">
        <v>175</v>
      </c>
      <c r="H272">
        <v>182</v>
      </c>
      <c r="I272">
        <v>67</v>
      </c>
      <c r="J272">
        <v>108</v>
      </c>
      <c r="K272">
        <v>64</v>
      </c>
      <c r="L272">
        <v>82</v>
      </c>
      <c r="M272">
        <v>70</v>
      </c>
      <c r="N272">
        <v>137</v>
      </c>
      <c r="O272">
        <v>97</v>
      </c>
      <c r="P272">
        <v>157</v>
      </c>
      <c r="Q272">
        <v>128</v>
      </c>
      <c r="R272">
        <v>164</v>
      </c>
      <c r="T272" s="26">
        <f t="shared" si="24"/>
        <v>260.5</v>
      </c>
      <c r="U272" s="26">
        <f t="shared" si="25"/>
        <v>100.6</v>
      </c>
      <c r="V272" s="26">
        <f t="shared" si="26"/>
        <v>101.33333333333333</v>
      </c>
      <c r="W272" s="26">
        <f t="shared" si="27"/>
        <v>149.66666666666666</v>
      </c>
      <c r="X272" s="26">
        <f t="shared" si="28"/>
        <v>165.8235294117647</v>
      </c>
      <c r="Y272">
        <f t="shared" si="29"/>
        <v>2819</v>
      </c>
    </row>
    <row r="273" spans="1:25" x14ac:dyDescent="0.2">
      <c r="A273" s="23" t="s">
        <v>308</v>
      </c>
      <c r="B273">
        <v>318</v>
      </c>
      <c r="C273">
        <v>436</v>
      </c>
      <c r="D273">
        <v>348</v>
      </c>
      <c r="E273">
        <v>238</v>
      </c>
      <c r="F273">
        <v>186</v>
      </c>
      <c r="G273">
        <v>180</v>
      </c>
      <c r="H273">
        <v>197</v>
      </c>
      <c r="I273">
        <v>63</v>
      </c>
      <c r="J273">
        <v>128</v>
      </c>
      <c r="K273">
        <v>59</v>
      </c>
      <c r="L273">
        <v>81</v>
      </c>
      <c r="M273">
        <v>90</v>
      </c>
      <c r="N273">
        <v>126</v>
      </c>
      <c r="O273">
        <v>99</v>
      </c>
      <c r="P273">
        <v>142</v>
      </c>
      <c r="Q273">
        <v>181</v>
      </c>
      <c r="R273">
        <v>141</v>
      </c>
      <c r="T273" s="26">
        <f t="shared" si="24"/>
        <v>284.33333333333331</v>
      </c>
      <c r="U273" s="26">
        <f t="shared" si="25"/>
        <v>105.6</v>
      </c>
      <c r="V273" s="26">
        <f t="shared" si="26"/>
        <v>105</v>
      </c>
      <c r="W273" s="26">
        <f t="shared" si="27"/>
        <v>154.66666666666666</v>
      </c>
      <c r="X273" s="26">
        <f t="shared" si="28"/>
        <v>177.23529411764707</v>
      </c>
      <c r="Y273">
        <f t="shared" si="29"/>
        <v>3013</v>
      </c>
    </row>
    <row r="274" spans="1:25" x14ac:dyDescent="0.2">
      <c r="A274" s="23" t="s">
        <v>309</v>
      </c>
      <c r="B274">
        <v>338</v>
      </c>
      <c r="C274">
        <v>423</v>
      </c>
      <c r="D274">
        <v>268</v>
      </c>
      <c r="E274">
        <v>229</v>
      </c>
      <c r="F274">
        <v>139</v>
      </c>
      <c r="G274">
        <v>143</v>
      </c>
      <c r="H274">
        <v>232</v>
      </c>
      <c r="I274">
        <v>69</v>
      </c>
      <c r="J274">
        <v>133</v>
      </c>
      <c r="K274">
        <v>81</v>
      </c>
      <c r="L274">
        <v>100</v>
      </c>
      <c r="M274">
        <v>110</v>
      </c>
      <c r="N274">
        <v>164</v>
      </c>
      <c r="O274">
        <v>125</v>
      </c>
      <c r="P274">
        <v>183</v>
      </c>
      <c r="Q274">
        <v>168</v>
      </c>
      <c r="R274">
        <v>168</v>
      </c>
      <c r="T274" s="26">
        <f t="shared" si="24"/>
        <v>256.66666666666669</v>
      </c>
      <c r="U274" s="26">
        <f t="shared" si="25"/>
        <v>123</v>
      </c>
      <c r="V274" s="26">
        <f t="shared" si="26"/>
        <v>133</v>
      </c>
      <c r="W274" s="26">
        <f t="shared" si="27"/>
        <v>173</v>
      </c>
      <c r="X274" s="26">
        <f t="shared" si="28"/>
        <v>180.76470588235293</v>
      </c>
      <c r="Y274">
        <f t="shared" si="29"/>
        <v>3073</v>
      </c>
    </row>
    <row r="275" spans="1:25" x14ac:dyDescent="0.2">
      <c r="A275" s="23" t="s">
        <v>310</v>
      </c>
      <c r="B275">
        <v>201</v>
      </c>
      <c r="C275">
        <v>276</v>
      </c>
      <c r="D275">
        <v>217</v>
      </c>
      <c r="E275">
        <v>153</v>
      </c>
      <c r="F275">
        <v>60</v>
      </c>
      <c r="G275">
        <v>130</v>
      </c>
      <c r="H275">
        <v>203</v>
      </c>
      <c r="I275">
        <v>53</v>
      </c>
      <c r="J275">
        <v>116</v>
      </c>
      <c r="K275">
        <v>59</v>
      </c>
      <c r="L275">
        <v>71</v>
      </c>
      <c r="M275">
        <v>86</v>
      </c>
      <c r="N275">
        <v>152</v>
      </c>
      <c r="O275">
        <v>115</v>
      </c>
      <c r="P275">
        <v>168</v>
      </c>
      <c r="Q275">
        <v>158</v>
      </c>
      <c r="R275">
        <v>172</v>
      </c>
      <c r="T275" s="26">
        <f t="shared" si="24"/>
        <v>172.83333333333334</v>
      </c>
      <c r="U275" s="26">
        <f t="shared" si="25"/>
        <v>100.4</v>
      </c>
      <c r="V275" s="26">
        <f t="shared" si="26"/>
        <v>117.66666666666667</v>
      </c>
      <c r="W275" s="26">
        <f t="shared" si="27"/>
        <v>166</v>
      </c>
      <c r="X275" s="26">
        <f t="shared" si="28"/>
        <v>140.58823529411765</v>
      </c>
      <c r="Y275">
        <f t="shared" si="29"/>
        <v>2390</v>
      </c>
    </row>
    <row r="276" spans="1:25" x14ac:dyDescent="0.2">
      <c r="A276" s="23" t="s">
        <v>311</v>
      </c>
      <c r="B276">
        <v>723</v>
      </c>
      <c r="C276">
        <v>930</v>
      </c>
      <c r="D276">
        <v>679</v>
      </c>
      <c r="E276">
        <v>488</v>
      </c>
      <c r="F276">
        <v>293</v>
      </c>
      <c r="G276">
        <v>334</v>
      </c>
      <c r="H276">
        <v>302</v>
      </c>
      <c r="I276">
        <v>114</v>
      </c>
      <c r="J276">
        <v>141</v>
      </c>
      <c r="K276">
        <v>77</v>
      </c>
      <c r="L276">
        <v>134</v>
      </c>
      <c r="M276">
        <v>137</v>
      </c>
      <c r="N276">
        <v>236</v>
      </c>
      <c r="O276">
        <v>184</v>
      </c>
      <c r="P276">
        <v>236</v>
      </c>
      <c r="Q276">
        <v>227</v>
      </c>
      <c r="R276">
        <v>227</v>
      </c>
      <c r="T276" s="26">
        <f t="shared" si="24"/>
        <v>574.5</v>
      </c>
      <c r="U276" s="26">
        <f t="shared" si="25"/>
        <v>153.6</v>
      </c>
      <c r="V276" s="26">
        <f t="shared" si="26"/>
        <v>185.66666666666666</v>
      </c>
      <c r="W276" s="26">
        <f t="shared" si="27"/>
        <v>230</v>
      </c>
      <c r="X276" s="26">
        <f t="shared" si="28"/>
        <v>321.29411764705884</v>
      </c>
      <c r="Y276">
        <f t="shared" si="29"/>
        <v>5462</v>
      </c>
    </row>
    <row r="277" spans="1:25" x14ac:dyDescent="0.2">
      <c r="A277" s="23" t="s">
        <v>312</v>
      </c>
      <c r="B277">
        <v>476</v>
      </c>
      <c r="C277">
        <v>587</v>
      </c>
      <c r="D277">
        <v>469</v>
      </c>
      <c r="E277">
        <v>356</v>
      </c>
      <c r="F277">
        <v>235</v>
      </c>
      <c r="G277">
        <v>267</v>
      </c>
      <c r="H277">
        <v>252</v>
      </c>
      <c r="I277">
        <v>81</v>
      </c>
      <c r="J277">
        <v>150</v>
      </c>
      <c r="K277">
        <v>87</v>
      </c>
      <c r="L277">
        <v>121</v>
      </c>
      <c r="M277">
        <v>123</v>
      </c>
      <c r="N277">
        <v>200</v>
      </c>
      <c r="O277">
        <v>147</v>
      </c>
      <c r="P277">
        <v>225</v>
      </c>
      <c r="Q277">
        <v>232</v>
      </c>
      <c r="R277">
        <v>202</v>
      </c>
      <c r="T277" s="26">
        <f t="shared" si="24"/>
        <v>398.33333333333331</v>
      </c>
      <c r="U277" s="26">
        <f t="shared" si="25"/>
        <v>138.19999999999999</v>
      </c>
      <c r="V277" s="26">
        <f t="shared" si="26"/>
        <v>156.66666666666666</v>
      </c>
      <c r="W277" s="26">
        <f t="shared" si="27"/>
        <v>219.66666666666666</v>
      </c>
      <c r="X277" s="26">
        <f t="shared" si="28"/>
        <v>247.64705882352942</v>
      </c>
      <c r="Y277">
        <f t="shared" si="29"/>
        <v>4210</v>
      </c>
    </row>
    <row r="278" spans="1:25" x14ac:dyDescent="0.2">
      <c r="A278" s="23" t="s">
        <v>313</v>
      </c>
      <c r="B278">
        <v>421</v>
      </c>
      <c r="C278">
        <v>498</v>
      </c>
      <c r="D278">
        <v>447</v>
      </c>
      <c r="E278">
        <v>288</v>
      </c>
      <c r="F278">
        <v>185</v>
      </c>
      <c r="G278">
        <v>243</v>
      </c>
      <c r="H278">
        <v>260</v>
      </c>
      <c r="I278">
        <v>85</v>
      </c>
      <c r="J278">
        <v>137</v>
      </c>
      <c r="K278">
        <v>91</v>
      </c>
      <c r="L278">
        <v>103</v>
      </c>
      <c r="M278">
        <v>124</v>
      </c>
      <c r="N278">
        <v>201</v>
      </c>
      <c r="O278">
        <v>174</v>
      </c>
      <c r="P278">
        <v>222</v>
      </c>
      <c r="Q278">
        <v>203</v>
      </c>
      <c r="R278">
        <v>200</v>
      </c>
      <c r="T278" s="26">
        <f t="shared" si="24"/>
        <v>347</v>
      </c>
      <c r="U278" s="26">
        <f t="shared" si="25"/>
        <v>135.19999999999999</v>
      </c>
      <c r="V278" s="26">
        <f t="shared" si="26"/>
        <v>166.33333333333334</v>
      </c>
      <c r="W278" s="26">
        <f t="shared" si="27"/>
        <v>208.33333333333334</v>
      </c>
      <c r="X278" s="26">
        <f t="shared" si="28"/>
        <v>228.35294117647058</v>
      </c>
      <c r="Y278">
        <f t="shared" si="29"/>
        <v>3882</v>
      </c>
    </row>
    <row r="279" spans="1:25" x14ac:dyDescent="0.2">
      <c r="A279" s="23" t="s">
        <v>314</v>
      </c>
      <c r="B279">
        <v>407</v>
      </c>
      <c r="C279">
        <v>457</v>
      </c>
      <c r="D279">
        <v>394</v>
      </c>
      <c r="E279">
        <v>225</v>
      </c>
      <c r="F279">
        <v>163</v>
      </c>
      <c r="G279">
        <v>239</v>
      </c>
      <c r="H279">
        <v>251</v>
      </c>
      <c r="I279">
        <v>77</v>
      </c>
      <c r="J279">
        <v>160</v>
      </c>
      <c r="K279">
        <v>89</v>
      </c>
      <c r="L279">
        <v>98</v>
      </c>
      <c r="M279">
        <v>99</v>
      </c>
      <c r="N279">
        <v>180</v>
      </c>
      <c r="O279">
        <v>153</v>
      </c>
      <c r="P279">
        <v>194</v>
      </c>
      <c r="Q279">
        <v>244</v>
      </c>
      <c r="R279">
        <v>196</v>
      </c>
      <c r="T279" s="26">
        <f t="shared" si="24"/>
        <v>314.16666666666669</v>
      </c>
      <c r="U279" s="26">
        <f t="shared" si="25"/>
        <v>135</v>
      </c>
      <c r="V279" s="26">
        <f t="shared" si="26"/>
        <v>144</v>
      </c>
      <c r="W279" s="26">
        <f t="shared" si="27"/>
        <v>211.33333333333334</v>
      </c>
      <c r="X279" s="26">
        <f t="shared" si="28"/>
        <v>213.29411764705881</v>
      </c>
      <c r="Y279">
        <f t="shared" si="29"/>
        <v>3626</v>
      </c>
    </row>
    <row r="280" spans="1:25" x14ac:dyDescent="0.2">
      <c r="A280" s="23" t="s">
        <v>315</v>
      </c>
      <c r="B280">
        <v>398</v>
      </c>
      <c r="C280">
        <v>503</v>
      </c>
      <c r="D280">
        <v>450</v>
      </c>
      <c r="E280">
        <v>288</v>
      </c>
      <c r="F280">
        <v>182</v>
      </c>
      <c r="G280">
        <v>207</v>
      </c>
      <c r="H280">
        <v>302</v>
      </c>
      <c r="I280">
        <v>119</v>
      </c>
      <c r="J280">
        <v>165</v>
      </c>
      <c r="K280">
        <v>71</v>
      </c>
      <c r="L280">
        <v>92</v>
      </c>
      <c r="M280">
        <v>114</v>
      </c>
      <c r="N280">
        <v>172</v>
      </c>
      <c r="O280">
        <v>173</v>
      </c>
      <c r="P280">
        <v>248</v>
      </c>
      <c r="Q280">
        <v>226</v>
      </c>
      <c r="R280">
        <v>208</v>
      </c>
      <c r="T280" s="26">
        <f t="shared" si="24"/>
        <v>338</v>
      </c>
      <c r="U280" s="26">
        <f t="shared" si="25"/>
        <v>149.80000000000001</v>
      </c>
      <c r="V280" s="26">
        <f t="shared" si="26"/>
        <v>153</v>
      </c>
      <c r="W280" s="26">
        <f t="shared" si="27"/>
        <v>227.33333333333334</v>
      </c>
      <c r="X280" s="26">
        <f t="shared" si="28"/>
        <v>230.47058823529412</v>
      </c>
      <c r="Y280">
        <f t="shared" si="29"/>
        <v>3918</v>
      </c>
    </row>
    <row r="281" spans="1:25" x14ac:dyDescent="0.2">
      <c r="A281" s="23" t="s">
        <v>316</v>
      </c>
      <c r="B281">
        <v>452</v>
      </c>
      <c r="C281">
        <v>527</v>
      </c>
      <c r="D281">
        <v>405</v>
      </c>
      <c r="E281">
        <v>282</v>
      </c>
      <c r="F281">
        <v>175</v>
      </c>
      <c r="G281">
        <v>225</v>
      </c>
      <c r="H281">
        <v>242</v>
      </c>
      <c r="I281">
        <v>91</v>
      </c>
      <c r="J281">
        <v>173</v>
      </c>
      <c r="K281">
        <v>75</v>
      </c>
      <c r="L281">
        <v>94</v>
      </c>
      <c r="M281">
        <v>120</v>
      </c>
      <c r="N281">
        <v>186</v>
      </c>
      <c r="O281">
        <v>152</v>
      </c>
      <c r="P281">
        <v>219</v>
      </c>
      <c r="Q281">
        <v>226</v>
      </c>
      <c r="R281">
        <v>219</v>
      </c>
      <c r="T281" s="26">
        <f t="shared" si="24"/>
        <v>344.33333333333331</v>
      </c>
      <c r="U281" s="26">
        <f t="shared" si="25"/>
        <v>135</v>
      </c>
      <c r="V281" s="26">
        <f t="shared" si="26"/>
        <v>152.66666666666666</v>
      </c>
      <c r="W281" s="26">
        <f t="shared" si="27"/>
        <v>221.33333333333334</v>
      </c>
      <c r="X281" s="26">
        <f t="shared" si="28"/>
        <v>227.23529411764707</v>
      </c>
      <c r="Y281">
        <f t="shared" si="29"/>
        <v>3863</v>
      </c>
    </row>
    <row r="282" spans="1:25" x14ac:dyDescent="0.2">
      <c r="A282" s="23" t="s">
        <v>317</v>
      </c>
      <c r="B282">
        <v>379</v>
      </c>
      <c r="C282">
        <v>493</v>
      </c>
      <c r="D282">
        <v>419</v>
      </c>
      <c r="E282">
        <v>258</v>
      </c>
      <c r="F282">
        <v>270</v>
      </c>
      <c r="G282">
        <v>223</v>
      </c>
      <c r="H282">
        <v>293</v>
      </c>
      <c r="I282">
        <v>83</v>
      </c>
      <c r="J282">
        <v>139</v>
      </c>
      <c r="K282">
        <v>79</v>
      </c>
      <c r="L282">
        <v>98</v>
      </c>
      <c r="M282">
        <v>95</v>
      </c>
      <c r="N282">
        <v>179</v>
      </c>
      <c r="O282">
        <v>157</v>
      </c>
      <c r="P282">
        <v>218</v>
      </c>
      <c r="Q282">
        <v>196</v>
      </c>
      <c r="R282">
        <v>195</v>
      </c>
      <c r="T282" s="26">
        <f t="shared" si="24"/>
        <v>340.33333333333331</v>
      </c>
      <c r="U282" s="26">
        <f t="shared" si="25"/>
        <v>138.4</v>
      </c>
      <c r="V282" s="26">
        <f t="shared" si="26"/>
        <v>143.66666666666666</v>
      </c>
      <c r="W282" s="26">
        <f t="shared" si="27"/>
        <v>203</v>
      </c>
      <c r="X282" s="26">
        <f t="shared" si="28"/>
        <v>222</v>
      </c>
      <c r="Y282">
        <f t="shared" si="29"/>
        <v>3774</v>
      </c>
    </row>
    <row r="283" spans="1:25" x14ac:dyDescent="0.2">
      <c r="A283" s="23" t="s">
        <v>318</v>
      </c>
      <c r="B283">
        <v>459</v>
      </c>
      <c r="C283">
        <v>662</v>
      </c>
      <c r="D283">
        <v>433</v>
      </c>
      <c r="E283">
        <v>295</v>
      </c>
      <c r="F283">
        <v>290</v>
      </c>
      <c r="G283">
        <v>254</v>
      </c>
      <c r="H283">
        <v>246</v>
      </c>
      <c r="I283">
        <v>105</v>
      </c>
      <c r="J283">
        <v>154</v>
      </c>
      <c r="K283">
        <v>72</v>
      </c>
      <c r="L283">
        <v>102</v>
      </c>
      <c r="M283">
        <v>102</v>
      </c>
      <c r="N283">
        <v>176</v>
      </c>
      <c r="O283">
        <v>140</v>
      </c>
      <c r="P283">
        <v>215</v>
      </c>
      <c r="Q283">
        <v>235</v>
      </c>
      <c r="R283">
        <v>212</v>
      </c>
      <c r="T283" s="26">
        <f t="shared" si="24"/>
        <v>398.83333333333331</v>
      </c>
      <c r="U283" s="26">
        <f t="shared" si="25"/>
        <v>135.80000000000001</v>
      </c>
      <c r="V283" s="26">
        <f t="shared" si="26"/>
        <v>139.33333333333334</v>
      </c>
      <c r="W283" s="26">
        <f t="shared" si="27"/>
        <v>220.66666666666666</v>
      </c>
      <c r="X283" s="26">
        <f t="shared" si="28"/>
        <v>244.23529411764707</v>
      </c>
      <c r="Y283">
        <f t="shared" si="29"/>
        <v>4152</v>
      </c>
    </row>
    <row r="284" spans="1:25" x14ac:dyDescent="0.2">
      <c r="A284" s="23" t="s">
        <v>319</v>
      </c>
      <c r="B284">
        <v>318</v>
      </c>
      <c r="C284">
        <v>551</v>
      </c>
      <c r="D284">
        <v>384</v>
      </c>
      <c r="E284">
        <v>243</v>
      </c>
      <c r="F284">
        <v>171</v>
      </c>
      <c r="G284">
        <v>193</v>
      </c>
      <c r="H284">
        <v>244</v>
      </c>
      <c r="I284">
        <v>86</v>
      </c>
      <c r="J284">
        <v>119</v>
      </c>
      <c r="K284">
        <v>55</v>
      </c>
      <c r="L284">
        <v>88</v>
      </c>
      <c r="M284">
        <v>103</v>
      </c>
      <c r="N284">
        <v>183</v>
      </c>
      <c r="O284">
        <v>145</v>
      </c>
      <c r="P284">
        <v>228</v>
      </c>
      <c r="Q284">
        <v>183</v>
      </c>
      <c r="R284">
        <v>207</v>
      </c>
      <c r="T284" s="26">
        <f t="shared" si="24"/>
        <v>310</v>
      </c>
      <c r="U284" s="26">
        <f t="shared" si="25"/>
        <v>118.4</v>
      </c>
      <c r="V284" s="26">
        <f t="shared" si="26"/>
        <v>143.66666666666666</v>
      </c>
      <c r="W284" s="26">
        <f t="shared" si="27"/>
        <v>206</v>
      </c>
      <c r="X284" s="26">
        <f t="shared" si="28"/>
        <v>205.94117647058823</v>
      </c>
      <c r="Y284">
        <f t="shared" si="29"/>
        <v>3501</v>
      </c>
    </row>
    <row r="285" spans="1:25" x14ac:dyDescent="0.2">
      <c r="A285" s="23" t="s">
        <v>320</v>
      </c>
      <c r="B285">
        <v>764</v>
      </c>
      <c r="C285">
        <v>1069</v>
      </c>
      <c r="D285">
        <v>823</v>
      </c>
      <c r="E285">
        <v>624</v>
      </c>
      <c r="F285">
        <v>368</v>
      </c>
      <c r="G285">
        <v>484</v>
      </c>
      <c r="H285">
        <v>380</v>
      </c>
      <c r="I285">
        <v>180</v>
      </c>
      <c r="J285">
        <v>204</v>
      </c>
      <c r="K285">
        <v>130</v>
      </c>
      <c r="L285">
        <v>222</v>
      </c>
      <c r="M285">
        <v>170</v>
      </c>
      <c r="N285">
        <v>317</v>
      </c>
      <c r="O285">
        <v>198</v>
      </c>
      <c r="P285">
        <v>312</v>
      </c>
      <c r="Q285">
        <v>315</v>
      </c>
      <c r="R285">
        <v>329</v>
      </c>
      <c r="T285" s="26">
        <f t="shared" si="24"/>
        <v>688.66666666666663</v>
      </c>
      <c r="U285" s="26">
        <f t="shared" si="25"/>
        <v>223.2</v>
      </c>
      <c r="V285" s="26">
        <f t="shared" si="26"/>
        <v>228.33333333333334</v>
      </c>
      <c r="W285" s="26">
        <f t="shared" si="27"/>
        <v>318.66666666666669</v>
      </c>
      <c r="X285" s="26">
        <f t="shared" si="28"/>
        <v>405.23529411764707</v>
      </c>
      <c r="Y285">
        <f t="shared" si="29"/>
        <v>6889</v>
      </c>
    </row>
    <row r="286" spans="1:25" x14ac:dyDescent="0.2">
      <c r="A286" s="23" t="s">
        <v>321</v>
      </c>
      <c r="B286">
        <v>576</v>
      </c>
      <c r="C286">
        <v>719</v>
      </c>
      <c r="D286">
        <v>589</v>
      </c>
      <c r="E286">
        <v>474</v>
      </c>
      <c r="F286">
        <v>292</v>
      </c>
      <c r="G286">
        <v>378</v>
      </c>
      <c r="H286">
        <v>282</v>
      </c>
      <c r="I286">
        <v>128</v>
      </c>
      <c r="J286">
        <v>180</v>
      </c>
      <c r="K286">
        <v>95</v>
      </c>
      <c r="L286">
        <v>156</v>
      </c>
      <c r="M286">
        <v>146</v>
      </c>
      <c r="N286">
        <v>253</v>
      </c>
      <c r="O286">
        <v>166</v>
      </c>
      <c r="P286">
        <v>247</v>
      </c>
      <c r="Q286">
        <v>224</v>
      </c>
      <c r="R286">
        <v>222</v>
      </c>
      <c r="T286" s="26">
        <f t="shared" si="24"/>
        <v>504.66666666666669</v>
      </c>
      <c r="U286" s="26">
        <f t="shared" si="25"/>
        <v>168.2</v>
      </c>
      <c r="V286" s="26">
        <f t="shared" si="26"/>
        <v>188.33333333333334</v>
      </c>
      <c r="W286" s="26">
        <f t="shared" si="27"/>
        <v>231</v>
      </c>
      <c r="X286" s="26">
        <f t="shared" si="28"/>
        <v>301.58823529411762</v>
      </c>
      <c r="Y286">
        <f t="shared" si="29"/>
        <v>5127</v>
      </c>
    </row>
    <row r="287" spans="1:25" x14ac:dyDescent="0.2">
      <c r="A287" s="23" t="s">
        <v>322</v>
      </c>
      <c r="B287">
        <v>615</v>
      </c>
      <c r="C287">
        <v>751</v>
      </c>
      <c r="D287">
        <v>629</v>
      </c>
      <c r="E287">
        <v>451</v>
      </c>
      <c r="F287">
        <v>307</v>
      </c>
      <c r="G287">
        <v>362</v>
      </c>
      <c r="H287">
        <v>301</v>
      </c>
      <c r="I287">
        <v>140</v>
      </c>
      <c r="J287">
        <v>183</v>
      </c>
      <c r="K287">
        <v>111</v>
      </c>
      <c r="L287">
        <v>133</v>
      </c>
      <c r="M287">
        <v>159</v>
      </c>
      <c r="N287">
        <v>280</v>
      </c>
      <c r="O287">
        <v>196</v>
      </c>
      <c r="P287">
        <v>224</v>
      </c>
      <c r="Q287">
        <v>243</v>
      </c>
      <c r="R287">
        <v>239</v>
      </c>
      <c r="T287" s="26">
        <f t="shared" si="24"/>
        <v>519.16666666666663</v>
      </c>
      <c r="U287" s="26">
        <f t="shared" si="25"/>
        <v>173.6</v>
      </c>
      <c r="V287" s="26">
        <f t="shared" si="26"/>
        <v>211.66666666666666</v>
      </c>
      <c r="W287" s="26">
        <f t="shared" si="27"/>
        <v>235.33333333333334</v>
      </c>
      <c r="X287" s="26">
        <f t="shared" si="28"/>
        <v>313.1764705882353</v>
      </c>
      <c r="Y287">
        <f t="shared" si="29"/>
        <v>5324</v>
      </c>
    </row>
    <row r="288" spans="1:25" x14ac:dyDescent="0.2">
      <c r="A288" s="23" t="s">
        <v>323</v>
      </c>
      <c r="B288">
        <v>549</v>
      </c>
      <c r="C288">
        <v>735</v>
      </c>
      <c r="D288">
        <v>663</v>
      </c>
      <c r="E288">
        <v>448</v>
      </c>
      <c r="F288">
        <v>1469</v>
      </c>
      <c r="G288">
        <v>359</v>
      </c>
      <c r="H288">
        <v>313</v>
      </c>
      <c r="I288">
        <v>136</v>
      </c>
      <c r="J288">
        <v>178</v>
      </c>
      <c r="K288">
        <v>103</v>
      </c>
      <c r="L288">
        <v>148</v>
      </c>
      <c r="M288">
        <v>164</v>
      </c>
      <c r="N288">
        <v>270</v>
      </c>
      <c r="O288">
        <v>150</v>
      </c>
      <c r="P288">
        <v>271</v>
      </c>
      <c r="Q288">
        <v>238</v>
      </c>
      <c r="R288">
        <v>237</v>
      </c>
      <c r="T288" s="26">
        <f t="shared" si="24"/>
        <v>703.83333333333337</v>
      </c>
      <c r="U288" s="26">
        <f t="shared" si="25"/>
        <v>175.6</v>
      </c>
      <c r="V288" s="26">
        <f t="shared" si="26"/>
        <v>194.66666666666666</v>
      </c>
      <c r="W288" s="26">
        <f t="shared" si="27"/>
        <v>248.66666666666666</v>
      </c>
      <c r="X288" s="26">
        <f t="shared" si="28"/>
        <v>378.29411764705884</v>
      </c>
      <c r="Y288">
        <f t="shared" si="29"/>
        <v>6431</v>
      </c>
    </row>
    <row r="289" spans="1:25" x14ac:dyDescent="0.2">
      <c r="A289" s="23" t="s">
        <v>324</v>
      </c>
      <c r="B289">
        <v>525</v>
      </c>
      <c r="C289">
        <v>693</v>
      </c>
      <c r="D289">
        <v>569</v>
      </c>
      <c r="E289">
        <v>472</v>
      </c>
      <c r="F289">
        <v>656</v>
      </c>
      <c r="G289">
        <v>326</v>
      </c>
      <c r="H289">
        <v>284</v>
      </c>
      <c r="I289">
        <v>102</v>
      </c>
      <c r="J289">
        <v>198</v>
      </c>
      <c r="K289">
        <v>76</v>
      </c>
      <c r="L289">
        <v>154</v>
      </c>
      <c r="M289">
        <v>157</v>
      </c>
      <c r="N289">
        <v>253</v>
      </c>
      <c r="O289">
        <v>152</v>
      </c>
      <c r="P289">
        <v>213</v>
      </c>
      <c r="Q289">
        <v>214</v>
      </c>
      <c r="R289">
        <v>197</v>
      </c>
      <c r="T289" s="26">
        <f t="shared" si="24"/>
        <v>540.16666666666663</v>
      </c>
      <c r="U289" s="26">
        <f t="shared" si="25"/>
        <v>162.80000000000001</v>
      </c>
      <c r="V289" s="26">
        <f t="shared" si="26"/>
        <v>187.33333333333334</v>
      </c>
      <c r="W289" s="26">
        <f t="shared" si="27"/>
        <v>208</v>
      </c>
      <c r="X289" s="26">
        <f t="shared" si="28"/>
        <v>308.29411764705884</v>
      </c>
      <c r="Y289">
        <f t="shared" si="29"/>
        <v>5241</v>
      </c>
    </row>
    <row r="290" spans="1:25" x14ac:dyDescent="0.2">
      <c r="A290" s="23" t="s">
        <v>325</v>
      </c>
      <c r="B290">
        <v>666</v>
      </c>
      <c r="C290">
        <v>921</v>
      </c>
      <c r="D290">
        <v>647</v>
      </c>
      <c r="E290">
        <v>474</v>
      </c>
      <c r="F290">
        <v>379</v>
      </c>
      <c r="G290">
        <v>367</v>
      </c>
      <c r="H290">
        <v>309</v>
      </c>
      <c r="I290">
        <v>111</v>
      </c>
      <c r="J290">
        <v>209</v>
      </c>
      <c r="K290">
        <v>113</v>
      </c>
      <c r="L290">
        <v>151</v>
      </c>
      <c r="M290">
        <v>153</v>
      </c>
      <c r="N290">
        <v>248</v>
      </c>
      <c r="O290">
        <v>159</v>
      </c>
      <c r="P290">
        <v>218</v>
      </c>
      <c r="Q290">
        <v>207</v>
      </c>
      <c r="R290">
        <v>263</v>
      </c>
      <c r="T290" s="26">
        <f t="shared" si="24"/>
        <v>575.66666666666663</v>
      </c>
      <c r="U290" s="26">
        <f t="shared" si="25"/>
        <v>178.6</v>
      </c>
      <c r="V290" s="26">
        <f t="shared" si="26"/>
        <v>186.66666666666666</v>
      </c>
      <c r="W290" s="26">
        <f t="shared" si="27"/>
        <v>229.33333333333334</v>
      </c>
      <c r="X290" s="26">
        <f t="shared" si="28"/>
        <v>329.11764705882354</v>
      </c>
      <c r="Y290">
        <f t="shared" si="29"/>
        <v>5595</v>
      </c>
    </row>
    <row r="291" spans="1:25" x14ac:dyDescent="0.2">
      <c r="A291" s="23" t="s">
        <v>326</v>
      </c>
      <c r="B291">
        <v>622</v>
      </c>
      <c r="C291">
        <v>806</v>
      </c>
      <c r="D291">
        <v>645</v>
      </c>
      <c r="E291">
        <v>462</v>
      </c>
      <c r="F291">
        <v>302</v>
      </c>
      <c r="G291">
        <v>381</v>
      </c>
      <c r="H291">
        <v>253</v>
      </c>
      <c r="I291">
        <v>78</v>
      </c>
      <c r="J291">
        <v>184</v>
      </c>
      <c r="K291">
        <v>94</v>
      </c>
      <c r="L291">
        <v>158</v>
      </c>
      <c r="M291">
        <v>133</v>
      </c>
      <c r="N291">
        <v>199</v>
      </c>
      <c r="O291">
        <v>123</v>
      </c>
      <c r="P291">
        <v>194</v>
      </c>
      <c r="Q291">
        <v>215</v>
      </c>
      <c r="R291">
        <v>188</v>
      </c>
      <c r="T291" s="26">
        <f t="shared" si="24"/>
        <v>536.33333333333337</v>
      </c>
      <c r="U291" s="26">
        <f t="shared" si="25"/>
        <v>153.4</v>
      </c>
      <c r="V291" s="26">
        <f t="shared" si="26"/>
        <v>151.66666666666666</v>
      </c>
      <c r="W291" s="26">
        <f t="shared" si="27"/>
        <v>199</v>
      </c>
      <c r="X291" s="26">
        <f t="shared" si="28"/>
        <v>296.29411764705884</v>
      </c>
      <c r="Y291">
        <f t="shared" si="29"/>
        <v>5037</v>
      </c>
    </row>
    <row r="292" spans="1:25" x14ac:dyDescent="0.2">
      <c r="A292" s="23" t="s">
        <v>327</v>
      </c>
      <c r="B292">
        <v>565</v>
      </c>
      <c r="C292">
        <v>710</v>
      </c>
      <c r="D292">
        <v>610</v>
      </c>
      <c r="E292">
        <v>403</v>
      </c>
      <c r="F292">
        <v>457</v>
      </c>
      <c r="G292">
        <v>314</v>
      </c>
      <c r="H292">
        <v>251</v>
      </c>
      <c r="I292">
        <v>91</v>
      </c>
      <c r="J292">
        <v>181</v>
      </c>
      <c r="K292">
        <v>107</v>
      </c>
      <c r="L292">
        <v>124</v>
      </c>
      <c r="M292">
        <v>130</v>
      </c>
      <c r="N292">
        <v>196</v>
      </c>
      <c r="O292">
        <v>138</v>
      </c>
      <c r="P292">
        <v>228</v>
      </c>
      <c r="Q292">
        <v>204</v>
      </c>
      <c r="R292">
        <v>168</v>
      </c>
      <c r="T292" s="26">
        <f t="shared" si="24"/>
        <v>509.83333333333331</v>
      </c>
      <c r="U292" s="26">
        <f t="shared" si="25"/>
        <v>150.80000000000001</v>
      </c>
      <c r="V292" s="26">
        <f t="shared" si="26"/>
        <v>154.66666666666666</v>
      </c>
      <c r="W292" s="26">
        <f t="shared" si="27"/>
        <v>200</v>
      </c>
      <c r="X292" s="26">
        <f t="shared" si="28"/>
        <v>286.88235294117646</v>
      </c>
      <c r="Y292">
        <f t="shared" si="29"/>
        <v>4877</v>
      </c>
    </row>
    <row r="293" spans="1:25" x14ac:dyDescent="0.2">
      <c r="A293" s="23" t="s">
        <v>328</v>
      </c>
      <c r="B293">
        <v>628</v>
      </c>
      <c r="C293">
        <v>989</v>
      </c>
      <c r="D293">
        <v>657</v>
      </c>
      <c r="E293">
        <v>459</v>
      </c>
      <c r="F293">
        <v>325</v>
      </c>
      <c r="G293">
        <v>356</v>
      </c>
      <c r="H293">
        <v>255</v>
      </c>
      <c r="I293">
        <v>114</v>
      </c>
      <c r="J293">
        <v>152</v>
      </c>
      <c r="K293">
        <v>71</v>
      </c>
      <c r="L293">
        <v>135</v>
      </c>
      <c r="M293">
        <v>118</v>
      </c>
      <c r="N293">
        <v>199</v>
      </c>
      <c r="O293">
        <v>138</v>
      </c>
      <c r="P293">
        <v>194</v>
      </c>
      <c r="Q293">
        <v>195</v>
      </c>
      <c r="R293">
        <v>218</v>
      </c>
      <c r="T293" s="26">
        <f t="shared" si="24"/>
        <v>569</v>
      </c>
      <c r="U293" s="26">
        <f t="shared" si="25"/>
        <v>145.4</v>
      </c>
      <c r="V293" s="26">
        <f t="shared" si="26"/>
        <v>151.66666666666666</v>
      </c>
      <c r="W293" s="26">
        <f t="shared" si="27"/>
        <v>202.33333333333334</v>
      </c>
      <c r="X293" s="26">
        <f t="shared" si="28"/>
        <v>306.05882352941177</v>
      </c>
      <c r="Y293">
        <f t="shared" si="29"/>
        <v>5203</v>
      </c>
    </row>
    <row r="294" spans="1:25" x14ac:dyDescent="0.2">
      <c r="A294" s="23" t="s">
        <v>329</v>
      </c>
      <c r="B294">
        <v>497</v>
      </c>
      <c r="C294">
        <v>617</v>
      </c>
      <c r="D294">
        <v>536</v>
      </c>
      <c r="E294">
        <v>343</v>
      </c>
      <c r="F294">
        <v>248</v>
      </c>
      <c r="G294">
        <v>289</v>
      </c>
      <c r="H294">
        <v>212</v>
      </c>
      <c r="I294">
        <v>94</v>
      </c>
      <c r="J294">
        <v>84</v>
      </c>
      <c r="K294">
        <v>68</v>
      </c>
      <c r="L294">
        <v>98</v>
      </c>
      <c r="M294">
        <v>82</v>
      </c>
      <c r="N294">
        <v>153</v>
      </c>
      <c r="O294">
        <v>118</v>
      </c>
      <c r="P294">
        <v>176</v>
      </c>
      <c r="Q294">
        <v>196</v>
      </c>
      <c r="R294">
        <v>199</v>
      </c>
      <c r="T294" s="26">
        <f t="shared" si="24"/>
        <v>421.66666666666669</v>
      </c>
      <c r="U294" s="26">
        <f t="shared" si="25"/>
        <v>111.2</v>
      </c>
      <c r="V294" s="26">
        <f t="shared" si="26"/>
        <v>117.66666666666667</v>
      </c>
      <c r="W294" s="26">
        <f t="shared" si="27"/>
        <v>190.33333333333334</v>
      </c>
      <c r="X294" s="26">
        <f t="shared" si="28"/>
        <v>235.88235294117646</v>
      </c>
      <c r="Y294">
        <f t="shared" si="29"/>
        <v>4010</v>
      </c>
    </row>
    <row r="295" spans="1:25" x14ac:dyDescent="0.2">
      <c r="A295" s="23" t="s">
        <v>330</v>
      </c>
      <c r="B295">
        <v>817</v>
      </c>
      <c r="C295">
        <v>888</v>
      </c>
      <c r="D295">
        <v>698</v>
      </c>
      <c r="E295">
        <v>549</v>
      </c>
      <c r="F295">
        <v>349</v>
      </c>
      <c r="G295">
        <v>406</v>
      </c>
      <c r="H295">
        <v>307</v>
      </c>
      <c r="I295">
        <v>150</v>
      </c>
      <c r="J295">
        <v>119</v>
      </c>
      <c r="K295">
        <v>85</v>
      </c>
      <c r="L295">
        <v>193</v>
      </c>
      <c r="M295">
        <v>113</v>
      </c>
      <c r="N295">
        <v>241</v>
      </c>
      <c r="O295">
        <v>179</v>
      </c>
      <c r="P295">
        <v>300</v>
      </c>
      <c r="Q295">
        <v>250</v>
      </c>
      <c r="R295">
        <v>219</v>
      </c>
      <c r="T295" s="26">
        <f t="shared" si="24"/>
        <v>617.83333333333337</v>
      </c>
      <c r="U295" s="26">
        <f t="shared" si="25"/>
        <v>170.8</v>
      </c>
      <c r="V295" s="26">
        <f t="shared" si="26"/>
        <v>177.66666666666666</v>
      </c>
      <c r="W295" s="26">
        <f t="shared" si="27"/>
        <v>256.33333333333331</v>
      </c>
      <c r="X295" s="26">
        <f t="shared" si="28"/>
        <v>344.88235294117646</v>
      </c>
      <c r="Y295">
        <f t="shared" si="29"/>
        <v>5863</v>
      </c>
    </row>
    <row r="296" spans="1:25" x14ac:dyDescent="0.2">
      <c r="A296" s="23" t="s">
        <v>331</v>
      </c>
      <c r="B296">
        <v>640</v>
      </c>
      <c r="C296">
        <v>781</v>
      </c>
      <c r="D296">
        <v>689</v>
      </c>
      <c r="E296">
        <v>545</v>
      </c>
      <c r="F296">
        <v>424</v>
      </c>
      <c r="G296">
        <v>376</v>
      </c>
      <c r="H296">
        <v>281</v>
      </c>
      <c r="I296">
        <v>119</v>
      </c>
      <c r="J296">
        <v>214</v>
      </c>
      <c r="K296">
        <v>104</v>
      </c>
      <c r="L296">
        <v>132</v>
      </c>
      <c r="M296">
        <v>152</v>
      </c>
      <c r="N296">
        <v>236</v>
      </c>
      <c r="O296">
        <v>154</v>
      </c>
      <c r="P296">
        <v>247</v>
      </c>
      <c r="Q296">
        <v>248</v>
      </c>
      <c r="R296">
        <v>202</v>
      </c>
      <c r="T296" s="26">
        <f t="shared" si="24"/>
        <v>575.83333333333337</v>
      </c>
      <c r="U296" s="26">
        <f t="shared" si="25"/>
        <v>170</v>
      </c>
      <c r="V296" s="26">
        <f t="shared" si="26"/>
        <v>180.66666666666666</v>
      </c>
      <c r="W296" s="26">
        <f t="shared" si="27"/>
        <v>232.33333333333334</v>
      </c>
      <c r="X296" s="26">
        <f t="shared" si="28"/>
        <v>326.11764705882354</v>
      </c>
      <c r="Y296">
        <f t="shared" si="29"/>
        <v>5544</v>
      </c>
    </row>
    <row r="297" spans="1:25" x14ac:dyDescent="0.2">
      <c r="A297" s="23" t="s">
        <v>332</v>
      </c>
      <c r="B297">
        <v>587</v>
      </c>
      <c r="C297">
        <v>856</v>
      </c>
      <c r="D297">
        <v>719</v>
      </c>
      <c r="E297">
        <v>496</v>
      </c>
      <c r="F297">
        <v>328</v>
      </c>
      <c r="G297">
        <v>370</v>
      </c>
      <c r="H297">
        <v>301</v>
      </c>
      <c r="I297">
        <v>118</v>
      </c>
      <c r="J297">
        <v>202</v>
      </c>
      <c r="K297">
        <v>102</v>
      </c>
      <c r="L297">
        <v>147</v>
      </c>
      <c r="M297">
        <v>189</v>
      </c>
      <c r="N297">
        <v>249</v>
      </c>
      <c r="O297">
        <v>172</v>
      </c>
      <c r="P297">
        <v>215</v>
      </c>
      <c r="Q297">
        <v>211</v>
      </c>
      <c r="R297">
        <v>237</v>
      </c>
      <c r="T297" s="26">
        <f t="shared" si="24"/>
        <v>559.33333333333337</v>
      </c>
      <c r="U297" s="26">
        <f t="shared" si="25"/>
        <v>174</v>
      </c>
      <c r="V297" s="26">
        <f t="shared" si="26"/>
        <v>203.33333333333334</v>
      </c>
      <c r="W297" s="26">
        <f t="shared" si="27"/>
        <v>221</v>
      </c>
      <c r="X297" s="26">
        <f t="shared" si="28"/>
        <v>323.47058823529414</v>
      </c>
      <c r="Y297">
        <f t="shared" si="29"/>
        <v>5499</v>
      </c>
    </row>
    <row r="298" spans="1:25" x14ac:dyDescent="0.2">
      <c r="A298" s="23" t="s">
        <v>333</v>
      </c>
      <c r="B298">
        <v>661</v>
      </c>
      <c r="C298">
        <v>887</v>
      </c>
      <c r="D298">
        <v>757</v>
      </c>
      <c r="E298">
        <v>592</v>
      </c>
      <c r="F298">
        <v>469</v>
      </c>
      <c r="G298">
        <v>464</v>
      </c>
      <c r="H298">
        <v>313</v>
      </c>
      <c r="I298">
        <v>138</v>
      </c>
      <c r="J298">
        <v>240</v>
      </c>
      <c r="K298">
        <v>127</v>
      </c>
      <c r="L298">
        <v>164</v>
      </c>
      <c r="M298">
        <v>166</v>
      </c>
      <c r="N298">
        <v>224</v>
      </c>
      <c r="O298">
        <v>168</v>
      </c>
      <c r="P298">
        <v>233</v>
      </c>
      <c r="Q298">
        <v>196</v>
      </c>
      <c r="R298">
        <v>250</v>
      </c>
      <c r="T298" s="26">
        <f t="shared" si="24"/>
        <v>638.33333333333337</v>
      </c>
      <c r="U298" s="26">
        <f t="shared" si="25"/>
        <v>196.4</v>
      </c>
      <c r="V298" s="26">
        <f t="shared" si="26"/>
        <v>186</v>
      </c>
      <c r="W298" s="26">
        <f t="shared" si="27"/>
        <v>226.33333333333334</v>
      </c>
      <c r="X298" s="26">
        <f t="shared" si="28"/>
        <v>355.8235294117647</v>
      </c>
      <c r="Y298">
        <f t="shared" si="29"/>
        <v>6049</v>
      </c>
    </row>
    <row r="299" spans="1:25" x14ac:dyDescent="0.2">
      <c r="A299" s="23" t="s">
        <v>334</v>
      </c>
      <c r="B299">
        <v>651</v>
      </c>
      <c r="C299">
        <v>915</v>
      </c>
      <c r="D299">
        <v>699</v>
      </c>
      <c r="E299">
        <v>574</v>
      </c>
      <c r="F299">
        <v>349</v>
      </c>
      <c r="G299">
        <v>456</v>
      </c>
      <c r="H299">
        <v>269</v>
      </c>
      <c r="I299">
        <v>103</v>
      </c>
      <c r="J299">
        <v>237</v>
      </c>
      <c r="K299">
        <v>84</v>
      </c>
      <c r="L299">
        <v>154</v>
      </c>
      <c r="M299">
        <v>132</v>
      </c>
      <c r="N299">
        <v>215</v>
      </c>
      <c r="O299">
        <v>158</v>
      </c>
      <c r="P299">
        <v>204</v>
      </c>
      <c r="Q299">
        <v>227</v>
      </c>
      <c r="R299">
        <v>199</v>
      </c>
      <c r="T299" s="26">
        <f t="shared" si="24"/>
        <v>607.33333333333337</v>
      </c>
      <c r="U299" s="26">
        <f t="shared" si="25"/>
        <v>169.4</v>
      </c>
      <c r="V299" s="26">
        <f t="shared" si="26"/>
        <v>168.33333333333334</v>
      </c>
      <c r="W299" s="26">
        <f t="shared" si="27"/>
        <v>210</v>
      </c>
      <c r="X299" s="26">
        <f t="shared" si="28"/>
        <v>330.94117647058823</v>
      </c>
      <c r="Y299">
        <f t="shared" si="29"/>
        <v>5626</v>
      </c>
    </row>
    <row r="300" spans="1:25" x14ac:dyDescent="0.2">
      <c r="A300" s="23" t="s">
        <v>335</v>
      </c>
      <c r="B300">
        <v>696</v>
      </c>
      <c r="C300">
        <v>945</v>
      </c>
      <c r="D300">
        <v>735</v>
      </c>
      <c r="E300">
        <v>634</v>
      </c>
      <c r="F300">
        <v>445</v>
      </c>
      <c r="G300">
        <v>512</v>
      </c>
      <c r="H300">
        <v>289</v>
      </c>
      <c r="I300">
        <v>121</v>
      </c>
      <c r="J300">
        <v>207</v>
      </c>
      <c r="K300">
        <v>105</v>
      </c>
      <c r="L300">
        <v>154</v>
      </c>
      <c r="M300">
        <v>149</v>
      </c>
      <c r="N300">
        <v>207</v>
      </c>
      <c r="O300">
        <v>167</v>
      </c>
      <c r="P300">
        <v>234</v>
      </c>
      <c r="Q300">
        <v>277</v>
      </c>
      <c r="R300">
        <v>229</v>
      </c>
      <c r="T300" s="26">
        <f t="shared" si="24"/>
        <v>661.16666666666663</v>
      </c>
      <c r="U300" s="26">
        <f t="shared" si="25"/>
        <v>175.2</v>
      </c>
      <c r="V300" s="26">
        <f t="shared" si="26"/>
        <v>174.33333333333334</v>
      </c>
      <c r="W300" s="26">
        <f t="shared" si="27"/>
        <v>246.66666666666666</v>
      </c>
      <c r="X300" s="26">
        <f t="shared" si="28"/>
        <v>359.1764705882353</v>
      </c>
      <c r="Y300">
        <f t="shared" si="29"/>
        <v>6106</v>
      </c>
    </row>
    <row r="301" spans="1:25" x14ac:dyDescent="0.2">
      <c r="A301" s="23" t="s">
        <v>336</v>
      </c>
      <c r="B301">
        <v>619</v>
      </c>
      <c r="C301">
        <v>896</v>
      </c>
      <c r="D301">
        <v>711</v>
      </c>
      <c r="E301">
        <v>519</v>
      </c>
      <c r="F301">
        <v>333</v>
      </c>
      <c r="G301">
        <v>410</v>
      </c>
      <c r="H301">
        <v>252</v>
      </c>
      <c r="I301">
        <v>102</v>
      </c>
      <c r="J301">
        <v>198</v>
      </c>
      <c r="K301">
        <v>99</v>
      </c>
      <c r="L301">
        <v>126</v>
      </c>
      <c r="M301">
        <v>126</v>
      </c>
      <c r="N301">
        <v>179</v>
      </c>
      <c r="O301">
        <v>156</v>
      </c>
      <c r="P301">
        <v>223</v>
      </c>
      <c r="Q301">
        <v>208</v>
      </c>
      <c r="R301">
        <v>209</v>
      </c>
      <c r="T301" s="26">
        <f t="shared" si="24"/>
        <v>581.33333333333337</v>
      </c>
      <c r="U301" s="26">
        <f t="shared" si="25"/>
        <v>155.4</v>
      </c>
      <c r="V301" s="26">
        <f t="shared" si="26"/>
        <v>153.66666666666666</v>
      </c>
      <c r="W301" s="26">
        <f t="shared" si="27"/>
        <v>213.33333333333334</v>
      </c>
      <c r="X301" s="26">
        <f t="shared" si="28"/>
        <v>315.64705882352939</v>
      </c>
      <c r="Y301">
        <f t="shared" si="29"/>
        <v>5366</v>
      </c>
    </row>
    <row r="302" spans="1:25" x14ac:dyDescent="0.2">
      <c r="A302" s="23" t="s">
        <v>337</v>
      </c>
      <c r="B302">
        <v>541</v>
      </c>
      <c r="C302">
        <v>750</v>
      </c>
      <c r="D302">
        <v>577</v>
      </c>
      <c r="E302">
        <v>386</v>
      </c>
      <c r="F302">
        <v>374</v>
      </c>
      <c r="G302">
        <v>305</v>
      </c>
      <c r="H302">
        <v>230</v>
      </c>
      <c r="I302">
        <v>80</v>
      </c>
      <c r="J302">
        <v>204</v>
      </c>
      <c r="K302">
        <v>80</v>
      </c>
      <c r="L302">
        <v>141</v>
      </c>
      <c r="M302">
        <v>121</v>
      </c>
      <c r="N302">
        <v>191</v>
      </c>
      <c r="O302">
        <v>135</v>
      </c>
      <c r="P302">
        <v>204</v>
      </c>
      <c r="Q302">
        <v>187</v>
      </c>
      <c r="R302">
        <v>181</v>
      </c>
      <c r="T302" s="26">
        <f t="shared" si="24"/>
        <v>488.83333333333331</v>
      </c>
      <c r="U302" s="26">
        <f t="shared" si="25"/>
        <v>147</v>
      </c>
      <c r="V302" s="26">
        <f t="shared" si="26"/>
        <v>149</v>
      </c>
      <c r="W302" s="26">
        <f t="shared" si="27"/>
        <v>190.66666666666666</v>
      </c>
      <c r="X302" s="26">
        <f t="shared" si="28"/>
        <v>275.70588235294116</v>
      </c>
      <c r="Y302">
        <f t="shared" si="29"/>
        <v>4687</v>
      </c>
    </row>
    <row r="303" spans="1:25" x14ac:dyDescent="0.2">
      <c r="A303" s="23" t="s">
        <v>338</v>
      </c>
      <c r="B303">
        <v>643</v>
      </c>
      <c r="C303">
        <v>889</v>
      </c>
      <c r="D303">
        <v>716</v>
      </c>
      <c r="E303">
        <v>504</v>
      </c>
      <c r="F303">
        <v>315</v>
      </c>
      <c r="G303">
        <v>415</v>
      </c>
      <c r="H303">
        <v>250</v>
      </c>
      <c r="I303">
        <v>99</v>
      </c>
      <c r="J303">
        <v>173</v>
      </c>
      <c r="K303">
        <v>95</v>
      </c>
      <c r="L303">
        <v>132</v>
      </c>
      <c r="M303">
        <v>125</v>
      </c>
      <c r="N303">
        <v>201</v>
      </c>
      <c r="O303">
        <v>145</v>
      </c>
      <c r="P303">
        <v>213</v>
      </c>
      <c r="Q303">
        <v>211</v>
      </c>
      <c r="R303">
        <v>212</v>
      </c>
      <c r="T303" s="26">
        <f t="shared" si="24"/>
        <v>580.33333333333337</v>
      </c>
      <c r="U303" s="26">
        <f t="shared" si="25"/>
        <v>149.80000000000001</v>
      </c>
      <c r="V303" s="26">
        <f t="shared" si="26"/>
        <v>157</v>
      </c>
      <c r="W303" s="26">
        <f t="shared" si="27"/>
        <v>212</v>
      </c>
      <c r="X303" s="26">
        <f t="shared" si="28"/>
        <v>314</v>
      </c>
      <c r="Y303">
        <f t="shared" si="29"/>
        <v>5338</v>
      </c>
    </row>
    <row r="304" spans="1:25" x14ac:dyDescent="0.2">
      <c r="A304" s="23" t="s">
        <v>339</v>
      </c>
      <c r="B304">
        <v>532</v>
      </c>
      <c r="C304">
        <v>676</v>
      </c>
      <c r="D304">
        <v>617</v>
      </c>
      <c r="E304">
        <v>385</v>
      </c>
      <c r="F304">
        <v>349</v>
      </c>
      <c r="G304">
        <v>304</v>
      </c>
      <c r="H304">
        <v>273</v>
      </c>
      <c r="I304">
        <v>102</v>
      </c>
      <c r="J304">
        <v>202</v>
      </c>
      <c r="K304">
        <v>85</v>
      </c>
      <c r="L304">
        <v>143</v>
      </c>
      <c r="M304">
        <v>132</v>
      </c>
      <c r="N304">
        <v>239</v>
      </c>
      <c r="O304">
        <v>156</v>
      </c>
      <c r="P304">
        <v>191</v>
      </c>
      <c r="Q304">
        <v>190</v>
      </c>
      <c r="R304">
        <v>195</v>
      </c>
      <c r="T304" s="26">
        <f t="shared" si="24"/>
        <v>477.16666666666669</v>
      </c>
      <c r="U304" s="26">
        <f t="shared" si="25"/>
        <v>161</v>
      </c>
      <c r="V304" s="26">
        <f t="shared" si="26"/>
        <v>175.66666666666666</v>
      </c>
      <c r="W304" s="26">
        <f t="shared" si="27"/>
        <v>192</v>
      </c>
      <c r="X304" s="26">
        <f t="shared" si="28"/>
        <v>280.64705882352939</v>
      </c>
      <c r="Y304">
        <f t="shared" si="29"/>
        <v>4771</v>
      </c>
    </row>
    <row r="305" spans="1:25" x14ac:dyDescent="0.2">
      <c r="A305" s="23" t="s">
        <v>340</v>
      </c>
      <c r="B305">
        <v>458</v>
      </c>
      <c r="C305">
        <v>630</v>
      </c>
      <c r="D305">
        <v>497</v>
      </c>
      <c r="E305">
        <v>416</v>
      </c>
      <c r="F305">
        <v>254</v>
      </c>
      <c r="G305">
        <v>292</v>
      </c>
      <c r="H305">
        <v>283</v>
      </c>
      <c r="I305">
        <v>95</v>
      </c>
      <c r="J305">
        <v>192</v>
      </c>
      <c r="K305">
        <v>83</v>
      </c>
      <c r="L305">
        <v>118</v>
      </c>
      <c r="M305">
        <v>168</v>
      </c>
      <c r="N305">
        <v>179</v>
      </c>
      <c r="O305">
        <v>165</v>
      </c>
      <c r="P305">
        <v>223</v>
      </c>
      <c r="Q305">
        <v>188</v>
      </c>
      <c r="R305">
        <v>204</v>
      </c>
      <c r="T305" s="26">
        <f t="shared" si="24"/>
        <v>424.5</v>
      </c>
      <c r="U305" s="26">
        <f t="shared" si="25"/>
        <v>154.19999999999999</v>
      </c>
      <c r="V305" s="26">
        <f t="shared" si="26"/>
        <v>170.66666666666666</v>
      </c>
      <c r="W305" s="26">
        <f t="shared" si="27"/>
        <v>205</v>
      </c>
      <c r="X305" s="26">
        <f t="shared" si="28"/>
        <v>261.47058823529414</v>
      </c>
      <c r="Y305">
        <f t="shared" si="29"/>
        <v>4445</v>
      </c>
    </row>
    <row r="306" spans="1:25" x14ac:dyDescent="0.2">
      <c r="A306" s="23" t="s">
        <v>341</v>
      </c>
      <c r="B306">
        <v>355</v>
      </c>
      <c r="C306">
        <v>525</v>
      </c>
      <c r="D306">
        <v>456</v>
      </c>
      <c r="E306">
        <v>290</v>
      </c>
      <c r="F306">
        <v>124</v>
      </c>
      <c r="G306">
        <v>227</v>
      </c>
      <c r="H306">
        <v>240</v>
      </c>
      <c r="I306">
        <v>88</v>
      </c>
      <c r="J306">
        <v>195</v>
      </c>
      <c r="K306">
        <v>87</v>
      </c>
      <c r="L306">
        <v>132</v>
      </c>
      <c r="M306">
        <v>115</v>
      </c>
      <c r="N306">
        <v>198</v>
      </c>
      <c r="O306">
        <v>149</v>
      </c>
      <c r="P306">
        <v>179</v>
      </c>
      <c r="Q306">
        <v>223</v>
      </c>
      <c r="R306">
        <v>211</v>
      </c>
      <c r="T306" s="26">
        <f t="shared" si="24"/>
        <v>329.5</v>
      </c>
      <c r="U306" s="26">
        <f t="shared" si="25"/>
        <v>148.4</v>
      </c>
      <c r="V306" s="26">
        <f t="shared" si="26"/>
        <v>154</v>
      </c>
      <c r="W306" s="26">
        <f t="shared" si="27"/>
        <v>204.33333333333334</v>
      </c>
      <c r="X306" s="26">
        <f t="shared" si="28"/>
        <v>223.1764705882353</v>
      </c>
      <c r="Y306">
        <f t="shared" si="29"/>
        <v>3794</v>
      </c>
    </row>
    <row r="307" spans="1:25" x14ac:dyDescent="0.2">
      <c r="A307" s="23" t="s">
        <v>342</v>
      </c>
      <c r="B307">
        <v>495</v>
      </c>
      <c r="C307">
        <v>593</v>
      </c>
      <c r="D307">
        <v>460</v>
      </c>
      <c r="E307">
        <v>323</v>
      </c>
      <c r="F307">
        <v>434</v>
      </c>
      <c r="G307">
        <v>264</v>
      </c>
      <c r="H307">
        <v>269</v>
      </c>
      <c r="I307">
        <v>91</v>
      </c>
      <c r="J307">
        <v>143</v>
      </c>
      <c r="K307">
        <v>83</v>
      </c>
      <c r="L307">
        <v>112</v>
      </c>
      <c r="M307">
        <v>136</v>
      </c>
      <c r="N307">
        <v>210</v>
      </c>
      <c r="O307">
        <v>147</v>
      </c>
      <c r="P307">
        <v>194</v>
      </c>
      <c r="Q307">
        <v>218</v>
      </c>
      <c r="R307">
        <v>201</v>
      </c>
      <c r="T307" s="26">
        <f t="shared" si="24"/>
        <v>428.16666666666669</v>
      </c>
      <c r="U307" s="26">
        <f t="shared" si="25"/>
        <v>139.6</v>
      </c>
      <c r="V307" s="26">
        <f t="shared" si="26"/>
        <v>164.33333333333334</v>
      </c>
      <c r="W307" s="26">
        <f t="shared" si="27"/>
        <v>204.33333333333334</v>
      </c>
      <c r="X307" s="26">
        <f t="shared" si="28"/>
        <v>257.23529411764707</v>
      </c>
      <c r="Y307">
        <f t="shared" si="29"/>
        <v>4373</v>
      </c>
    </row>
    <row r="308" spans="1:25" x14ac:dyDescent="0.2">
      <c r="A308" s="23" t="s">
        <v>343</v>
      </c>
      <c r="B308">
        <v>444</v>
      </c>
      <c r="C308">
        <v>588</v>
      </c>
      <c r="D308">
        <v>465</v>
      </c>
      <c r="E308">
        <v>386</v>
      </c>
      <c r="F308">
        <v>226</v>
      </c>
      <c r="G308">
        <v>248</v>
      </c>
      <c r="H308">
        <v>274</v>
      </c>
      <c r="I308">
        <v>94</v>
      </c>
      <c r="J308">
        <v>159</v>
      </c>
      <c r="K308">
        <v>90</v>
      </c>
      <c r="L308">
        <v>128</v>
      </c>
      <c r="M308">
        <v>131</v>
      </c>
      <c r="N308">
        <v>206</v>
      </c>
      <c r="O308">
        <v>156</v>
      </c>
      <c r="P308">
        <v>222</v>
      </c>
      <c r="Q308">
        <v>229</v>
      </c>
      <c r="R308">
        <v>198</v>
      </c>
      <c r="T308" s="26">
        <f t="shared" si="24"/>
        <v>392.83333333333331</v>
      </c>
      <c r="U308" s="26">
        <f t="shared" si="25"/>
        <v>149</v>
      </c>
      <c r="V308" s="26">
        <f t="shared" si="26"/>
        <v>164.33333333333334</v>
      </c>
      <c r="W308" s="26">
        <f t="shared" si="27"/>
        <v>216.33333333333334</v>
      </c>
      <c r="X308" s="26">
        <f t="shared" si="28"/>
        <v>249.64705882352942</v>
      </c>
      <c r="Y308">
        <f t="shared" si="29"/>
        <v>4244</v>
      </c>
    </row>
    <row r="309" spans="1:25" x14ac:dyDescent="0.2">
      <c r="A309" s="23" t="s">
        <v>344</v>
      </c>
      <c r="B309">
        <v>400</v>
      </c>
      <c r="C309">
        <v>554</v>
      </c>
      <c r="D309">
        <v>462</v>
      </c>
      <c r="E309">
        <v>319</v>
      </c>
      <c r="F309">
        <v>280</v>
      </c>
      <c r="G309">
        <v>235</v>
      </c>
      <c r="H309">
        <v>280</v>
      </c>
      <c r="I309">
        <v>105</v>
      </c>
      <c r="J309">
        <v>150</v>
      </c>
      <c r="K309">
        <v>83</v>
      </c>
      <c r="L309">
        <v>122</v>
      </c>
      <c r="M309">
        <v>122</v>
      </c>
      <c r="N309">
        <v>183</v>
      </c>
      <c r="O309">
        <v>167</v>
      </c>
      <c r="P309">
        <v>236</v>
      </c>
      <c r="Q309">
        <v>249</v>
      </c>
      <c r="R309">
        <v>198</v>
      </c>
      <c r="T309" s="26">
        <f t="shared" si="24"/>
        <v>375</v>
      </c>
      <c r="U309" s="26">
        <f t="shared" si="25"/>
        <v>148</v>
      </c>
      <c r="V309" s="26">
        <f t="shared" si="26"/>
        <v>157.33333333333334</v>
      </c>
      <c r="W309" s="26">
        <f t="shared" si="27"/>
        <v>227.66666666666666</v>
      </c>
      <c r="X309" s="26">
        <f t="shared" si="28"/>
        <v>243.8235294117647</v>
      </c>
      <c r="Y309">
        <f t="shared" si="29"/>
        <v>4145</v>
      </c>
    </row>
    <row r="310" spans="1:25" x14ac:dyDescent="0.2">
      <c r="A310" s="23" t="s">
        <v>345</v>
      </c>
      <c r="B310">
        <v>382</v>
      </c>
      <c r="C310">
        <v>517</v>
      </c>
      <c r="D310">
        <v>410</v>
      </c>
      <c r="E310">
        <v>271</v>
      </c>
      <c r="F310">
        <v>269</v>
      </c>
      <c r="G310">
        <v>230</v>
      </c>
      <c r="H310">
        <v>264</v>
      </c>
      <c r="I310">
        <v>101</v>
      </c>
      <c r="J310">
        <v>183</v>
      </c>
      <c r="K310">
        <v>66</v>
      </c>
      <c r="L310">
        <v>114</v>
      </c>
      <c r="M310">
        <v>92</v>
      </c>
      <c r="N310">
        <v>186</v>
      </c>
      <c r="O310">
        <v>165</v>
      </c>
      <c r="P310">
        <v>203</v>
      </c>
      <c r="Q310">
        <v>213</v>
      </c>
      <c r="R310">
        <v>223</v>
      </c>
      <c r="T310" s="26">
        <f t="shared" si="24"/>
        <v>346.5</v>
      </c>
      <c r="U310" s="26">
        <f t="shared" si="25"/>
        <v>145.6</v>
      </c>
      <c r="V310" s="26">
        <f t="shared" si="26"/>
        <v>147.66666666666666</v>
      </c>
      <c r="W310" s="26">
        <f t="shared" si="27"/>
        <v>213</v>
      </c>
      <c r="X310" s="26">
        <f t="shared" si="28"/>
        <v>228.76470588235293</v>
      </c>
      <c r="Y310">
        <f t="shared" si="29"/>
        <v>3889</v>
      </c>
    </row>
    <row r="311" spans="1:25" x14ac:dyDescent="0.2">
      <c r="A311" s="23" t="s">
        <v>346</v>
      </c>
      <c r="B311">
        <v>434</v>
      </c>
      <c r="C311">
        <v>572</v>
      </c>
      <c r="D311">
        <v>466</v>
      </c>
      <c r="E311">
        <v>277</v>
      </c>
      <c r="F311">
        <v>265</v>
      </c>
      <c r="G311">
        <v>229</v>
      </c>
      <c r="H311">
        <v>289</v>
      </c>
      <c r="I311">
        <v>86</v>
      </c>
      <c r="J311">
        <v>191</v>
      </c>
      <c r="K311">
        <v>78</v>
      </c>
      <c r="L311">
        <v>104</v>
      </c>
      <c r="M311">
        <v>109</v>
      </c>
      <c r="N311">
        <v>180</v>
      </c>
      <c r="O311">
        <v>177</v>
      </c>
      <c r="P311">
        <v>209</v>
      </c>
      <c r="Q311">
        <v>238</v>
      </c>
      <c r="R311">
        <v>218</v>
      </c>
      <c r="T311" s="26">
        <f t="shared" si="24"/>
        <v>373.83333333333331</v>
      </c>
      <c r="U311" s="26">
        <f t="shared" si="25"/>
        <v>149.6</v>
      </c>
      <c r="V311" s="26">
        <f t="shared" si="26"/>
        <v>155.33333333333334</v>
      </c>
      <c r="W311" s="26">
        <f t="shared" si="27"/>
        <v>221.66666666666666</v>
      </c>
      <c r="X311" s="26">
        <f t="shared" si="28"/>
        <v>242.47058823529412</v>
      </c>
      <c r="Y311">
        <f t="shared" si="29"/>
        <v>4122</v>
      </c>
    </row>
    <row r="312" spans="1:25" x14ac:dyDescent="0.2">
      <c r="A312" s="23" t="s">
        <v>347</v>
      </c>
      <c r="B312">
        <v>420</v>
      </c>
      <c r="C312">
        <v>558</v>
      </c>
      <c r="D312">
        <v>411</v>
      </c>
      <c r="E312">
        <v>292</v>
      </c>
      <c r="F312">
        <v>587</v>
      </c>
      <c r="G312">
        <v>224</v>
      </c>
      <c r="H312">
        <v>270</v>
      </c>
      <c r="I312">
        <v>71</v>
      </c>
      <c r="J312">
        <v>180</v>
      </c>
      <c r="K312">
        <v>84</v>
      </c>
      <c r="L312">
        <v>115</v>
      </c>
      <c r="M312">
        <v>114</v>
      </c>
      <c r="N312">
        <v>191</v>
      </c>
      <c r="O312">
        <v>148</v>
      </c>
      <c r="P312">
        <v>223</v>
      </c>
      <c r="Q312">
        <v>200</v>
      </c>
      <c r="R312">
        <v>210</v>
      </c>
      <c r="T312" s="26">
        <f t="shared" si="24"/>
        <v>415.33333333333331</v>
      </c>
      <c r="U312" s="26">
        <f t="shared" si="25"/>
        <v>144</v>
      </c>
      <c r="V312" s="26">
        <f t="shared" si="26"/>
        <v>151</v>
      </c>
      <c r="W312" s="26">
        <f t="shared" si="27"/>
        <v>211</v>
      </c>
      <c r="X312" s="26">
        <f t="shared" si="28"/>
        <v>252.8235294117647</v>
      </c>
      <c r="Y312">
        <f t="shared" si="29"/>
        <v>4298</v>
      </c>
    </row>
    <row r="313" spans="1:25" x14ac:dyDescent="0.2">
      <c r="A313" s="23" t="s">
        <v>348</v>
      </c>
      <c r="B313">
        <v>373</v>
      </c>
      <c r="C313">
        <v>495</v>
      </c>
      <c r="D313">
        <v>373</v>
      </c>
      <c r="E313">
        <v>268</v>
      </c>
      <c r="F313">
        <v>400</v>
      </c>
      <c r="G313">
        <v>188</v>
      </c>
      <c r="H313">
        <v>282</v>
      </c>
      <c r="I313">
        <v>78</v>
      </c>
      <c r="J313">
        <v>148</v>
      </c>
      <c r="K313">
        <v>84</v>
      </c>
      <c r="L313">
        <v>105</v>
      </c>
      <c r="M313">
        <v>98</v>
      </c>
      <c r="N313">
        <v>174</v>
      </c>
      <c r="O313">
        <v>158</v>
      </c>
      <c r="P313">
        <v>207</v>
      </c>
      <c r="Q313">
        <v>215</v>
      </c>
      <c r="R313">
        <v>202</v>
      </c>
      <c r="T313" s="26">
        <f t="shared" si="24"/>
        <v>349.5</v>
      </c>
      <c r="U313" s="26">
        <f t="shared" si="25"/>
        <v>139.4</v>
      </c>
      <c r="V313" s="26">
        <f t="shared" si="26"/>
        <v>143.33333333333334</v>
      </c>
      <c r="W313" s="26">
        <f t="shared" si="27"/>
        <v>208</v>
      </c>
      <c r="X313" s="26">
        <f t="shared" si="28"/>
        <v>226.35294117647058</v>
      </c>
      <c r="Y313">
        <f t="shared" si="29"/>
        <v>3848</v>
      </c>
    </row>
    <row r="314" spans="1:25" x14ac:dyDescent="0.2">
      <c r="A314" s="23" t="s">
        <v>349</v>
      </c>
      <c r="B314">
        <v>450</v>
      </c>
      <c r="C314">
        <v>589</v>
      </c>
      <c r="D314">
        <v>476</v>
      </c>
      <c r="E314">
        <v>332</v>
      </c>
      <c r="F314">
        <v>326</v>
      </c>
      <c r="G314">
        <v>220</v>
      </c>
      <c r="H314">
        <v>285</v>
      </c>
      <c r="I314">
        <v>98</v>
      </c>
      <c r="J314">
        <v>142</v>
      </c>
      <c r="K314">
        <v>71</v>
      </c>
      <c r="L314">
        <v>105</v>
      </c>
      <c r="M314">
        <v>118</v>
      </c>
      <c r="N314">
        <v>183</v>
      </c>
      <c r="O314">
        <v>160</v>
      </c>
      <c r="P314">
        <v>234</v>
      </c>
      <c r="Q314">
        <v>196</v>
      </c>
      <c r="R314">
        <v>228</v>
      </c>
      <c r="T314" s="26">
        <f t="shared" si="24"/>
        <v>398.83333333333331</v>
      </c>
      <c r="U314" s="26">
        <f t="shared" si="25"/>
        <v>140.19999999999999</v>
      </c>
      <c r="V314" s="26">
        <f t="shared" si="26"/>
        <v>153.66666666666666</v>
      </c>
      <c r="W314" s="26">
        <f t="shared" si="27"/>
        <v>219.33333333333334</v>
      </c>
      <c r="X314" s="26">
        <f t="shared" si="28"/>
        <v>247.8235294117647</v>
      </c>
      <c r="Y314">
        <f t="shared" si="29"/>
        <v>4213</v>
      </c>
    </row>
    <row r="315" spans="1:25" x14ac:dyDescent="0.2">
      <c r="A315" s="23" t="s">
        <v>350</v>
      </c>
      <c r="B315">
        <v>392</v>
      </c>
      <c r="C315">
        <v>524</v>
      </c>
      <c r="D315">
        <v>410</v>
      </c>
      <c r="E315">
        <v>278</v>
      </c>
      <c r="F315">
        <v>163</v>
      </c>
      <c r="G315">
        <v>246</v>
      </c>
      <c r="H315">
        <v>267</v>
      </c>
      <c r="I315">
        <v>83</v>
      </c>
      <c r="J315">
        <v>143</v>
      </c>
      <c r="K315">
        <v>71</v>
      </c>
      <c r="L315">
        <v>114</v>
      </c>
      <c r="M315">
        <v>110</v>
      </c>
      <c r="N315">
        <v>180</v>
      </c>
      <c r="O315">
        <v>150</v>
      </c>
      <c r="P315">
        <v>197</v>
      </c>
      <c r="Q315">
        <v>170</v>
      </c>
      <c r="R315">
        <v>192</v>
      </c>
      <c r="T315" s="26">
        <f t="shared" si="24"/>
        <v>335.5</v>
      </c>
      <c r="U315" s="26">
        <f t="shared" si="25"/>
        <v>135.6</v>
      </c>
      <c r="V315" s="26">
        <f t="shared" si="26"/>
        <v>146.66666666666666</v>
      </c>
      <c r="W315" s="26">
        <f t="shared" si="27"/>
        <v>186.33333333333334</v>
      </c>
      <c r="X315" s="26">
        <f t="shared" si="28"/>
        <v>217.05882352941177</v>
      </c>
      <c r="Y315">
        <f t="shared" si="29"/>
        <v>3690</v>
      </c>
    </row>
    <row r="316" spans="1:25" x14ac:dyDescent="0.2">
      <c r="A316" s="23" t="s">
        <v>351</v>
      </c>
      <c r="B316">
        <v>409</v>
      </c>
      <c r="C316">
        <v>553</v>
      </c>
      <c r="D316">
        <v>473</v>
      </c>
      <c r="E316">
        <v>315</v>
      </c>
      <c r="F316">
        <v>178</v>
      </c>
      <c r="G316">
        <v>248</v>
      </c>
      <c r="H316">
        <v>238</v>
      </c>
      <c r="I316">
        <v>72</v>
      </c>
      <c r="J316">
        <v>132</v>
      </c>
      <c r="K316">
        <v>63</v>
      </c>
      <c r="L316">
        <v>101</v>
      </c>
      <c r="M316">
        <v>84</v>
      </c>
      <c r="N316">
        <v>168</v>
      </c>
      <c r="O316">
        <v>109</v>
      </c>
      <c r="P316">
        <v>176</v>
      </c>
      <c r="Q316">
        <v>189</v>
      </c>
      <c r="R316">
        <v>188</v>
      </c>
      <c r="T316" s="26">
        <f t="shared" si="24"/>
        <v>362.66666666666669</v>
      </c>
      <c r="U316" s="26">
        <f t="shared" si="25"/>
        <v>121.2</v>
      </c>
      <c r="V316" s="26">
        <f t="shared" si="26"/>
        <v>120.33333333333333</v>
      </c>
      <c r="W316" s="26">
        <f t="shared" si="27"/>
        <v>184.33333333333334</v>
      </c>
      <c r="X316" s="26">
        <f t="shared" si="28"/>
        <v>217.41176470588235</v>
      </c>
      <c r="Y316">
        <f t="shared" si="29"/>
        <v>3696</v>
      </c>
    </row>
    <row r="317" spans="1:25" x14ac:dyDescent="0.2">
      <c r="A317" s="23" t="s">
        <v>352</v>
      </c>
      <c r="B317">
        <v>481</v>
      </c>
      <c r="C317">
        <v>676</v>
      </c>
      <c r="D317">
        <v>495</v>
      </c>
      <c r="E317">
        <v>342</v>
      </c>
      <c r="F317">
        <v>171</v>
      </c>
      <c r="G317">
        <v>251</v>
      </c>
      <c r="H317">
        <v>305</v>
      </c>
      <c r="I317">
        <v>107</v>
      </c>
      <c r="J317">
        <v>142</v>
      </c>
      <c r="K317">
        <v>84</v>
      </c>
      <c r="L317">
        <v>127</v>
      </c>
      <c r="M317">
        <v>84</v>
      </c>
      <c r="N317">
        <v>202</v>
      </c>
      <c r="O317">
        <v>160</v>
      </c>
      <c r="P317">
        <v>214</v>
      </c>
      <c r="Q317">
        <v>198</v>
      </c>
      <c r="R317">
        <v>203</v>
      </c>
      <c r="T317" s="26">
        <f t="shared" si="24"/>
        <v>402.66666666666669</v>
      </c>
      <c r="U317" s="26">
        <f t="shared" si="25"/>
        <v>153</v>
      </c>
      <c r="V317" s="26">
        <f t="shared" si="26"/>
        <v>148.66666666666666</v>
      </c>
      <c r="W317" s="26">
        <f t="shared" si="27"/>
        <v>205</v>
      </c>
      <c r="X317" s="26">
        <f t="shared" si="28"/>
        <v>249.52941176470588</v>
      </c>
      <c r="Y317">
        <f t="shared" si="29"/>
        <v>4242</v>
      </c>
    </row>
    <row r="318" spans="1:25" x14ac:dyDescent="0.2">
      <c r="A318" s="23" t="s">
        <v>353</v>
      </c>
      <c r="B318">
        <v>479</v>
      </c>
      <c r="C318">
        <v>679</v>
      </c>
      <c r="D318">
        <v>521</v>
      </c>
      <c r="E318">
        <v>396</v>
      </c>
      <c r="F318">
        <v>267</v>
      </c>
      <c r="G318">
        <v>290</v>
      </c>
      <c r="H318">
        <v>295</v>
      </c>
      <c r="I318">
        <v>104</v>
      </c>
      <c r="J318">
        <v>144</v>
      </c>
      <c r="K318">
        <v>87</v>
      </c>
      <c r="L318">
        <v>124</v>
      </c>
      <c r="M318">
        <v>107</v>
      </c>
      <c r="N318">
        <v>226</v>
      </c>
      <c r="O318">
        <v>151</v>
      </c>
      <c r="P318">
        <v>218</v>
      </c>
      <c r="Q318">
        <v>222</v>
      </c>
      <c r="R318">
        <v>213</v>
      </c>
      <c r="T318" s="26">
        <f t="shared" si="24"/>
        <v>438.66666666666669</v>
      </c>
      <c r="U318" s="26">
        <f t="shared" si="25"/>
        <v>150.80000000000001</v>
      </c>
      <c r="V318" s="26">
        <f t="shared" si="26"/>
        <v>161.33333333333334</v>
      </c>
      <c r="W318" s="26">
        <f t="shared" si="27"/>
        <v>217.66666666666666</v>
      </c>
      <c r="X318" s="26">
        <f t="shared" si="28"/>
        <v>266.05882352941177</v>
      </c>
      <c r="Y318">
        <f t="shared" si="29"/>
        <v>4523</v>
      </c>
    </row>
    <row r="319" spans="1:25" x14ac:dyDescent="0.2">
      <c r="A319" s="23" t="s">
        <v>354</v>
      </c>
      <c r="B319">
        <v>423</v>
      </c>
      <c r="C319">
        <v>616</v>
      </c>
      <c r="D319">
        <v>501</v>
      </c>
      <c r="E319">
        <v>367</v>
      </c>
      <c r="F319">
        <v>196</v>
      </c>
      <c r="G319">
        <v>273</v>
      </c>
      <c r="H319">
        <v>289</v>
      </c>
      <c r="I319">
        <v>102</v>
      </c>
      <c r="J319">
        <v>159</v>
      </c>
      <c r="K319">
        <v>93</v>
      </c>
      <c r="L319">
        <v>152</v>
      </c>
      <c r="M319">
        <v>124</v>
      </c>
      <c r="N319">
        <v>226</v>
      </c>
      <c r="O319">
        <v>147</v>
      </c>
      <c r="P319">
        <v>193</v>
      </c>
      <c r="Q319">
        <v>198</v>
      </c>
      <c r="R319">
        <v>208</v>
      </c>
      <c r="T319" s="26">
        <f t="shared" si="24"/>
        <v>396</v>
      </c>
      <c r="U319" s="26">
        <f t="shared" si="25"/>
        <v>159</v>
      </c>
      <c r="V319" s="26">
        <f t="shared" si="26"/>
        <v>165.66666666666666</v>
      </c>
      <c r="W319" s="26">
        <f t="shared" si="27"/>
        <v>199.66666666666666</v>
      </c>
      <c r="X319" s="26">
        <f t="shared" si="28"/>
        <v>251</v>
      </c>
      <c r="Y319">
        <f t="shared" si="29"/>
        <v>4267</v>
      </c>
    </row>
    <row r="320" spans="1:25" x14ac:dyDescent="0.2">
      <c r="A320" s="23" t="s">
        <v>355</v>
      </c>
      <c r="B320">
        <v>377</v>
      </c>
      <c r="C320">
        <v>559</v>
      </c>
      <c r="D320">
        <v>460</v>
      </c>
      <c r="E320">
        <v>311</v>
      </c>
      <c r="F320">
        <v>221</v>
      </c>
      <c r="G320">
        <v>224</v>
      </c>
      <c r="H320">
        <v>281</v>
      </c>
      <c r="I320">
        <v>106</v>
      </c>
      <c r="J320">
        <v>161</v>
      </c>
      <c r="K320">
        <v>94</v>
      </c>
      <c r="L320">
        <v>125</v>
      </c>
      <c r="M320">
        <v>117</v>
      </c>
      <c r="N320">
        <v>225</v>
      </c>
      <c r="O320">
        <v>150</v>
      </c>
      <c r="P320">
        <v>207</v>
      </c>
      <c r="Q320">
        <v>224</v>
      </c>
      <c r="R320">
        <v>211</v>
      </c>
      <c r="T320" s="26">
        <f t="shared" si="24"/>
        <v>358.66666666666669</v>
      </c>
      <c r="U320" s="26">
        <f t="shared" si="25"/>
        <v>153.4</v>
      </c>
      <c r="V320" s="26">
        <f t="shared" si="26"/>
        <v>164</v>
      </c>
      <c r="W320" s="26">
        <f t="shared" si="27"/>
        <v>214</v>
      </c>
      <c r="X320" s="26">
        <f t="shared" si="28"/>
        <v>238.41176470588235</v>
      </c>
      <c r="Y320">
        <f t="shared" si="29"/>
        <v>4053</v>
      </c>
    </row>
    <row r="321" spans="1:25" x14ac:dyDescent="0.2">
      <c r="A321" s="23" t="s">
        <v>356</v>
      </c>
      <c r="B321">
        <v>432</v>
      </c>
      <c r="C321">
        <v>637</v>
      </c>
      <c r="D321">
        <v>563</v>
      </c>
      <c r="E321">
        <v>371</v>
      </c>
      <c r="F321">
        <v>286</v>
      </c>
      <c r="G321">
        <v>290</v>
      </c>
      <c r="H321">
        <v>285</v>
      </c>
      <c r="I321">
        <v>85</v>
      </c>
      <c r="J321">
        <v>152</v>
      </c>
      <c r="K321">
        <v>86</v>
      </c>
      <c r="L321">
        <v>135</v>
      </c>
      <c r="M321">
        <v>111</v>
      </c>
      <c r="N321">
        <v>237</v>
      </c>
      <c r="O321">
        <v>153</v>
      </c>
      <c r="P321">
        <v>236</v>
      </c>
      <c r="Q321">
        <v>212</v>
      </c>
      <c r="R321">
        <v>197</v>
      </c>
      <c r="T321" s="26">
        <f t="shared" si="24"/>
        <v>429.83333333333331</v>
      </c>
      <c r="U321" s="26">
        <f t="shared" si="25"/>
        <v>148.6</v>
      </c>
      <c r="V321" s="26">
        <f t="shared" si="26"/>
        <v>167</v>
      </c>
      <c r="W321" s="26">
        <f t="shared" si="27"/>
        <v>215</v>
      </c>
      <c r="X321" s="26">
        <f t="shared" si="28"/>
        <v>262.8235294117647</v>
      </c>
      <c r="Y321">
        <f t="shared" si="29"/>
        <v>4468</v>
      </c>
    </row>
    <row r="322" spans="1:25" x14ac:dyDescent="0.2">
      <c r="A322" s="23" t="s">
        <v>357</v>
      </c>
      <c r="B322">
        <v>443</v>
      </c>
      <c r="C322">
        <v>624</v>
      </c>
      <c r="D322">
        <v>530</v>
      </c>
      <c r="E322">
        <v>451</v>
      </c>
      <c r="F322">
        <v>213</v>
      </c>
      <c r="G322">
        <v>270</v>
      </c>
      <c r="H322">
        <v>242</v>
      </c>
      <c r="I322">
        <v>73</v>
      </c>
      <c r="J322">
        <v>135</v>
      </c>
      <c r="K322">
        <v>90</v>
      </c>
      <c r="L322">
        <v>120</v>
      </c>
      <c r="M322">
        <v>94</v>
      </c>
      <c r="N322">
        <v>196</v>
      </c>
      <c r="O322">
        <v>158</v>
      </c>
      <c r="P322">
        <v>217</v>
      </c>
      <c r="Q322">
        <v>183</v>
      </c>
      <c r="R322">
        <v>169</v>
      </c>
      <c r="T322" s="26">
        <f t="shared" si="24"/>
        <v>421.83333333333331</v>
      </c>
      <c r="U322" s="26">
        <f t="shared" si="25"/>
        <v>132</v>
      </c>
      <c r="V322" s="26">
        <f t="shared" si="26"/>
        <v>149.33333333333334</v>
      </c>
      <c r="W322" s="26">
        <f t="shared" si="27"/>
        <v>189.66666666666666</v>
      </c>
      <c r="X322" s="26">
        <f t="shared" si="28"/>
        <v>247.52941176470588</v>
      </c>
      <c r="Y322">
        <f t="shared" si="29"/>
        <v>4208</v>
      </c>
    </row>
    <row r="323" spans="1:25" x14ac:dyDescent="0.2">
      <c r="A323" s="23" t="s">
        <v>358</v>
      </c>
      <c r="B323">
        <v>413</v>
      </c>
      <c r="C323">
        <v>582</v>
      </c>
      <c r="D323">
        <v>432</v>
      </c>
      <c r="E323">
        <v>302</v>
      </c>
      <c r="F323">
        <v>166</v>
      </c>
      <c r="G323">
        <v>241</v>
      </c>
      <c r="H323">
        <v>261</v>
      </c>
      <c r="I323">
        <v>93</v>
      </c>
      <c r="J323">
        <v>158</v>
      </c>
      <c r="K323">
        <v>82</v>
      </c>
      <c r="L323">
        <v>110</v>
      </c>
      <c r="M323">
        <v>93</v>
      </c>
      <c r="N323">
        <v>206</v>
      </c>
      <c r="O323">
        <v>126</v>
      </c>
      <c r="P323">
        <v>255</v>
      </c>
      <c r="Q323">
        <v>206</v>
      </c>
      <c r="R323">
        <v>189</v>
      </c>
      <c r="T323" s="26">
        <f t="shared" ref="T323:T367" si="30">AVERAGE(B323:G323)</f>
        <v>356</v>
      </c>
      <c r="U323" s="26">
        <f t="shared" ref="U323:U367" si="31">AVERAGE(H323:L323)</f>
        <v>140.80000000000001</v>
      </c>
      <c r="V323" s="26">
        <f t="shared" ref="V323:V367" si="32">AVERAGE(M323:O323)</f>
        <v>141.66666666666666</v>
      </c>
      <c r="W323" s="26">
        <f t="shared" ref="W323:W367" si="33">AVERAGE(P323:R323)</f>
        <v>216.66666666666666</v>
      </c>
      <c r="X323" s="26">
        <f t="shared" ref="X323:X367" si="34">AVERAGE(B323:R323)</f>
        <v>230.29411764705881</v>
      </c>
      <c r="Y323">
        <f t="shared" ref="Y323:Y367" si="35">SUM(B323:R323)</f>
        <v>3915</v>
      </c>
    </row>
    <row r="324" spans="1:25" x14ac:dyDescent="0.2">
      <c r="A324" s="23" t="s">
        <v>359</v>
      </c>
      <c r="B324">
        <v>483</v>
      </c>
      <c r="C324">
        <v>716</v>
      </c>
      <c r="D324">
        <v>571</v>
      </c>
      <c r="E324">
        <v>416</v>
      </c>
      <c r="F324">
        <v>267</v>
      </c>
      <c r="G324">
        <v>271</v>
      </c>
      <c r="H324">
        <v>225</v>
      </c>
      <c r="I324">
        <v>65</v>
      </c>
      <c r="J324">
        <v>174</v>
      </c>
      <c r="K324">
        <v>80</v>
      </c>
      <c r="L324">
        <v>117</v>
      </c>
      <c r="M324">
        <v>100</v>
      </c>
      <c r="N324">
        <v>184</v>
      </c>
      <c r="O324">
        <v>180</v>
      </c>
      <c r="P324">
        <v>194</v>
      </c>
      <c r="Q324">
        <v>163</v>
      </c>
      <c r="R324">
        <v>185</v>
      </c>
      <c r="T324" s="26">
        <f t="shared" si="30"/>
        <v>454</v>
      </c>
      <c r="U324" s="26">
        <f t="shared" si="31"/>
        <v>132.19999999999999</v>
      </c>
      <c r="V324" s="26">
        <f t="shared" si="32"/>
        <v>154.66666666666666</v>
      </c>
      <c r="W324" s="26">
        <f t="shared" si="33"/>
        <v>180.66666666666666</v>
      </c>
      <c r="X324" s="26">
        <f t="shared" si="34"/>
        <v>258.29411764705884</v>
      </c>
      <c r="Y324">
        <f t="shared" si="35"/>
        <v>4391</v>
      </c>
    </row>
    <row r="325" spans="1:25" x14ac:dyDescent="0.2">
      <c r="A325" s="23" t="s">
        <v>360</v>
      </c>
      <c r="B325">
        <v>387</v>
      </c>
      <c r="C325">
        <v>546</v>
      </c>
      <c r="D325">
        <v>417</v>
      </c>
      <c r="E325">
        <v>277</v>
      </c>
      <c r="F325">
        <v>161</v>
      </c>
      <c r="G325">
        <v>199</v>
      </c>
      <c r="H325">
        <v>231</v>
      </c>
      <c r="I325">
        <v>76</v>
      </c>
      <c r="J325">
        <v>94</v>
      </c>
      <c r="K325">
        <v>64</v>
      </c>
      <c r="L325">
        <v>85</v>
      </c>
      <c r="M325">
        <v>85</v>
      </c>
      <c r="N325">
        <v>139</v>
      </c>
      <c r="O325">
        <v>132</v>
      </c>
      <c r="P325">
        <v>160</v>
      </c>
      <c r="Q325">
        <v>154</v>
      </c>
      <c r="R325">
        <v>173</v>
      </c>
      <c r="T325" s="26">
        <f t="shared" si="30"/>
        <v>331.16666666666669</v>
      </c>
      <c r="U325" s="26">
        <f t="shared" si="31"/>
        <v>110</v>
      </c>
      <c r="V325" s="26">
        <f t="shared" si="32"/>
        <v>118.66666666666667</v>
      </c>
      <c r="W325" s="26">
        <f t="shared" si="33"/>
        <v>162.33333333333334</v>
      </c>
      <c r="X325" s="26">
        <f t="shared" si="34"/>
        <v>198.8235294117647</v>
      </c>
      <c r="Y325">
        <f t="shared" si="35"/>
        <v>3380</v>
      </c>
    </row>
    <row r="326" spans="1:25" x14ac:dyDescent="0.2">
      <c r="A326" s="23" t="s">
        <v>361</v>
      </c>
      <c r="B326">
        <v>607</v>
      </c>
      <c r="C326">
        <v>718</v>
      </c>
      <c r="D326">
        <v>613</v>
      </c>
      <c r="E326">
        <v>527</v>
      </c>
      <c r="F326">
        <v>312</v>
      </c>
      <c r="G326">
        <v>404</v>
      </c>
      <c r="H326">
        <v>236</v>
      </c>
      <c r="I326">
        <v>100</v>
      </c>
      <c r="J326">
        <v>110</v>
      </c>
      <c r="K326">
        <v>80</v>
      </c>
      <c r="L326">
        <v>124</v>
      </c>
      <c r="M326">
        <v>101</v>
      </c>
      <c r="N326">
        <v>192</v>
      </c>
      <c r="O326">
        <v>152</v>
      </c>
      <c r="P326">
        <v>222</v>
      </c>
      <c r="Q326">
        <v>217</v>
      </c>
      <c r="R326">
        <v>197</v>
      </c>
      <c r="T326" s="26">
        <f t="shared" si="30"/>
        <v>530.16666666666663</v>
      </c>
      <c r="U326" s="26">
        <f t="shared" si="31"/>
        <v>130</v>
      </c>
      <c r="V326" s="26">
        <f t="shared" si="32"/>
        <v>148.33333333333334</v>
      </c>
      <c r="W326" s="26">
        <f t="shared" si="33"/>
        <v>212</v>
      </c>
      <c r="X326" s="26">
        <f t="shared" si="34"/>
        <v>288.94117647058823</v>
      </c>
      <c r="Y326">
        <f t="shared" si="35"/>
        <v>4912</v>
      </c>
    </row>
    <row r="327" spans="1:25" x14ac:dyDescent="0.2">
      <c r="A327" s="23" t="s">
        <v>362</v>
      </c>
      <c r="B327">
        <v>589</v>
      </c>
      <c r="C327">
        <v>858</v>
      </c>
      <c r="D327">
        <v>721</v>
      </c>
      <c r="E327">
        <v>611</v>
      </c>
      <c r="F327">
        <v>311</v>
      </c>
      <c r="G327">
        <v>404</v>
      </c>
      <c r="H327">
        <v>343</v>
      </c>
      <c r="I327">
        <v>113</v>
      </c>
      <c r="J327">
        <v>207</v>
      </c>
      <c r="K327">
        <v>90</v>
      </c>
      <c r="L327">
        <v>136</v>
      </c>
      <c r="M327">
        <v>142</v>
      </c>
      <c r="N327">
        <v>239</v>
      </c>
      <c r="O327">
        <v>152</v>
      </c>
      <c r="P327">
        <v>208</v>
      </c>
      <c r="Q327">
        <v>180</v>
      </c>
      <c r="R327">
        <v>202</v>
      </c>
      <c r="T327" s="26">
        <f t="shared" si="30"/>
        <v>582.33333333333337</v>
      </c>
      <c r="U327" s="26">
        <f t="shared" si="31"/>
        <v>177.8</v>
      </c>
      <c r="V327" s="26">
        <f t="shared" si="32"/>
        <v>177.66666666666666</v>
      </c>
      <c r="W327" s="26">
        <f t="shared" si="33"/>
        <v>196.66666666666666</v>
      </c>
      <c r="X327" s="26">
        <f t="shared" si="34"/>
        <v>323.88235294117646</v>
      </c>
      <c r="Y327">
        <f t="shared" si="35"/>
        <v>5506</v>
      </c>
    </row>
    <row r="328" spans="1:25" x14ac:dyDescent="0.2">
      <c r="A328" s="23" t="s">
        <v>363</v>
      </c>
      <c r="B328">
        <v>598</v>
      </c>
      <c r="C328">
        <v>1003</v>
      </c>
      <c r="D328">
        <v>755</v>
      </c>
      <c r="E328">
        <v>604</v>
      </c>
      <c r="F328">
        <v>446</v>
      </c>
      <c r="G328">
        <v>442</v>
      </c>
      <c r="H328">
        <v>396</v>
      </c>
      <c r="I328">
        <v>172</v>
      </c>
      <c r="J328">
        <v>245</v>
      </c>
      <c r="K328">
        <v>120</v>
      </c>
      <c r="L328">
        <v>196</v>
      </c>
      <c r="M328">
        <v>183</v>
      </c>
      <c r="N328">
        <v>365</v>
      </c>
      <c r="O328">
        <v>215</v>
      </c>
      <c r="P328">
        <v>295</v>
      </c>
      <c r="Q328">
        <v>274</v>
      </c>
      <c r="R328">
        <v>283</v>
      </c>
      <c r="T328" s="26">
        <f t="shared" si="30"/>
        <v>641.33333333333337</v>
      </c>
      <c r="U328" s="26">
        <f t="shared" si="31"/>
        <v>225.8</v>
      </c>
      <c r="V328" s="26">
        <f t="shared" si="32"/>
        <v>254.33333333333334</v>
      </c>
      <c r="W328" s="26">
        <f t="shared" si="33"/>
        <v>284</v>
      </c>
      <c r="X328" s="26">
        <f t="shared" si="34"/>
        <v>387.76470588235293</v>
      </c>
      <c r="Y328">
        <f t="shared" si="35"/>
        <v>6592</v>
      </c>
    </row>
    <row r="329" spans="1:25" x14ac:dyDescent="0.2">
      <c r="A329" s="23" t="s">
        <v>364</v>
      </c>
      <c r="B329">
        <v>687</v>
      </c>
      <c r="C329">
        <v>1012</v>
      </c>
      <c r="D329">
        <v>816</v>
      </c>
      <c r="E329">
        <v>681</v>
      </c>
      <c r="F329">
        <v>452</v>
      </c>
      <c r="G329">
        <v>488</v>
      </c>
      <c r="H329">
        <v>371</v>
      </c>
      <c r="I329">
        <v>152</v>
      </c>
      <c r="J329">
        <v>198</v>
      </c>
      <c r="K329">
        <v>123</v>
      </c>
      <c r="L329">
        <v>165</v>
      </c>
      <c r="M329">
        <v>168</v>
      </c>
      <c r="N329">
        <v>294</v>
      </c>
      <c r="O329">
        <v>193</v>
      </c>
      <c r="P329">
        <v>339</v>
      </c>
      <c r="Q329">
        <v>352</v>
      </c>
      <c r="R329">
        <v>263</v>
      </c>
      <c r="T329" s="26">
        <f t="shared" si="30"/>
        <v>689.33333333333337</v>
      </c>
      <c r="U329" s="26">
        <f t="shared" si="31"/>
        <v>201.8</v>
      </c>
      <c r="V329" s="26">
        <f t="shared" si="32"/>
        <v>218.33333333333334</v>
      </c>
      <c r="W329" s="26">
        <f t="shared" si="33"/>
        <v>318</v>
      </c>
      <c r="X329" s="26">
        <f t="shared" si="34"/>
        <v>397.29411764705884</v>
      </c>
      <c r="Y329">
        <f t="shared" si="35"/>
        <v>6754</v>
      </c>
    </row>
    <row r="330" spans="1:25" x14ac:dyDescent="0.2">
      <c r="A330" s="23" t="s">
        <v>365</v>
      </c>
      <c r="B330">
        <v>511</v>
      </c>
      <c r="C330">
        <v>724</v>
      </c>
      <c r="D330">
        <v>642</v>
      </c>
      <c r="E330">
        <v>519</v>
      </c>
      <c r="F330">
        <v>320</v>
      </c>
      <c r="G330">
        <v>386</v>
      </c>
      <c r="H330">
        <v>276</v>
      </c>
      <c r="I330">
        <v>90</v>
      </c>
      <c r="J330">
        <v>198</v>
      </c>
      <c r="K330">
        <v>88</v>
      </c>
      <c r="L330">
        <v>129</v>
      </c>
      <c r="M330">
        <v>147</v>
      </c>
      <c r="N330">
        <v>214</v>
      </c>
      <c r="O330">
        <v>168</v>
      </c>
      <c r="P330">
        <v>221</v>
      </c>
      <c r="Q330">
        <v>207</v>
      </c>
      <c r="R330">
        <v>203</v>
      </c>
      <c r="T330" s="26">
        <f t="shared" si="30"/>
        <v>517</v>
      </c>
      <c r="U330" s="26">
        <f t="shared" si="31"/>
        <v>156.19999999999999</v>
      </c>
      <c r="V330" s="26">
        <f t="shared" si="32"/>
        <v>176.33333333333334</v>
      </c>
      <c r="W330" s="26">
        <f t="shared" si="33"/>
        <v>210.33333333333334</v>
      </c>
      <c r="X330" s="26">
        <f t="shared" si="34"/>
        <v>296.64705882352939</v>
      </c>
      <c r="Y330">
        <f t="shared" si="35"/>
        <v>5043</v>
      </c>
    </row>
    <row r="331" spans="1:25" x14ac:dyDescent="0.2">
      <c r="A331" s="23" t="s">
        <v>366</v>
      </c>
      <c r="B331">
        <v>638</v>
      </c>
      <c r="C331">
        <v>927</v>
      </c>
      <c r="D331">
        <v>832</v>
      </c>
      <c r="E331">
        <v>669</v>
      </c>
      <c r="F331">
        <v>431</v>
      </c>
      <c r="G331">
        <v>541</v>
      </c>
      <c r="H331">
        <v>260</v>
      </c>
      <c r="I331">
        <v>112</v>
      </c>
      <c r="J331">
        <v>202</v>
      </c>
      <c r="K331">
        <v>96</v>
      </c>
      <c r="L331">
        <v>159</v>
      </c>
      <c r="M331">
        <v>128</v>
      </c>
      <c r="N331">
        <v>230</v>
      </c>
      <c r="O331">
        <v>167</v>
      </c>
      <c r="P331">
        <v>241</v>
      </c>
      <c r="Q331">
        <v>232</v>
      </c>
      <c r="R331">
        <v>224</v>
      </c>
      <c r="T331" s="26">
        <f t="shared" si="30"/>
        <v>673</v>
      </c>
      <c r="U331" s="26">
        <f t="shared" si="31"/>
        <v>165.8</v>
      </c>
      <c r="V331" s="26">
        <f t="shared" si="32"/>
        <v>175</v>
      </c>
      <c r="W331" s="26">
        <f t="shared" si="33"/>
        <v>232.33333333333334</v>
      </c>
      <c r="X331" s="26">
        <f t="shared" si="34"/>
        <v>358.1764705882353</v>
      </c>
      <c r="Y331">
        <f t="shared" si="35"/>
        <v>6089</v>
      </c>
    </row>
    <row r="332" spans="1:25" x14ac:dyDescent="0.2">
      <c r="A332" s="23" t="s">
        <v>367</v>
      </c>
      <c r="B332">
        <v>519</v>
      </c>
      <c r="C332">
        <v>746</v>
      </c>
      <c r="D332">
        <v>644</v>
      </c>
      <c r="E332">
        <v>488</v>
      </c>
      <c r="F332">
        <v>258</v>
      </c>
      <c r="G332">
        <v>358</v>
      </c>
      <c r="H332">
        <v>246</v>
      </c>
      <c r="I332">
        <v>92</v>
      </c>
      <c r="J332">
        <v>195</v>
      </c>
      <c r="K332">
        <v>82</v>
      </c>
      <c r="L332">
        <v>128</v>
      </c>
      <c r="M332">
        <v>147</v>
      </c>
      <c r="N332">
        <v>203</v>
      </c>
      <c r="O332">
        <v>124</v>
      </c>
      <c r="P332">
        <v>221</v>
      </c>
      <c r="Q332">
        <v>196</v>
      </c>
      <c r="R332">
        <v>194</v>
      </c>
      <c r="T332" s="26">
        <f t="shared" si="30"/>
        <v>502.16666666666669</v>
      </c>
      <c r="U332" s="26">
        <f t="shared" si="31"/>
        <v>148.6</v>
      </c>
      <c r="V332" s="26">
        <f t="shared" si="32"/>
        <v>158</v>
      </c>
      <c r="W332" s="26">
        <f t="shared" si="33"/>
        <v>203.66666666666666</v>
      </c>
      <c r="X332" s="26">
        <f t="shared" si="34"/>
        <v>284.76470588235293</v>
      </c>
      <c r="Y332">
        <f t="shared" si="35"/>
        <v>4841</v>
      </c>
    </row>
    <row r="333" spans="1:25" x14ac:dyDescent="0.2">
      <c r="A333" s="23" t="s">
        <v>368</v>
      </c>
      <c r="B333">
        <v>508</v>
      </c>
      <c r="C333">
        <v>801</v>
      </c>
      <c r="D333">
        <v>549</v>
      </c>
      <c r="E333">
        <v>438</v>
      </c>
      <c r="F333">
        <v>300</v>
      </c>
      <c r="G333">
        <v>366</v>
      </c>
      <c r="H333">
        <v>279</v>
      </c>
      <c r="I333">
        <v>82</v>
      </c>
      <c r="J333">
        <v>201</v>
      </c>
      <c r="K333">
        <v>76</v>
      </c>
      <c r="L333">
        <v>128</v>
      </c>
      <c r="M333">
        <v>116</v>
      </c>
      <c r="N333">
        <v>177</v>
      </c>
      <c r="O333">
        <v>152</v>
      </c>
      <c r="P333">
        <v>198</v>
      </c>
      <c r="Q333">
        <v>179</v>
      </c>
      <c r="R333">
        <v>219</v>
      </c>
      <c r="T333" s="26">
        <f t="shared" si="30"/>
        <v>493.66666666666669</v>
      </c>
      <c r="U333" s="26">
        <f t="shared" si="31"/>
        <v>153.19999999999999</v>
      </c>
      <c r="V333" s="26">
        <f t="shared" si="32"/>
        <v>148.33333333333334</v>
      </c>
      <c r="W333" s="26">
        <f t="shared" si="33"/>
        <v>198.66666666666666</v>
      </c>
      <c r="X333" s="26">
        <f t="shared" si="34"/>
        <v>280.52941176470586</v>
      </c>
      <c r="Y333">
        <f t="shared" si="35"/>
        <v>4769</v>
      </c>
    </row>
    <row r="334" spans="1:25" x14ac:dyDescent="0.2">
      <c r="A334" s="23" t="s">
        <v>369</v>
      </c>
      <c r="B334">
        <v>546</v>
      </c>
      <c r="C334">
        <v>882</v>
      </c>
      <c r="D334">
        <v>630</v>
      </c>
      <c r="E334">
        <v>431</v>
      </c>
      <c r="F334">
        <v>586</v>
      </c>
      <c r="G334">
        <v>334</v>
      </c>
      <c r="H334">
        <v>253</v>
      </c>
      <c r="I334">
        <v>84</v>
      </c>
      <c r="J334">
        <v>172</v>
      </c>
      <c r="K334">
        <v>78</v>
      </c>
      <c r="L334">
        <v>140</v>
      </c>
      <c r="M334">
        <v>126</v>
      </c>
      <c r="N334">
        <v>180</v>
      </c>
      <c r="O334">
        <v>134</v>
      </c>
      <c r="P334">
        <v>184</v>
      </c>
      <c r="Q334">
        <v>212</v>
      </c>
      <c r="R334">
        <v>168</v>
      </c>
      <c r="T334" s="26">
        <f t="shared" si="30"/>
        <v>568.16666666666663</v>
      </c>
      <c r="U334" s="26">
        <f t="shared" si="31"/>
        <v>145.4</v>
      </c>
      <c r="V334" s="26">
        <f t="shared" si="32"/>
        <v>146.66666666666666</v>
      </c>
      <c r="W334" s="26">
        <f t="shared" si="33"/>
        <v>188</v>
      </c>
      <c r="X334" s="26">
        <f t="shared" si="34"/>
        <v>302.35294117647061</v>
      </c>
      <c r="Y334">
        <f t="shared" si="35"/>
        <v>5140</v>
      </c>
    </row>
    <row r="335" spans="1:25" x14ac:dyDescent="0.2">
      <c r="A335" s="23" t="s">
        <v>370</v>
      </c>
      <c r="B335">
        <v>533</v>
      </c>
      <c r="C335">
        <v>724</v>
      </c>
      <c r="D335">
        <v>560</v>
      </c>
      <c r="E335">
        <v>382</v>
      </c>
      <c r="F335">
        <v>237</v>
      </c>
      <c r="G335">
        <v>335</v>
      </c>
      <c r="H335">
        <v>229</v>
      </c>
      <c r="I335">
        <v>80</v>
      </c>
      <c r="J335">
        <v>180</v>
      </c>
      <c r="K335">
        <v>95</v>
      </c>
      <c r="L335">
        <v>141</v>
      </c>
      <c r="M335">
        <v>124</v>
      </c>
      <c r="N335">
        <v>174</v>
      </c>
      <c r="O335">
        <v>137</v>
      </c>
      <c r="P335">
        <v>191</v>
      </c>
      <c r="Q335">
        <v>211</v>
      </c>
      <c r="R335">
        <v>173</v>
      </c>
      <c r="T335" s="26">
        <f t="shared" si="30"/>
        <v>461.83333333333331</v>
      </c>
      <c r="U335" s="26">
        <f t="shared" si="31"/>
        <v>145</v>
      </c>
      <c r="V335" s="26">
        <f t="shared" si="32"/>
        <v>145</v>
      </c>
      <c r="W335" s="26">
        <f t="shared" si="33"/>
        <v>191.66666666666666</v>
      </c>
      <c r="X335" s="26">
        <f t="shared" si="34"/>
        <v>265.05882352941177</v>
      </c>
      <c r="Y335">
        <f t="shared" si="35"/>
        <v>4506</v>
      </c>
    </row>
    <row r="336" spans="1:25" x14ac:dyDescent="0.2">
      <c r="A336" s="23" t="s">
        <v>371</v>
      </c>
      <c r="B336">
        <v>427</v>
      </c>
      <c r="C336">
        <v>561</v>
      </c>
      <c r="D336">
        <v>497</v>
      </c>
      <c r="E336">
        <v>374</v>
      </c>
      <c r="F336">
        <v>829</v>
      </c>
      <c r="G336">
        <v>276</v>
      </c>
      <c r="H336">
        <v>218</v>
      </c>
      <c r="I336">
        <v>114</v>
      </c>
      <c r="J336">
        <v>180</v>
      </c>
      <c r="K336">
        <v>87</v>
      </c>
      <c r="L336">
        <v>125</v>
      </c>
      <c r="M336">
        <v>119</v>
      </c>
      <c r="N336">
        <v>184</v>
      </c>
      <c r="O336">
        <v>138</v>
      </c>
      <c r="P336">
        <v>174</v>
      </c>
      <c r="Q336">
        <v>180</v>
      </c>
      <c r="R336">
        <v>199</v>
      </c>
      <c r="T336" s="26">
        <f t="shared" si="30"/>
        <v>494</v>
      </c>
      <c r="U336" s="26">
        <f t="shared" si="31"/>
        <v>144.80000000000001</v>
      </c>
      <c r="V336" s="26">
        <f t="shared" si="32"/>
        <v>147</v>
      </c>
      <c r="W336" s="26">
        <f t="shared" si="33"/>
        <v>184.33333333333334</v>
      </c>
      <c r="X336" s="26">
        <f t="shared" si="34"/>
        <v>275.41176470588238</v>
      </c>
      <c r="Y336">
        <f t="shared" si="35"/>
        <v>4682</v>
      </c>
    </row>
    <row r="337" spans="1:25" x14ac:dyDescent="0.2">
      <c r="A337" s="23" t="s">
        <v>372</v>
      </c>
      <c r="B337">
        <v>487</v>
      </c>
      <c r="C337">
        <v>560</v>
      </c>
      <c r="D337">
        <v>485</v>
      </c>
      <c r="E337">
        <v>337</v>
      </c>
      <c r="F337">
        <v>278</v>
      </c>
      <c r="G337">
        <v>293</v>
      </c>
      <c r="H337">
        <v>269</v>
      </c>
      <c r="I337">
        <v>104</v>
      </c>
      <c r="J337">
        <v>148</v>
      </c>
      <c r="K337">
        <v>70</v>
      </c>
      <c r="L337">
        <v>99</v>
      </c>
      <c r="M337">
        <v>114</v>
      </c>
      <c r="N337">
        <v>225</v>
      </c>
      <c r="O337">
        <v>163</v>
      </c>
      <c r="P337">
        <v>240</v>
      </c>
      <c r="Q337">
        <v>232</v>
      </c>
      <c r="R337">
        <v>222</v>
      </c>
      <c r="T337" s="26">
        <f t="shared" si="30"/>
        <v>406.66666666666669</v>
      </c>
      <c r="U337" s="26">
        <f t="shared" si="31"/>
        <v>138</v>
      </c>
      <c r="V337" s="26">
        <f t="shared" si="32"/>
        <v>167.33333333333334</v>
      </c>
      <c r="W337" s="26">
        <f t="shared" si="33"/>
        <v>231.33333333333334</v>
      </c>
      <c r="X337" s="26">
        <f t="shared" si="34"/>
        <v>254.47058823529412</v>
      </c>
      <c r="Y337">
        <f t="shared" si="35"/>
        <v>4326</v>
      </c>
    </row>
    <row r="338" spans="1:25" x14ac:dyDescent="0.2">
      <c r="A338" s="23" t="s">
        <v>373</v>
      </c>
      <c r="B338">
        <v>347</v>
      </c>
      <c r="C338">
        <v>470</v>
      </c>
      <c r="D338">
        <v>410</v>
      </c>
      <c r="E338">
        <v>323</v>
      </c>
      <c r="F338">
        <v>171</v>
      </c>
      <c r="G338">
        <v>245</v>
      </c>
      <c r="H338">
        <v>322</v>
      </c>
      <c r="I338">
        <v>115</v>
      </c>
      <c r="J338">
        <v>154</v>
      </c>
      <c r="K338">
        <v>76</v>
      </c>
      <c r="L338">
        <v>112</v>
      </c>
      <c r="M338">
        <v>143</v>
      </c>
      <c r="N338">
        <v>200</v>
      </c>
      <c r="O338">
        <v>201</v>
      </c>
      <c r="P338">
        <v>227</v>
      </c>
      <c r="Q338">
        <v>264</v>
      </c>
      <c r="R338">
        <v>243</v>
      </c>
      <c r="T338" s="26">
        <f t="shared" si="30"/>
        <v>327.66666666666669</v>
      </c>
      <c r="U338" s="26">
        <f t="shared" si="31"/>
        <v>155.80000000000001</v>
      </c>
      <c r="V338" s="26">
        <f t="shared" si="32"/>
        <v>181.33333333333334</v>
      </c>
      <c r="W338" s="26">
        <f t="shared" si="33"/>
        <v>244.66666666666666</v>
      </c>
      <c r="X338" s="26">
        <f t="shared" si="34"/>
        <v>236.64705882352942</v>
      </c>
      <c r="Y338">
        <f t="shared" si="35"/>
        <v>4023</v>
      </c>
    </row>
    <row r="339" spans="1:25" x14ac:dyDescent="0.2">
      <c r="A339" s="23" t="s">
        <v>374</v>
      </c>
      <c r="B339">
        <v>407</v>
      </c>
      <c r="C339">
        <v>481</v>
      </c>
      <c r="D339">
        <v>399</v>
      </c>
      <c r="E339">
        <v>347</v>
      </c>
      <c r="F339">
        <v>186</v>
      </c>
      <c r="G339">
        <v>232</v>
      </c>
      <c r="H339">
        <v>284</v>
      </c>
      <c r="I339">
        <v>123</v>
      </c>
      <c r="J339">
        <v>166</v>
      </c>
      <c r="K339">
        <v>94</v>
      </c>
      <c r="L339">
        <v>107</v>
      </c>
      <c r="M339">
        <v>137</v>
      </c>
      <c r="N339">
        <v>193</v>
      </c>
      <c r="O339">
        <v>161</v>
      </c>
      <c r="P339">
        <v>248</v>
      </c>
      <c r="Q339">
        <v>250</v>
      </c>
      <c r="R339">
        <v>230</v>
      </c>
      <c r="T339" s="26">
        <f t="shared" si="30"/>
        <v>342</v>
      </c>
      <c r="U339" s="26">
        <f t="shared" si="31"/>
        <v>154.80000000000001</v>
      </c>
      <c r="V339" s="26">
        <f t="shared" si="32"/>
        <v>163.66666666666666</v>
      </c>
      <c r="W339" s="26">
        <f t="shared" si="33"/>
        <v>242.66666666666666</v>
      </c>
      <c r="X339" s="26">
        <f t="shared" si="34"/>
        <v>237.94117647058823</v>
      </c>
      <c r="Y339">
        <f t="shared" si="35"/>
        <v>4045</v>
      </c>
    </row>
    <row r="340" spans="1:25" x14ac:dyDescent="0.2">
      <c r="A340" s="23" t="s">
        <v>375</v>
      </c>
      <c r="B340">
        <v>382</v>
      </c>
      <c r="C340">
        <v>483</v>
      </c>
      <c r="D340">
        <v>387</v>
      </c>
      <c r="E340">
        <v>277</v>
      </c>
      <c r="F340">
        <v>169</v>
      </c>
      <c r="G340">
        <v>239</v>
      </c>
      <c r="H340">
        <v>302</v>
      </c>
      <c r="I340">
        <v>98</v>
      </c>
      <c r="J340">
        <v>184</v>
      </c>
      <c r="K340">
        <v>102</v>
      </c>
      <c r="L340">
        <v>144</v>
      </c>
      <c r="M340">
        <v>125</v>
      </c>
      <c r="N340">
        <v>194</v>
      </c>
      <c r="O340">
        <v>201</v>
      </c>
      <c r="P340">
        <v>286</v>
      </c>
      <c r="Q340">
        <v>268</v>
      </c>
      <c r="R340">
        <v>379</v>
      </c>
      <c r="T340" s="26">
        <f t="shared" si="30"/>
        <v>322.83333333333331</v>
      </c>
      <c r="U340" s="26">
        <f t="shared" si="31"/>
        <v>166</v>
      </c>
      <c r="V340" s="26">
        <f t="shared" si="32"/>
        <v>173.33333333333334</v>
      </c>
      <c r="W340" s="26">
        <f t="shared" si="33"/>
        <v>311</v>
      </c>
      <c r="X340" s="26">
        <f t="shared" si="34"/>
        <v>248.23529411764707</v>
      </c>
      <c r="Y340">
        <f t="shared" si="35"/>
        <v>4220</v>
      </c>
    </row>
    <row r="341" spans="1:25" x14ac:dyDescent="0.2">
      <c r="A341" s="23" t="s">
        <v>376</v>
      </c>
      <c r="B341">
        <v>419</v>
      </c>
      <c r="C341">
        <v>505</v>
      </c>
      <c r="D341">
        <v>455</v>
      </c>
      <c r="E341">
        <v>378</v>
      </c>
      <c r="F341">
        <v>201</v>
      </c>
      <c r="G341">
        <v>265</v>
      </c>
      <c r="H341">
        <v>311</v>
      </c>
      <c r="I341">
        <v>100</v>
      </c>
      <c r="J341">
        <v>217</v>
      </c>
      <c r="K341">
        <v>80</v>
      </c>
      <c r="L341">
        <v>126</v>
      </c>
      <c r="M341">
        <v>141</v>
      </c>
      <c r="N341">
        <v>198</v>
      </c>
      <c r="O341">
        <v>163</v>
      </c>
      <c r="P341">
        <v>256</v>
      </c>
      <c r="Q341">
        <v>270</v>
      </c>
      <c r="R341">
        <v>254</v>
      </c>
      <c r="T341" s="26">
        <f t="shared" si="30"/>
        <v>370.5</v>
      </c>
      <c r="U341" s="26">
        <f t="shared" si="31"/>
        <v>166.8</v>
      </c>
      <c r="V341" s="26">
        <f t="shared" si="32"/>
        <v>167.33333333333334</v>
      </c>
      <c r="W341" s="26">
        <f t="shared" si="33"/>
        <v>260</v>
      </c>
      <c r="X341" s="26">
        <f t="shared" si="34"/>
        <v>255.23529411764707</v>
      </c>
      <c r="Y341">
        <f t="shared" si="35"/>
        <v>4339</v>
      </c>
    </row>
    <row r="342" spans="1:25" x14ac:dyDescent="0.2">
      <c r="A342" s="23" t="s">
        <v>377</v>
      </c>
      <c r="B342">
        <v>398</v>
      </c>
      <c r="C342">
        <v>511</v>
      </c>
      <c r="D342">
        <v>451</v>
      </c>
      <c r="E342">
        <v>331</v>
      </c>
      <c r="F342">
        <v>195</v>
      </c>
      <c r="G342">
        <v>255</v>
      </c>
      <c r="H342">
        <v>288</v>
      </c>
      <c r="I342">
        <v>109</v>
      </c>
      <c r="J342">
        <v>191</v>
      </c>
      <c r="K342">
        <v>103</v>
      </c>
      <c r="L342">
        <v>128</v>
      </c>
      <c r="M342">
        <v>121</v>
      </c>
      <c r="N342">
        <v>185</v>
      </c>
      <c r="O342">
        <v>208</v>
      </c>
      <c r="P342">
        <v>225</v>
      </c>
      <c r="Q342">
        <v>239</v>
      </c>
      <c r="R342">
        <v>215</v>
      </c>
      <c r="T342" s="26">
        <f t="shared" si="30"/>
        <v>356.83333333333331</v>
      </c>
      <c r="U342" s="26">
        <f t="shared" si="31"/>
        <v>163.80000000000001</v>
      </c>
      <c r="V342" s="26">
        <f t="shared" si="32"/>
        <v>171.33333333333334</v>
      </c>
      <c r="W342" s="26">
        <f t="shared" si="33"/>
        <v>226.33333333333334</v>
      </c>
      <c r="X342" s="26">
        <f t="shared" si="34"/>
        <v>244.29411764705881</v>
      </c>
      <c r="Y342">
        <f t="shared" si="35"/>
        <v>4153</v>
      </c>
    </row>
    <row r="343" spans="1:25" x14ac:dyDescent="0.2">
      <c r="A343" s="23" t="s">
        <v>378</v>
      </c>
      <c r="B343">
        <v>380</v>
      </c>
      <c r="C343">
        <v>469</v>
      </c>
      <c r="D343">
        <v>371</v>
      </c>
      <c r="E343">
        <v>240</v>
      </c>
      <c r="F343">
        <v>203</v>
      </c>
      <c r="G343">
        <v>203</v>
      </c>
      <c r="H343">
        <v>301</v>
      </c>
      <c r="I343">
        <v>103</v>
      </c>
      <c r="J343">
        <v>190</v>
      </c>
      <c r="K343">
        <v>67</v>
      </c>
      <c r="L343">
        <v>109</v>
      </c>
      <c r="M343">
        <v>116</v>
      </c>
      <c r="N343">
        <v>171</v>
      </c>
      <c r="O343">
        <v>185</v>
      </c>
      <c r="P343">
        <v>259</v>
      </c>
      <c r="Q343">
        <v>254</v>
      </c>
      <c r="R343">
        <v>239</v>
      </c>
      <c r="T343" s="26">
        <f t="shared" si="30"/>
        <v>311</v>
      </c>
      <c r="U343" s="26">
        <f t="shared" si="31"/>
        <v>154</v>
      </c>
      <c r="V343" s="26">
        <f t="shared" si="32"/>
        <v>157.33333333333334</v>
      </c>
      <c r="W343" s="26">
        <f t="shared" si="33"/>
        <v>250.66666666666666</v>
      </c>
      <c r="X343" s="26">
        <f t="shared" si="34"/>
        <v>227.05882352941177</v>
      </c>
      <c r="Y343">
        <f t="shared" si="35"/>
        <v>3860</v>
      </c>
    </row>
    <row r="344" spans="1:25" x14ac:dyDescent="0.2">
      <c r="A344" s="23" t="s">
        <v>379</v>
      </c>
      <c r="B344">
        <v>478</v>
      </c>
      <c r="C344">
        <v>589</v>
      </c>
      <c r="D344">
        <v>462</v>
      </c>
      <c r="E344">
        <v>301</v>
      </c>
      <c r="F344">
        <v>209</v>
      </c>
      <c r="G344">
        <v>264</v>
      </c>
      <c r="H344">
        <v>310</v>
      </c>
      <c r="I344">
        <v>127</v>
      </c>
      <c r="J344">
        <v>161</v>
      </c>
      <c r="K344">
        <v>87</v>
      </c>
      <c r="L344">
        <v>132</v>
      </c>
      <c r="M344">
        <v>132</v>
      </c>
      <c r="N344">
        <v>211</v>
      </c>
      <c r="O344">
        <v>171</v>
      </c>
      <c r="P344">
        <v>238</v>
      </c>
      <c r="Q344">
        <v>246</v>
      </c>
      <c r="R344">
        <v>257</v>
      </c>
      <c r="T344" s="26">
        <f t="shared" si="30"/>
        <v>383.83333333333331</v>
      </c>
      <c r="U344" s="26">
        <f t="shared" si="31"/>
        <v>163.4</v>
      </c>
      <c r="V344" s="26">
        <f t="shared" si="32"/>
        <v>171.33333333333334</v>
      </c>
      <c r="W344" s="26">
        <f t="shared" si="33"/>
        <v>247</v>
      </c>
      <c r="X344" s="26">
        <f t="shared" si="34"/>
        <v>257.35294117647061</v>
      </c>
      <c r="Y344">
        <f t="shared" si="35"/>
        <v>4375</v>
      </c>
    </row>
    <row r="345" spans="1:25" x14ac:dyDescent="0.2">
      <c r="A345" s="23" t="s">
        <v>380</v>
      </c>
      <c r="B345">
        <v>382</v>
      </c>
      <c r="C345">
        <v>526</v>
      </c>
      <c r="D345">
        <v>390</v>
      </c>
      <c r="E345">
        <v>307</v>
      </c>
      <c r="F345">
        <v>288</v>
      </c>
      <c r="G345">
        <v>242</v>
      </c>
      <c r="H345">
        <v>268</v>
      </c>
      <c r="I345">
        <v>124</v>
      </c>
      <c r="J345">
        <v>143</v>
      </c>
      <c r="K345">
        <v>83</v>
      </c>
      <c r="L345">
        <v>119</v>
      </c>
      <c r="M345">
        <v>127</v>
      </c>
      <c r="N345">
        <v>190</v>
      </c>
      <c r="O345">
        <v>150</v>
      </c>
      <c r="P345">
        <v>226</v>
      </c>
      <c r="Q345">
        <v>218</v>
      </c>
      <c r="R345">
        <v>225</v>
      </c>
      <c r="T345" s="26">
        <f t="shared" si="30"/>
        <v>355.83333333333331</v>
      </c>
      <c r="U345" s="26">
        <f t="shared" si="31"/>
        <v>147.4</v>
      </c>
      <c r="V345" s="26">
        <f t="shared" si="32"/>
        <v>155.66666666666666</v>
      </c>
      <c r="W345" s="26">
        <f t="shared" si="33"/>
        <v>223</v>
      </c>
      <c r="X345" s="26">
        <f t="shared" si="34"/>
        <v>235.76470588235293</v>
      </c>
      <c r="Y345">
        <f t="shared" si="35"/>
        <v>4008</v>
      </c>
    </row>
    <row r="346" spans="1:25" x14ac:dyDescent="0.2">
      <c r="A346" s="23" t="s">
        <v>381</v>
      </c>
      <c r="B346">
        <v>630</v>
      </c>
      <c r="C346">
        <v>731</v>
      </c>
      <c r="D346">
        <v>606</v>
      </c>
      <c r="E346">
        <v>484</v>
      </c>
      <c r="F346">
        <v>576</v>
      </c>
      <c r="G346">
        <v>412</v>
      </c>
      <c r="H346">
        <v>289</v>
      </c>
      <c r="I346">
        <v>124</v>
      </c>
      <c r="J346">
        <v>172</v>
      </c>
      <c r="K346">
        <v>95</v>
      </c>
      <c r="L346">
        <v>125</v>
      </c>
      <c r="M346">
        <v>139</v>
      </c>
      <c r="N346">
        <v>257</v>
      </c>
      <c r="O346">
        <v>157</v>
      </c>
      <c r="P346">
        <v>244</v>
      </c>
      <c r="Q346">
        <v>215</v>
      </c>
      <c r="R346">
        <v>232</v>
      </c>
      <c r="T346" s="26">
        <f t="shared" si="30"/>
        <v>573.16666666666663</v>
      </c>
      <c r="U346" s="26">
        <f t="shared" si="31"/>
        <v>161</v>
      </c>
      <c r="V346" s="26">
        <f t="shared" si="32"/>
        <v>184.33333333333334</v>
      </c>
      <c r="W346" s="26">
        <f t="shared" si="33"/>
        <v>230.33333333333334</v>
      </c>
      <c r="X346" s="26">
        <f t="shared" si="34"/>
        <v>322.8235294117647</v>
      </c>
      <c r="Y346">
        <f t="shared" si="35"/>
        <v>5488</v>
      </c>
    </row>
    <row r="347" spans="1:25" x14ac:dyDescent="0.2">
      <c r="A347" s="23" t="s">
        <v>382</v>
      </c>
      <c r="B347">
        <v>519</v>
      </c>
      <c r="C347">
        <v>660</v>
      </c>
      <c r="D347">
        <v>547</v>
      </c>
      <c r="E347">
        <v>382</v>
      </c>
      <c r="F347">
        <v>586</v>
      </c>
      <c r="G347">
        <v>293</v>
      </c>
      <c r="H347">
        <v>295</v>
      </c>
      <c r="I347">
        <v>107</v>
      </c>
      <c r="J347">
        <v>159</v>
      </c>
      <c r="K347">
        <v>104</v>
      </c>
      <c r="L347">
        <v>138</v>
      </c>
      <c r="M347">
        <v>165</v>
      </c>
      <c r="N347">
        <v>218</v>
      </c>
      <c r="O347">
        <v>166</v>
      </c>
      <c r="P347">
        <v>250</v>
      </c>
      <c r="Q347">
        <v>216</v>
      </c>
      <c r="R347">
        <v>217</v>
      </c>
      <c r="T347" s="26">
        <f t="shared" si="30"/>
        <v>497.83333333333331</v>
      </c>
      <c r="U347" s="26">
        <f t="shared" si="31"/>
        <v>160.6</v>
      </c>
      <c r="V347" s="26">
        <f t="shared" si="32"/>
        <v>183</v>
      </c>
      <c r="W347" s="26">
        <f t="shared" si="33"/>
        <v>227.66666666666666</v>
      </c>
      <c r="X347" s="26">
        <f t="shared" si="34"/>
        <v>295.41176470588238</v>
      </c>
      <c r="Y347">
        <f t="shared" si="35"/>
        <v>5022</v>
      </c>
    </row>
    <row r="348" spans="1:25" x14ac:dyDescent="0.2">
      <c r="A348" s="23" t="s">
        <v>383</v>
      </c>
      <c r="B348">
        <v>658</v>
      </c>
      <c r="C348">
        <v>888</v>
      </c>
      <c r="D348">
        <v>755</v>
      </c>
      <c r="E348">
        <v>544</v>
      </c>
      <c r="F348">
        <v>387</v>
      </c>
      <c r="G348">
        <v>414</v>
      </c>
      <c r="H348">
        <v>373</v>
      </c>
      <c r="I348">
        <v>194</v>
      </c>
      <c r="J348">
        <v>220</v>
      </c>
      <c r="K348">
        <v>135</v>
      </c>
      <c r="L348">
        <v>202</v>
      </c>
      <c r="M348">
        <v>213</v>
      </c>
      <c r="N348">
        <v>375</v>
      </c>
      <c r="O348">
        <v>257</v>
      </c>
      <c r="P348">
        <v>313</v>
      </c>
      <c r="Q348">
        <v>310</v>
      </c>
      <c r="R348">
        <v>311</v>
      </c>
      <c r="T348" s="26">
        <f t="shared" si="30"/>
        <v>607.66666666666663</v>
      </c>
      <c r="U348" s="26">
        <f t="shared" si="31"/>
        <v>224.8</v>
      </c>
      <c r="V348" s="26">
        <f t="shared" si="32"/>
        <v>281.66666666666669</v>
      </c>
      <c r="W348" s="26">
        <f t="shared" si="33"/>
        <v>311.33333333333331</v>
      </c>
      <c r="X348" s="26">
        <f t="shared" si="34"/>
        <v>385.23529411764707</v>
      </c>
      <c r="Y348">
        <f t="shared" si="35"/>
        <v>6549</v>
      </c>
    </row>
    <row r="349" spans="1:25" x14ac:dyDescent="0.2">
      <c r="A349" s="23" t="s">
        <v>384</v>
      </c>
      <c r="B349">
        <v>583</v>
      </c>
      <c r="C349">
        <v>843</v>
      </c>
      <c r="D349">
        <v>712</v>
      </c>
      <c r="E349">
        <v>526</v>
      </c>
      <c r="F349">
        <v>467</v>
      </c>
      <c r="G349">
        <v>403</v>
      </c>
      <c r="H349">
        <v>386</v>
      </c>
      <c r="I349">
        <v>135</v>
      </c>
      <c r="J349">
        <v>250</v>
      </c>
      <c r="K349">
        <v>113</v>
      </c>
      <c r="L349">
        <v>167</v>
      </c>
      <c r="M349">
        <v>191</v>
      </c>
      <c r="N349">
        <v>335</v>
      </c>
      <c r="O349">
        <v>197</v>
      </c>
      <c r="P349">
        <v>280</v>
      </c>
      <c r="Q349">
        <v>251</v>
      </c>
      <c r="R349">
        <v>265</v>
      </c>
      <c r="T349" s="26">
        <f t="shared" si="30"/>
        <v>589</v>
      </c>
      <c r="U349" s="26">
        <f t="shared" si="31"/>
        <v>210.2</v>
      </c>
      <c r="V349" s="26">
        <f t="shared" si="32"/>
        <v>241</v>
      </c>
      <c r="W349" s="26">
        <f t="shared" si="33"/>
        <v>265.33333333333331</v>
      </c>
      <c r="X349" s="26">
        <f t="shared" si="34"/>
        <v>359.05882352941177</v>
      </c>
      <c r="Y349">
        <f t="shared" si="35"/>
        <v>6104</v>
      </c>
    </row>
    <row r="350" spans="1:25" x14ac:dyDescent="0.2">
      <c r="A350" s="23" t="s">
        <v>385</v>
      </c>
      <c r="B350">
        <v>539</v>
      </c>
      <c r="C350">
        <v>681</v>
      </c>
      <c r="D350">
        <v>560</v>
      </c>
      <c r="E350">
        <v>471</v>
      </c>
      <c r="F350">
        <v>330</v>
      </c>
      <c r="G350">
        <v>345</v>
      </c>
      <c r="H350">
        <v>327</v>
      </c>
      <c r="I350">
        <v>127</v>
      </c>
      <c r="J350">
        <v>229</v>
      </c>
      <c r="K350">
        <v>116</v>
      </c>
      <c r="L350">
        <v>171</v>
      </c>
      <c r="M350">
        <v>197</v>
      </c>
      <c r="N350">
        <v>297</v>
      </c>
      <c r="O350">
        <v>199</v>
      </c>
      <c r="P350">
        <v>258</v>
      </c>
      <c r="Q350">
        <v>239</v>
      </c>
      <c r="R350">
        <v>266</v>
      </c>
      <c r="T350" s="26">
        <f t="shared" si="30"/>
        <v>487.66666666666669</v>
      </c>
      <c r="U350" s="26">
        <f t="shared" si="31"/>
        <v>194</v>
      </c>
      <c r="V350" s="26">
        <f t="shared" si="32"/>
        <v>231</v>
      </c>
      <c r="W350" s="26">
        <f t="shared" si="33"/>
        <v>254.33333333333334</v>
      </c>
      <c r="X350" s="26">
        <f t="shared" si="34"/>
        <v>314.8235294117647</v>
      </c>
      <c r="Y350">
        <f t="shared" si="35"/>
        <v>5352</v>
      </c>
    </row>
    <row r="351" spans="1:25" x14ac:dyDescent="0.2">
      <c r="A351" s="23" t="s">
        <v>386</v>
      </c>
      <c r="B351">
        <v>559</v>
      </c>
      <c r="C351">
        <v>825</v>
      </c>
      <c r="D351">
        <v>677</v>
      </c>
      <c r="E351">
        <v>495</v>
      </c>
      <c r="F351">
        <v>374</v>
      </c>
      <c r="G351">
        <v>411</v>
      </c>
      <c r="H351">
        <v>301</v>
      </c>
      <c r="I351">
        <v>103</v>
      </c>
      <c r="J351">
        <v>225</v>
      </c>
      <c r="K351">
        <v>119</v>
      </c>
      <c r="L351">
        <v>139</v>
      </c>
      <c r="M351">
        <v>178</v>
      </c>
      <c r="N351">
        <v>278</v>
      </c>
      <c r="O351">
        <v>181</v>
      </c>
      <c r="P351">
        <v>251</v>
      </c>
      <c r="Q351">
        <v>266</v>
      </c>
      <c r="R351">
        <v>234</v>
      </c>
      <c r="T351" s="26">
        <f t="shared" si="30"/>
        <v>556.83333333333337</v>
      </c>
      <c r="U351" s="26">
        <f t="shared" si="31"/>
        <v>177.4</v>
      </c>
      <c r="V351" s="26">
        <f t="shared" si="32"/>
        <v>212.33333333333334</v>
      </c>
      <c r="W351" s="26">
        <f t="shared" si="33"/>
        <v>250.33333333333334</v>
      </c>
      <c r="X351" s="26">
        <f t="shared" si="34"/>
        <v>330.35294117647061</v>
      </c>
      <c r="Y351">
        <f t="shared" si="35"/>
        <v>5616</v>
      </c>
    </row>
    <row r="352" spans="1:25" x14ac:dyDescent="0.2">
      <c r="A352" s="23" t="s">
        <v>387</v>
      </c>
      <c r="B352">
        <v>547</v>
      </c>
      <c r="C352">
        <v>768</v>
      </c>
      <c r="D352">
        <v>588</v>
      </c>
      <c r="E352">
        <v>460</v>
      </c>
      <c r="F352">
        <v>332</v>
      </c>
      <c r="G352">
        <v>364</v>
      </c>
      <c r="H352">
        <v>300</v>
      </c>
      <c r="I352">
        <v>109</v>
      </c>
      <c r="J352">
        <v>190</v>
      </c>
      <c r="K352">
        <v>72</v>
      </c>
      <c r="L352">
        <v>133</v>
      </c>
      <c r="M352">
        <v>155</v>
      </c>
      <c r="N352">
        <v>221</v>
      </c>
      <c r="O352">
        <v>166</v>
      </c>
      <c r="P352">
        <v>227</v>
      </c>
      <c r="Q352">
        <v>195</v>
      </c>
      <c r="R352">
        <v>193</v>
      </c>
      <c r="T352" s="26">
        <f t="shared" si="30"/>
        <v>509.83333333333331</v>
      </c>
      <c r="U352" s="26">
        <f t="shared" si="31"/>
        <v>160.80000000000001</v>
      </c>
      <c r="V352" s="26">
        <f t="shared" si="32"/>
        <v>180.66666666666666</v>
      </c>
      <c r="W352" s="26">
        <f t="shared" si="33"/>
        <v>205</v>
      </c>
      <c r="X352" s="26">
        <f t="shared" si="34"/>
        <v>295.29411764705884</v>
      </c>
      <c r="Y352">
        <f t="shared" si="35"/>
        <v>5020</v>
      </c>
    </row>
    <row r="353" spans="1:25" x14ac:dyDescent="0.2">
      <c r="A353" s="23" t="s">
        <v>388</v>
      </c>
      <c r="B353">
        <v>462</v>
      </c>
      <c r="C353">
        <v>648</v>
      </c>
      <c r="D353">
        <v>561</v>
      </c>
      <c r="E353">
        <v>435</v>
      </c>
      <c r="F353">
        <v>324</v>
      </c>
      <c r="G353">
        <v>332</v>
      </c>
      <c r="H353">
        <v>282</v>
      </c>
      <c r="I353">
        <v>114</v>
      </c>
      <c r="J353">
        <v>206</v>
      </c>
      <c r="K353">
        <v>89</v>
      </c>
      <c r="L353">
        <v>118</v>
      </c>
      <c r="M353">
        <v>145</v>
      </c>
      <c r="N353">
        <v>180</v>
      </c>
      <c r="O353">
        <v>184</v>
      </c>
      <c r="P353">
        <v>213</v>
      </c>
      <c r="Q353">
        <v>210</v>
      </c>
      <c r="R353">
        <v>229</v>
      </c>
      <c r="T353" s="26">
        <f t="shared" si="30"/>
        <v>460.33333333333331</v>
      </c>
      <c r="U353" s="26">
        <f t="shared" si="31"/>
        <v>161.80000000000001</v>
      </c>
      <c r="V353" s="26">
        <f t="shared" si="32"/>
        <v>169.66666666666666</v>
      </c>
      <c r="W353" s="26">
        <f t="shared" si="33"/>
        <v>217.33333333333334</v>
      </c>
      <c r="X353" s="26">
        <f t="shared" si="34"/>
        <v>278.35294117647061</v>
      </c>
      <c r="Y353">
        <f t="shared" si="35"/>
        <v>4732</v>
      </c>
    </row>
    <row r="354" spans="1:25" x14ac:dyDescent="0.2">
      <c r="A354" s="23" t="s">
        <v>389</v>
      </c>
      <c r="B354">
        <v>609</v>
      </c>
      <c r="C354">
        <v>787</v>
      </c>
      <c r="D354">
        <v>655</v>
      </c>
      <c r="E354">
        <v>525</v>
      </c>
      <c r="F354">
        <v>285</v>
      </c>
      <c r="G354">
        <v>415</v>
      </c>
      <c r="H354">
        <v>289</v>
      </c>
      <c r="I354">
        <v>108</v>
      </c>
      <c r="J354">
        <v>205</v>
      </c>
      <c r="K354">
        <v>114</v>
      </c>
      <c r="L354">
        <v>151</v>
      </c>
      <c r="M354">
        <v>135</v>
      </c>
      <c r="N354">
        <v>228</v>
      </c>
      <c r="O354">
        <v>168</v>
      </c>
      <c r="P354">
        <v>252</v>
      </c>
      <c r="Q354">
        <v>241</v>
      </c>
      <c r="R354">
        <v>236</v>
      </c>
      <c r="T354" s="26">
        <f t="shared" si="30"/>
        <v>546</v>
      </c>
      <c r="U354" s="26">
        <f t="shared" si="31"/>
        <v>173.4</v>
      </c>
      <c r="V354" s="26">
        <f t="shared" si="32"/>
        <v>177</v>
      </c>
      <c r="W354" s="26">
        <f t="shared" si="33"/>
        <v>243</v>
      </c>
      <c r="X354" s="26">
        <f t="shared" si="34"/>
        <v>317.8235294117647</v>
      </c>
      <c r="Y354">
        <f t="shared" si="35"/>
        <v>5403</v>
      </c>
    </row>
    <row r="355" spans="1:25" x14ac:dyDescent="0.2">
      <c r="A355" s="23" t="s">
        <v>390</v>
      </c>
      <c r="B355">
        <v>466</v>
      </c>
      <c r="C355">
        <v>594</v>
      </c>
      <c r="D355">
        <v>461</v>
      </c>
      <c r="E355">
        <v>374</v>
      </c>
      <c r="F355">
        <v>251</v>
      </c>
      <c r="G355">
        <v>254</v>
      </c>
      <c r="H355">
        <v>222</v>
      </c>
      <c r="I355">
        <v>81</v>
      </c>
      <c r="J355">
        <v>100</v>
      </c>
      <c r="K355">
        <v>76</v>
      </c>
      <c r="L355">
        <v>112</v>
      </c>
      <c r="M355">
        <v>97</v>
      </c>
      <c r="N355">
        <v>167</v>
      </c>
      <c r="O355">
        <v>164</v>
      </c>
      <c r="P355">
        <v>195</v>
      </c>
      <c r="Q355">
        <v>199</v>
      </c>
      <c r="R355">
        <v>172</v>
      </c>
      <c r="T355" s="26">
        <f t="shared" si="30"/>
        <v>400</v>
      </c>
      <c r="U355" s="26">
        <f t="shared" si="31"/>
        <v>118.2</v>
      </c>
      <c r="V355" s="26">
        <f t="shared" si="32"/>
        <v>142.66666666666666</v>
      </c>
      <c r="W355" s="26">
        <f t="shared" si="33"/>
        <v>188.66666666666666</v>
      </c>
      <c r="X355" s="26">
        <f t="shared" si="34"/>
        <v>234.41176470588235</v>
      </c>
      <c r="Y355">
        <f t="shared" si="35"/>
        <v>3985</v>
      </c>
    </row>
    <row r="356" spans="1:25" x14ac:dyDescent="0.2">
      <c r="A356" s="23" t="s">
        <v>391</v>
      </c>
      <c r="B356">
        <v>531</v>
      </c>
      <c r="C356">
        <v>709</v>
      </c>
      <c r="D356">
        <v>588</v>
      </c>
      <c r="E356">
        <v>444</v>
      </c>
      <c r="F356">
        <v>391</v>
      </c>
      <c r="G356">
        <v>345</v>
      </c>
      <c r="H356">
        <v>274</v>
      </c>
      <c r="I356">
        <v>116</v>
      </c>
      <c r="J356">
        <v>103</v>
      </c>
      <c r="K356">
        <v>90</v>
      </c>
      <c r="L356">
        <v>96</v>
      </c>
      <c r="M356">
        <v>99</v>
      </c>
      <c r="N356">
        <v>247</v>
      </c>
      <c r="O356">
        <v>164</v>
      </c>
      <c r="P356">
        <v>192</v>
      </c>
      <c r="Q356">
        <v>255</v>
      </c>
      <c r="R356">
        <v>201</v>
      </c>
      <c r="T356" s="26">
        <f t="shared" si="30"/>
        <v>501.33333333333331</v>
      </c>
      <c r="U356" s="26">
        <f t="shared" si="31"/>
        <v>135.80000000000001</v>
      </c>
      <c r="V356" s="26">
        <f t="shared" si="32"/>
        <v>170</v>
      </c>
      <c r="W356" s="26">
        <f t="shared" si="33"/>
        <v>216</v>
      </c>
      <c r="X356" s="26">
        <f t="shared" si="34"/>
        <v>285</v>
      </c>
      <c r="Y356">
        <f t="shared" si="35"/>
        <v>4845</v>
      </c>
    </row>
    <row r="357" spans="1:25" x14ac:dyDescent="0.2">
      <c r="A357" s="23" t="s">
        <v>392</v>
      </c>
      <c r="B357">
        <v>531</v>
      </c>
      <c r="C357">
        <v>732</v>
      </c>
      <c r="D357">
        <v>619</v>
      </c>
      <c r="E357">
        <v>453</v>
      </c>
      <c r="F357">
        <v>304</v>
      </c>
      <c r="G357">
        <v>326</v>
      </c>
      <c r="H357">
        <v>385</v>
      </c>
      <c r="I357">
        <v>126</v>
      </c>
      <c r="J357">
        <v>242</v>
      </c>
      <c r="K357">
        <v>123</v>
      </c>
      <c r="L357">
        <v>163</v>
      </c>
      <c r="M357">
        <v>181</v>
      </c>
      <c r="N357">
        <v>301</v>
      </c>
      <c r="O357">
        <v>209</v>
      </c>
      <c r="P357">
        <v>274</v>
      </c>
      <c r="Q357">
        <v>250</v>
      </c>
      <c r="R357">
        <v>283</v>
      </c>
      <c r="T357" s="26">
        <f t="shared" si="30"/>
        <v>494.16666666666669</v>
      </c>
      <c r="U357" s="26">
        <f t="shared" si="31"/>
        <v>207.8</v>
      </c>
      <c r="V357" s="26">
        <f t="shared" si="32"/>
        <v>230.33333333333334</v>
      </c>
      <c r="W357" s="26">
        <f t="shared" si="33"/>
        <v>269</v>
      </c>
      <c r="X357" s="26">
        <f t="shared" si="34"/>
        <v>323.64705882352939</v>
      </c>
      <c r="Y357">
        <f t="shared" si="35"/>
        <v>5502</v>
      </c>
    </row>
    <row r="358" spans="1:25" x14ac:dyDescent="0.2">
      <c r="A358" s="23" t="s">
        <v>393</v>
      </c>
      <c r="B358">
        <v>339</v>
      </c>
      <c r="C358">
        <v>597</v>
      </c>
      <c r="D358">
        <v>410</v>
      </c>
      <c r="E358">
        <v>303</v>
      </c>
      <c r="F358">
        <v>198</v>
      </c>
      <c r="G358">
        <v>247</v>
      </c>
      <c r="H358">
        <v>300</v>
      </c>
      <c r="I358">
        <v>122</v>
      </c>
      <c r="J358">
        <v>196</v>
      </c>
      <c r="K358">
        <v>116</v>
      </c>
      <c r="L358">
        <v>142</v>
      </c>
      <c r="M358">
        <v>127</v>
      </c>
      <c r="N358">
        <v>252</v>
      </c>
      <c r="O358">
        <v>180</v>
      </c>
      <c r="P358">
        <v>249</v>
      </c>
      <c r="Q358">
        <v>238</v>
      </c>
      <c r="R358">
        <v>233</v>
      </c>
      <c r="T358" s="26">
        <f t="shared" si="30"/>
        <v>349</v>
      </c>
      <c r="U358" s="26">
        <f t="shared" si="31"/>
        <v>175.2</v>
      </c>
      <c r="V358" s="26">
        <f t="shared" si="32"/>
        <v>186.33333333333334</v>
      </c>
      <c r="W358" s="26">
        <f t="shared" si="33"/>
        <v>240</v>
      </c>
      <c r="X358" s="26">
        <f t="shared" si="34"/>
        <v>249.94117647058823</v>
      </c>
      <c r="Y358">
        <f t="shared" si="35"/>
        <v>4249</v>
      </c>
    </row>
    <row r="359" spans="1:25" x14ac:dyDescent="0.2">
      <c r="A359" s="23" t="s">
        <v>394</v>
      </c>
      <c r="B359">
        <v>459</v>
      </c>
      <c r="C359">
        <v>710</v>
      </c>
      <c r="D359">
        <v>599</v>
      </c>
      <c r="E359">
        <v>440</v>
      </c>
      <c r="F359">
        <v>289</v>
      </c>
      <c r="G359">
        <v>309</v>
      </c>
      <c r="H359">
        <v>333</v>
      </c>
      <c r="I359">
        <v>121</v>
      </c>
      <c r="J359">
        <v>216</v>
      </c>
      <c r="K359">
        <v>115</v>
      </c>
      <c r="L359">
        <v>165</v>
      </c>
      <c r="M359">
        <v>157</v>
      </c>
      <c r="N359">
        <v>279</v>
      </c>
      <c r="O359">
        <v>188</v>
      </c>
      <c r="P359">
        <v>255</v>
      </c>
      <c r="Q359">
        <v>246</v>
      </c>
      <c r="R359">
        <v>244</v>
      </c>
      <c r="T359" s="26">
        <f t="shared" si="30"/>
        <v>467.66666666666669</v>
      </c>
      <c r="U359" s="26">
        <f t="shared" si="31"/>
        <v>190</v>
      </c>
      <c r="V359" s="26">
        <f t="shared" si="32"/>
        <v>208</v>
      </c>
      <c r="W359" s="26">
        <f t="shared" si="33"/>
        <v>248.33333333333334</v>
      </c>
      <c r="X359" s="26">
        <f t="shared" si="34"/>
        <v>301.47058823529414</v>
      </c>
      <c r="Y359">
        <f t="shared" si="35"/>
        <v>5125</v>
      </c>
    </row>
    <row r="360" spans="1:25" x14ac:dyDescent="0.2">
      <c r="A360" s="23" t="s">
        <v>395</v>
      </c>
      <c r="B360">
        <v>555</v>
      </c>
      <c r="C360">
        <v>881</v>
      </c>
      <c r="D360">
        <v>614</v>
      </c>
      <c r="E360">
        <v>482</v>
      </c>
      <c r="F360">
        <v>276</v>
      </c>
      <c r="G360">
        <v>353</v>
      </c>
      <c r="H360">
        <v>314</v>
      </c>
      <c r="I360">
        <v>113</v>
      </c>
      <c r="J360">
        <v>199</v>
      </c>
      <c r="K360">
        <v>119</v>
      </c>
      <c r="L360">
        <v>153</v>
      </c>
      <c r="M360">
        <v>128</v>
      </c>
      <c r="N360">
        <v>250</v>
      </c>
      <c r="O360">
        <v>168</v>
      </c>
      <c r="P360">
        <v>248</v>
      </c>
      <c r="Q360">
        <v>215</v>
      </c>
      <c r="R360">
        <v>222</v>
      </c>
      <c r="T360" s="26">
        <f t="shared" si="30"/>
        <v>526.83333333333337</v>
      </c>
      <c r="U360" s="26">
        <f t="shared" si="31"/>
        <v>179.6</v>
      </c>
      <c r="V360" s="26">
        <f t="shared" si="32"/>
        <v>182</v>
      </c>
      <c r="W360" s="26">
        <f t="shared" si="33"/>
        <v>228.33333333333334</v>
      </c>
      <c r="X360" s="26">
        <f t="shared" si="34"/>
        <v>311.1764705882353</v>
      </c>
      <c r="Y360">
        <f t="shared" si="35"/>
        <v>5290</v>
      </c>
    </row>
    <row r="361" spans="1:25" x14ac:dyDescent="0.2">
      <c r="A361" s="23" t="s">
        <v>396</v>
      </c>
      <c r="B361">
        <v>651</v>
      </c>
      <c r="C361">
        <v>1054</v>
      </c>
      <c r="D361">
        <v>764</v>
      </c>
      <c r="E361">
        <v>577</v>
      </c>
      <c r="F361">
        <v>892</v>
      </c>
      <c r="G361">
        <v>459</v>
      </c>
      <c r="H361">
        <v>334</v>
      </c>
      <c r="I361">
        <v>110</v>
      </c>
      <c r="J361">
        <v>215</v>
      </c>
      <c r="K361">
        <v>104</v>
      </c>
      <c r="L361">
        <v>153</v>
      </c>
      <c r="M361">
        <v>127</v>
      </c>
      <c r="N361">
        <v>246</v>
      </c>
      <c r="O361">
        <v>160</v>
      </c>
      <c r="P361">
        <v>230</v>
      </c>
      <c r="Q361">
        <v>202</v>
      </c>
      <c r="R361">
        <v>228</v>
      </c>
      <c r="T361" s="26">
        <f t="shared" si="30"/>
        <v>732.83333333333337</v>
      </c>
      <c r="U361" s="26">
        <f t="shared" si="31"/>
        <v>183.2</v>
      </c>
      <c r="V361" s="26">
        <f t="shared" si="32"/>
        <v>177.66666666666666</v>
      </c>
      <c r="W361" s="26">
        <f t="shared" si="33"/>
        <v>220</v>
      </c>
      <c r="X361" s="26">
        <f t="shared" si="34"/>
        <v>382.70588235294116</v>
      </c>
      <c r="Y361">
        <f t="shared" si="35"/>
        <v>6506</v>
      </c>
    </row>
    <row r="362" spans="1:25" x14ac:dyDescent="0.2">
      <c r="A362" s="23" t="s">
        <v>397</v>
      </c>
      <c r="B362">
        <v>560</v>
      </c>
      <c r="C362">
        <v>825</v>
      </c>
      <c r="D362">
        <v>633</v>
      </c>
      <c r="E362">
        <v>486</v>
      </c>
      <c r="F362">
        <v>271</v>
      </c>
      <c r="G362">
        <v>364</v>
      </c>
      <c r="H362">
        <v>289</v>
      </c>
      <c r="I362">
        <v>162</v>
      </c>
      <c r="J362">
        <v>187</v>
      </c>
      <c r="K362">
        <v>75</v>
      </c>
      <c r="L362">
        <v>132</v>
      </c>
      <c r="M362">
        <v>142</v>
      </c>
      <c r="N362">
        <v>199</v>
      </c>
      <c r="O362">
        <v>137</v>
      </c>
      <c r="P362">
        <v>187</v>
      </c>
      <c r="Q362">
        <v>243</v>
      </c>
      <c r="R362">
        <v>222</v>
      </c>
      <c r="T362" s="26">
        <f t="shared" si="30"/>
        <v>523.16666666666663</v>
      </c>
      <c r="U362" s="26">
        <f t="shared" si="31"/>
        <v>169</v>
      </c>
      <c r="V362" s="26">
        <f t="shared" si="32"/>
        <v>159.33333333333334</v>
      </c>
      <c r="W362" s="26">
        <f t="shared" si="33"/>
        <v>217.33333333333334</v>
      </c>
      <c r="X362" s="26">
        <f t="shared" si="34"/>
        <v>300.8235294117647</v>
      </c>
      <c r="Y362">
        <f t="shared" si="35"/>
        <v>5114</v>
      </c>
    </row>
    <row r="363" spans="1:25" x14ac:dyDescent="0.2">
      <c r="A363" s="23" t="s">
        <v>398</v>
      </c>
      <c r="B363">
        <v>431</v>
      </c>
      <c r="C363">
        <v>651</v>
      </c>
      <c r="D363">
        <v>505</v>
      </c>
      <c r="E363">
        <v>315</v>
      </c>
      <c r="F363">
        <v>220</v>
      </c>
      <c r="G363">
        <v>256</v>
      </c>
      <c r="H363">
        <v>272</v>
      </c>
      <c r="I363">
        <v>84</v>
      </c>
      <c r="J363">
        <v>171</v>
      </c>
      <c r="K363">
        <v>92</v>
      </c>
      <c r="L363">
        <v>127</v>
      </c>
      <c r="M363">
        <v>135</v>
      </c>
      <c r="N363">
        <v>204</v>
      </c>
      <c r="O363">
        <v>155</v>
      </c>
      <c r="P363">
        <v>213</v>
      </c>
      <c r="Q363">
        <v>246</v>
      </c>
      <c r="R363">
        <v>238</v>
      </c>
      <c r="T363" s="26">
        <f t="shared" si="30"/>
        <v>396.33333333333331</v>
      </c>
      <c r="U363" s="26">
        <f t="shared" si="31"/>
        <v>149.19999999999999</v>
      </c>
      <c r="V363" s="26">
        <f t="shared" si="32"/>
        <v>164.66666666666666</v>
      </c>
      <c r="W363" s="26">
        <f t="shared" si="33"/>
        <v>232.33333333333334</v>
      </c>
      <c r="X363" s="26">
        <f t="shared" si="34"/>
        <v>253.8235294117647</v>
      </c>
      <c r="Y363">
        <f t="shared" si="35"/>
        <v>4315</v>
      </c>
    </row>
    <row r="364" spans="1:25" x14ac:dyDescent="0.2">
      <c r="A364" s="23" t="s">
        <v>399</v>
      </c>
      <c r="B364">
        <v>563</v>
      </c>
      <c r="C364">
        <v>762</v>
      </c>
      <c r="D364">
        <v>581</v>
      </c>
      <c r="E364">
        <v>384</v>
      </c>
      <c r="F364">
        <v>258</v>
      </c>
      <c r="G364">
        <v>329</v>
      </c>
      <c r="H364">
        <v>289</v>
      </c>
      <c r="I364">
        <v>108</v>
      </c>
      <c r="J364">
        <v>185</v>
      </c>
      <c r="K364">
        <v>100</v>
      </c>
      <c r="L364">
        <v>129</v>
      </c>
      <c r="M364">
        <v>119</v>
      </c>
      <c r="N364">
        <v>189</v>
      </c>
      <c r="O364">
        <v>152</v>
      </c>
      <c r="P364">
        <v>231</v>
      </c>
      <c r="Q364">
        <v>234</v>
      </c>
      <c r="R364">
        <v>194</v>
      </c>
      <c r="T364" s="26">
        <f t="shared" si="30"/>
        <v>479.5</v>
      </c>
      <c r="U364" s="26">
        <f t="shared" si="31"/>
        <v>162.19999999999999</v>
      </c>
      <c r="V364" s="26">
        <f t="shared" si="32"/>
        <v>153.33333333333334</v>
      </c>
      <c r="W364" s="26">
        <f t="shared" si="33"/>
        <v>219.66666666666666</v>
      </c>
      <c r="X364" s="26">
        <f t="shared" si="34"/>
        <v>282.76470588235293</v>
      </c>
      <c r="Y364">
        <f t="shared" si="35"/>
        <v>4807</v>
      </c>
    </row>
    <row r="365" spans="1:25" x14ac:dyDescent="0.2">
      <c r="A365" s="23" t="s">
        <v>400</v>
      </c>
      <c r="B365">
        <v>423</v>
      </c>
      <c r="C365">
        <v>621</v>
      </c>
      <c r="D365">
        <v>470</v>
      </c>
      <c r="E365">
        <v>328</v>
      </c>
      <c r="F365">
        <v>215</v>
      </c>
      <c r="G365">
        <v>271</v>
      </c>
      <c r="H365">
        <v>244</v>
      </c>
      <c r="I365">
        <v>80</v>
      </c>
      <c r="J365">
        <v>197</v>
      </c>
      <c r="K365">
        <v>79</v>
      </c>
      <c r="L365">
        <v>153</v>
      </c>
      <c r="M365">
        <v>142</v>
      </c>
      <c r="N365">
        <v>181</v>
      </c>
      <c r="O365">
        <v>154</v>
      </c>
      <c r="P365">
        <v>165</v>
      </c>
      <c r="Q365">
        <v>202</v>
      </c>
      <c r="R365">
        <v>192</v>
      </c>
      <c r="T365" s="26">
        <f t="shared" si="30"/>
        <v>388</v>
      </c>
      <c r="U365" s="26">
        <f t="shared" si="31"/>
        <v>150.6</v>
      </c>
      <c r="V365" s="26">
        <f t="shared" si="32"/>
        <v>159</v>
      </c>
      <c r="W365" s="26">
        <f t="shared" si="33"/>
        <v>186.33333333333334</v>
      </c>
      <c r="X365" s="26">
        <f t="shared" si="34"/>
        <v>242.1764705882353</v>
      </c>
      <c r="Y365">
        <f t="shared" si="35"/>
        <v>4117</v>
      </c>
    </row>
    <row r="366" spans="1:25" x14ac:dyDescent="0.2">
      <c r="A366" s="23" t="s">
        <v>401</v>
      </c>
      <c r="B366">
        <v>489</v>
      </c>
      <c r="C366">
        <v>730</v>
      </c>
      <c r="D366">
        <v>649</v>
      </c>
      <c r="E366">
        <v>593</v>
      </c>
      <c r="F366">
        <v>1021</v>
      </c>
      <c r="G366">
        <v>442</v>
      </c>
      <c r="H366">
        <v>360</v>
      </c>
      <c r="I366">
        <v>139</v>
      </c>
      <c r="J366">
        <v>188</v>
      </c>
      <c r="K366">
        <v>100</v>
      </c>
      <c r="L366">
        <v>159</v>
      </c>
      <c r="M366">
        <v>175</v>
      </c>
      <c r="N366">
        <v>280</v>
      </c>
      <c r="O366">
        <v>215</v>
      </c>
      <c r="P366">
        <v>223</v>
      </c>
      <c r="Q366">
        <v>234</v>
      </c>
      <c r="R366">
        <v>223</v>
      </c>
      <c r="T366" s="26">
        <f t="shared" si="30"/>
        <v>654</v>
      </c>
      <c r="U366" s="26">
        <f t="shared" si="31"/>
        <v>189.2</v>
      </c>
      <c r="V366" s="26">
        <f t="shared" si="32"/>
        <v>223.33333333333334</v>
      </c>
      <c r="W366" s="26">
        <f t="shared" si="33"/>
        <v>226.66666666666666</v>
      </c>
      <c r="X366" s="26">
        <f t="shared" si="34"/>
        <v>365.88235294117646</v>
      </c>
      <c r="Y366">
        <f t="shared" si="35"/>
        <v>6220</v>
      </c>
    </row>
    <row r="367" spans="1:25" x14ac:dyDescent="0.2">
      <c r="A367" s="23" t="s">
        <v>402</v>
      </c>
      <c r="B367">
        <v>500</v>
      </c>
      <c r="C367">
        <v>779</v>
      </c>
      <c r="D367">
        <v>726</v>
      </c>
      <c r="E367">
        <v>641</v>
      </c>
      <c r="F367">
        <v>667</v>
      </c>
      <c r="G367">
        <v>430</v>
      </c>
      <c r="H367">
        <v>339</v>
      </c>
      <c r="I367">
        <v>127</v>
      </c>
      <c r="J367">
        <v>206</v>
      </c>
      <c r="K367">
        <v>79</v>
      </c>
      <c r="L367">
        <v>159</v>
      </c>
      <c r="M367">
        <v>171</v>
      </c>
      <c r="N367">
        <v>312</v>
      </c>
      <c r="O367">
        <v>185</v>
      </c>
      <c r="P367">
        <v>247</v>
      </c>
      <c r="Q367">
        <v>278</v>
      </c>
      <c r="R367">
        <v>245</v>
      </c>
      <c r="T367" s="26">
        <f t="shared" si="30"/>
        <v>623.83333333333337</v>
      </c>
      <c r="U367" s="26">
        <f t="shared" si="31"/>
        <v>182</v>
      </c>
      <c r="V367" s="26">
        <f t="shared" si="32"/>
        <v>222.66666666666666</v>
      </c>
      <c r="W367" s="26">
        <f t="shared" si="33"/>
        <v>256.66666666666669</v>
      </c>
      <c r="X367" s="26">
        <f t="shared" si="34"/>
        <v>358.29411764705884</v>
      </c>
      <c r="Y367">
        <f t="shared" si="35"/>
        <v>6091</v>
      </c>
    </row>
    <row r="368" spans="1:25" x14ac:dyDescent="0.2">
      <c r="A36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710D-00D7-454A-BDF8-609A1B0BA54C}">
  <dimension ref="A1:Y367"/>
  <sheetViews>
    <sheetView workbookViewId="0">
      <selection activeCell="C2" sqref="C2"/>
    </sheetView>
  </sheetViews>
  <sheetFormatPr defaultRowHeight="14.25" x14ac:dyDescent="0.2"/>
  <sheetData>
    <row r="1" spans="1:25" x14ac:dyDescent="0.2">
      <c r="A1" s="25" t="s">
        <v>409</v>
      </c>
      <c r="B1" s="40" t="s">
        <v>0</v>
      </c>
      <c r="C1" s="40" t="s">
        <v>1</v>
      </c>
      <c r="D1" s="40" t="s">
        <v>9</v>
      </c>
      <c r="E1" s="40">
        <v>17173</v>
      </c>
      <c r="F1" s="40">
        <v>178</v>
      </c>
      <c r="G1" s="40" t="s">
        <v>2</v>
      </c>
      <c r="H1" s="41" t="s">
        <v>10</v>
      </c>
      <c r="I1" s="41" t="s">
        <v>3</v>
      </c>
      <c r="J1" s="41" t="s">
        <v>4</v>
      </c>
      <c r="K1" s="41" t="s">
        <v>5</v>
      </c>
      <c r="L1" s="41" t="s">
        <v>6</v>
      </c>
      <c r="M1" s="42" t="s">
        <v>7</v>
      </c>
      <c r="N1" s="42" t="s">
        <v>8</v>
      </c>
      <c r="O1" s="29" t="s">
        <v>628</v>
      </c>
      <c r="P1" s="30" t="s">
        <v>629</v>
      </c>
      <c r="Q1" s="30" t="s">
        <v>630</v>
      </c>
      <c r="R1" s="30" t="s">
        <v>631</v>
      </c>
      <c r="S1" s="25"/>
      <c r="T1" s="25" t="s">
        <v>403</v>
      </c>
      <c r="U1" s="25" t="s">
        <v>404</v>
      </c>
      <c r="V1" s="25" t="s">
        <v>406</v>
      </c>
      <c r="W1" s="25" t="s">
        <v>405</v>
      </c>
      <c r="X1" s="25" t="s">
        <v>407</v>
      </c>
      <c r="Y1" s="25"/>
    </row>
    <row r="2" spans="1:25" x14ac:dyDescent="0.2">
      <c r="A2" s="23" t="s">
        <v>42</v>
      </c>
      <c r="B2" s="23">
        <v>4.7974927675988426E-3</v>
      </c>
      <c r="C2" s="23">
        <v>4.7921549278401379E-3</v>
      </c>
      <c r="D2" s="23">
        <v>3.7637022284253609E-3</v>
      </c>
      <c r="E2" s="23">
        <v>3.6911719470932021E-3</v>
      </c>
      <c r="F2" s="23">
        <v>2.7100935656737832E-3</v>
      </c>
      <c r="G2" s="23">
        <v>3.8133663044185593E-3</v>
      </c>
      <c r="H2" s="23">
        <v>5.9871207286650808E-3</v>
      </c>
      <c r="I2" s="23">
        <v>5.4763031573254002E-3</v>
      </c>
      <c r="J2" s="23">
        <v>3.2548924470321848E-3</v>
      </c>
      <c r="K2" s="23">
        <v>3.7300519130936357E-3</v>
      </c>
      <c r="L2" s="23">
        <v>4.885856288433999E-3</v>
      </c>
      <c r="M2" s="23">
        <v>3.8265657260839643E-3</v>
      </c>
      <c r="N2" s="23">
        <v>4.0063309921851819E-3</v>
      </c>
      <c r="O2" s="23">
        <v>5.0998463901689708E-3</v>
      </c>
      <c r="P2" s="23">
        <v>5.3088663839118266E-3</v>
      </c>
      <c r="Q2" s="23">
        <v>5.4061683957936342E-3</v>
      </c>
      <c r="R2" s="23">
        <v>5.517561818472216E-3</v>
      </c>
      <c r="T2" s="23">
        <f>AVERAGE(B2:G2)</f>
        <v>3.9279969568416472E-3</v>
      </c>
      <c r="U2" s="23">
        <f>AVERAGE(H2:L2)</f>
        <v>4.6668449069100599E-3</v>
      </c>
      <c r="V2" s="23">
        <f>AVERAGE(M2:O2)</f>
        <v>4.3109143694793723E-3</v>
      </c>
      <c r="W2" s="23">
        <f>AVERAGE(P2:R2)</f>
        <v>5.410865532725892E-3</v>
      </c>
      <c r="X2" s="23">
        <f>AVERAGE(B2:R2)</f>
        <v>4.4745615283656457E-3</v>
      </c>
    </row>
    <row r="3" spans="1:25" x14ac:dyDescent="0.2">
      <c r="A3" s="23" t="s">
        <v>43</v>
      </c>
      <c r="B3" s="23">
        <v>2.9251044680167148E-3</v>
      </c>
      <c r="C3" s="23">
        <v>2.9604045886271126E-3</v>
      </c>
      <c r="D3" s="23">
        <v>2.8776639954835575E-3</v>
      </c>
      <c r="E3" s="23">
        <v>2.8914180252230083E-3</v>
      </c>
      <c r="F3" s="23">
        <v>2.5384134302917334E-3</v>
      </c>
      <c r="G3" s="23">
        <v>3.0064423765211166E-3</v>
      </c>
      <c r="H3" s="23">
        <v>2.923942681441086E-3</v>
      </c>
      <c r="I3" s="23">
        <v>3.7860861334595361E-3</v>
      </c>
      <c r="J3" s="23">
        <v>2.6888241953744135E-3</v>
      </c>
      <c r="K3" s="23">
        <v>2.9994231878484909E-3</v>
      </c>
      <c r="L3" s="23">
        <v>2.5833263134248728E-3</v>
      </c>
      <c r="M3" s="23">
        <v>3.6338609772883688E-3</v>
      </c>
      <c r="N3" s="23">
        <v>3.149009133775184E-3</v>
      </c>
      <c r="O3" s="23">
        <v>2.7649769585253456E-3</v>
      </c>
      <c r="P3" s="23">
        <v>3.5632880348538619E-3</v>
      </c>
      <c r="Q3" s="23">
        <v>4.3898651986731601E-3</v>
      </c>
      <c r="R3" s="23">
        <v>2.5555023159239739E-3</v>
      </c>
      <c r="T3" s="23">
        <f t="shared" ref="T3:T66" si="0">AVERAGE(B3:G3)</f>
        <v>2.8665744806938738E-3</v>
      </c>
      <c r="U3" s="23">
        <f t="shared" ref="U3:U66" si="1">AVERAGE(H3:L3)</f>
        <v>2.9963205023096802E-3</v>
      </c>
      <c r="V3" s="23">
        <f t="shared" ref="V3:V66" si="2">AVERAGE(M3:O3)</f>
        <v>3.1826156898629664E-3</v>
      </c>
      <c r="W3" s="23">
        <f t="shared" ref="W3:W66" si="3">AVERAGE(P3:R3)</f>
        <v>3.502885183150332E-3</v>
      </c>
      <c r="X3" s="23">
        <f t="shared" ref="X3:X66" si="4">AVERAGE(B3:R3)</f>
        <v>3.0727971773383258E-3</v>
      </c>
    </row>
    <row r="4" spans="1:25" x14ac:dyDescent="0.2">
      <c r="A4" s="23" t="s">
        <v>44</v>
      </c>
      <c r="B4" s="23">
        <v>2.5233044037287046E-3</v>
      </c>
      <c r="C4" s="23">
        <v>2.2573084988281732E-3</v>
      </c>
      <c r="D4" s="23">
        <v>2.4464064484764846E-3</v>
      </c>
      <c r="E4" s="23">
        <v>2.5940736183738336E-3</v>
      </c>
      <c r="F4" s="23">
        <v>1.9620586900805669E-3</v>
      </c>
      <c r="G4" s="23">
        <v>2.4598164898809137E-3</v>
      </c>
      <c r="H4" s="23">
        <v>2.8311191042524803E-3</v>
      </c>
      <c r="I4" s="23">
        <v>4.7664120073017376E-3</v>
      </c>
      <c r="J4" s="23">
        <v>2.4260067928190197E-3</v>
      </c>
      <c r="K4" s="23">
        <v>2.7686983272447608E-3</v>
      </c>
      <c r="L4" s="23">
        <v>2.6114059472664478E-3</v>
      </c>
      <c r="M4" s="23">
        <v>2.7529249827942187E-3</v>
      </c>
      <c r="N4" s="23">
        <v>3.3303656807465295E-3</v>
      </c>
      <c r="O4" s="23">
        <v>3.1131592421915003E-3</v>
      </c>
      <c r="P4" s="23">
        <v>2.9429585389076432E-3</v>
      </c>
      <c r="Q4" s="23">
        <v>2.8654104029924481E-3</v>
      </c>
      <c r="R4" s="23">
        <v>2.5990620144908595E-3</v>
      </c>
      <c r="T4" s="23">
        <f t="shared" si="0"/>
        <v>2.3738280248947795E-3</v>
      </c>
      <c r="U4" s="23">
        <f t="shared" si="1"/>
        <v>3.0807284357768894E-3</v>
      </c>
      <c r="V4" s="23">
        <f t="shared" si="2"/>
        <v>3.0654833019107494E-3</v>
      </c>
      <c r="W4" s="23">
        <f t="shared" si="3"/>
        <v>2.8024769854636503E-3</v>
      </c>
      <c r="X4" s="23">
        <f t="shared" si="4"/>
        <v>2.779440658257431E-3</v>
      </c>
    </row>
    <row r="5" spans="1:25" x14ac:dyDescent="0.2">
      <c r="A5" s="23" t="s">
        <v>45</v>
      </c>
      <c r="B5" s="23">
        <v>2.3224043715846993E-3</v>
      </c>
      <c r="C5" s="23">
        <v>2.1894658936721352E-3</v>
      </c>
      <c r="D5" s="23">
        <v>2.1798108739630217E-3</v>
      </c>
      <c r="E5" s="23">
        <v>2.2454629344816979E-3</v>
      </c>
      <c r="F5" s="23">
        <v>1.7535899542595068E-3</v>
      </c>
      <c r="G5" s="23">
        <v>2.30363766512657E-3</v>
      </c>
      <c r="H5" s="23">
        <v>2.7266925799152987E-3</v>
      </c>
      <c r="I5" s="23">
        <v>2.332499492934893E-3</v>
      </c>
      <c r="J5" s="23">
        <v>2.7292576419213972E-3</v>
      </c>
      <c r="K5" s="23">
        <v>3.4224187656219959E-3</v>
      </c>
      <c r="L5" s="23">
        <v>2.5271670457417236E-3</v>
      </c>
      <c r="M5" s="23">
        <v>2.5051617343427391E-3</v>
      </c>
      <c r="N5" s="23">
        <v>2.3906090282586473E-3</v>
      </c>
      <c r="O5" s="23">
        <v>2.5806451612903226E-3</v>
      </c>
      <c r="P5" s="23">
        <v>3.3036152225973054E-3</v>
      </c>
      <c r="Q5" s="23">
        <v>2.7948337920813042E-3</v>
      </c>
      <c r="R5" s="23">
        <v>2.758780909236108E-3</v>
      </c>
      <c r="T5" s="23">
        <f t="shared" si="0"/>
        <v>2.165728615514605E-3</v>
      </c>
      <c r="U5" s="23">
        <f t="shared" si="1"/>
        <v>2.7476071052270614E-3</v>
      </c>
      <c r="V5" s="23">
        <f t="shared" si="2"/>
        <v>2.4921386412972363E-3</v>
      </c>
      <c r="W5" s="23">
        <f t="shared" si="3"/>
        <v>2.9524099746382391E-3</v>
      </c>
      <c r="X5" s="23">
        <f t="shared" si="4"/>
        <v>2.5332972392370211E-3</v>
      </c>
    </row>
    <row r="6" spans="1:25" x14ac:dyDescent="0.2">
      <c r="A6" s="23" t="s">
        <v>46</v>
      </c>
      <c r="B6" s="23">
        <v>2.3545483767277403E-3</v>
      </c>
      <c r="C6" s="23">
        <v>2.4485012951770075E-3</v>
      </c>
      <c r="D6" s="23">
        <v>2.3523138927658508E-3</v>
      </c>
      <c r="E6" s="23">
        <v>2.5633138521480572E-3</v>
      </c>
      <c r="F6" s="23">
        <v>1.6186984193164678E-3</v>
      </c>
      <c r="G6" s="23">
        <v>2.4728313919437756E-3</v>
      </c>
      <c r="H6" s="23">
        <v>3.0515751000754193E-3</v>
      </c>
      <c r="I6" s="23">
        <v>2.6367385572307485E-3</v>
      </c>
      <c r="J6" s="23">
        <v>2.9314248746563159E-3</v>
      </c>
      <c r="K6" s="23">
        <v>3.7685060565275908E-3</v>
      </c>
      <c r="L6" s="23">
        <v>2.8922022856821949E-3</v>
      </c>
      <c r="M6" s="23">
        <v>2.8905712319339297E-3</v>
      </c>
      <c r="N6" s="23">
        <v>2.2422263989184555E-3</v>
      </c>
      <c r="O6" s="23">
        <v>2.8673835125448029E-3</v>
      </c>
      <c r="P6" s="23">
        <v>2.8275484001269511E-3</v>
      </c>
      <c r="Q6" s="23">
        <v>3.3312160350059991E-3</v>
      </c>
      <c r="R6" s="23">
        <v>2.6135819140131549E-3</v>
      </c>
      <c r="T6" s="23">
        <f t="shared" si="0"/>
        <v>2.3017012046798167E-3</v>
      </c>
      <c r="U6" s="23">
        <f t="shared" si="1"/>
        <v>3.056089374834454E-3</v>
      </c>
      <c r="V6" s="23">
        <f t="shared" si="2"/>
        <v>2.6667270477990627E-3</v>
      </c>
      <c r="W6" s="23">
        <f t="shared" si="3"/>
        <v>2.9241154497153684E-3</v>
      </c>
      <c r="X6" s="23">
        <f t="shared" si="4"/>
        <v>2.6978342114584971E-3</v>
      </c>
    </row>
    <row r="7" spans="1:25" x14ac:dyDescent="0.2">
      <c r="A7" s="23" t="s">
        <v>47</v>
      </c>
      <c r="B7" s="23">
        <v>2.3224043715846993E-3</v>
      </c>
      <c r="C7" s="23">
        <v>2.4670038238559268E-3</v>
      </c>
      <c r="D7" s="23">
        <v>2.5561810968055577E-3</v>
      </c>
      <c r="E7" s="23">
        <v>2.3172357223418434E-3</v>
      </c>
      <c r="F7" s="23">
        <v>1.7658528210725104E-3</v>
      </c>
      <c r="G7" s="23">
        <v>2.2255482527493982E-3</v>
      </c>
      <c r="H7" s="23">
        <v>2.9007367871439343E-3</v>
      </c>
      <c r="I7" s="23">
        <v>2.332499492934893E-3</v>
      </c>
      <c r="J7" s="23">
        <v>2.8707747048358403E-3</v>
      </c>
      <c r="K7" s="23">
        <v>3.1532397615843108E-3</v>
      </c>
      <c r="L7" s="23">
        <v>2.695644848791172E-3</v>
      </c>
      <c r="M7" s="23">
        <v>2.5602202339986236E-3</v>
      </c>
      <c r="N7" s="23">
        <v>2.0114089755003794E-3</v>
      </c>
      <c r="O7" s="23">
        <v>2.6216077828981055E-3</v>
      </c>
      <c r="P7" s="23">
        <v>3.1593525491214404E-3</v>
      </c>
      <c r="Q7" s="23">
        <v>2.7948337920813042E-3</v>
      </c>
      <c r="R7" s="23">
        <v>2.8023406078029941E-3</v>
      </c>
      <c r="T7" s="23">
        <f t="shared" si="0"/>
        <v>2.2757043480683228E-3</v>
      </c>
      <c r="U7" s="23">
        <f t="shared" si="1"/>
        <v>2.7905791190580296E-3</v>
      </c>
      <c r="V7" s="23">
        <f t="shared" si="2"/>
        <v>2.3977456641323695E-3</v>
      </c>
      <c r="W7" s="23">
        <f t="shared" si="3"/>
        <v>2.9188423163352462E-3</v>
      </c>
      <c r="X7" s="23">
        <f t="shared" si="4"/>
        <v>2.5621697426531139E-3</v>
      </c>
    </row>
    <row r="8" spans="1:25" x14ac:dyDescent="0.2">
      <c r="A8" s="23" t="s">
        <v>48</v>
      </c>
      <c r="B8" s="23">
        <v>2.2340083574413374E-3</v>
      </c>
      <c r="C8" s="23">
        <v>2.0969532502775378E-3</v>
      </c>
      <c r="D8" s="23">
        <v>1.9210563457587781E-3</v>
      </c>
      <c r="E8" s="23">
        <v>1.9788782938583E-3</v>
      </c>
      <c r="F8" s="23">
        <v>8.2896979655903962E-3</v>
      </c>
      <c r="G8" s="23">
        <v>1.6008329537320232E-3</v>
      </c>
      <c r="H8" s="23">
        <v>2.6686778441724198E-3</v>
      </c>
      <c r="I8" s="23">
        <v>2.5015211953214791E-3</v>
      </c>
      <c r="J8" s="23">
        <v>2.769691088468381E-3</v>
      </c>
      <c r="K8" s="23">
        <v>2.3072486060373007E-3</v>
      </c>
      <c r="L8" s="23">
        <v>2.948361553365344E-3</v>
      </c>
      <c r="M8" s="23">
        <v>2.4776324845147968E-3</v>
      </c>
      <c r="N8" s="23">
        <v>2.4070959870742242E-3</v>
      </c>
      <c r="O8" s="23">
        <v>2.8059395801331285E-3</v>
      </c>
      <c r="P8" s="23">
        <v>2.8275484001269511E-3</v>
      </c>
      <c r="Q8" s="23">
        <v>2.823064436445762E-3</v>
      </c>
      <c r="R8" s="23">
        <v>2.7733008087584034E-3</v>
      </c>
      <c r="T8" s="23">
        <f t="shared" si="0"/>
        <v>3.0202378611097289E-3</v>
      </c>
      <c r="U8" s="23">
        <f t="shared" si="1"/>
        <v>2.6391000574729844E-3</v>
      </c>
      <c r="V8" s="23">
        <f t="shared" si="2"/>
        <v>2.5635560172407165E-3</v>
      </c>
      <c r="W8" s="23">
        <f t="shared" si="3"/>
        <v>2.807971215110372E-3</v>
      </c>
      <c r="X8" s="23">
        <f t="shared" si="4"/>
        <v>2.7900887735927389E-3</v>
      </c>
    </row>
    <row r="9" spans="1:25" x14ac:dyDescent="0.2">
      <c r="A9" s="23" t="s">
        <v>49</v>
      </c>
      <c r="B9" s="23">
        <v>2.4509803921568627E-3</v>
      </c>
      <c r="C9" s="23">
        <v>2.3313186135438509E-3</v>
      </c>
      <c r="D9" s="23">
        <v>2.1876519202722413E-3</v>
      </c>
      <c r="E9" s="23">
        <v>2.1326771249871833E-3</v>
      </c>
      <c r="F9" s="23">
        <v>1.6186984193164678E-3</v>
      </c>
      <c r="G9" s="23">
        <v>2.0693694279950545E-3</v>
      </c>
      <c r="H9" s="23">
        <v>3.005163311481116E-3</v>
      </c>
      <c r="I9" s="23">
        <v>3.0761949834358731E-3</v>
      </c>
      <c r="J9" s="23">
        <v>2.6281740255539384E-3</v>
      </c>
      <c r="K9" s="23">
        <v>2.9225149009805807E-3</v>
      </c>
      <c r="L9" s="23">
        <v>2.667565214949597E-3</v>
      </c>
      <c r="M9" s="23">
        <v>2.5877494838265659E-3</v>
      </c>
      <c r="N9" s="23">
        <v>2.3411481518119167E-3</v>
      </c>
      <c r="O9" s="23">
        <v>3.1746031746031746E-3</v>
      </c>
      <c r="P9" s="23">
        <v>2.9141060042124699E-3</v>
      </c>
      <c r="Q9" s="23">
        <v>2.6254499258945587E-3</v>
      </c>
      <c r="R9" s="23">
        <v>2.8313804068475848E-3</v>
      </c>
      <c r="T9" s="23">
        <f t="shared" si="0"/>
        <v>2.1317826497119431E-3</v>
      </c>
      <c r="U9" s="23">
        <f t="shared" si="1"/>
        <v>2.8599224872802209E-3</v>
      </c>
      <c r="V9" s="23">
        <f t="shared" si="2"/>
        <v>2.7011669367472194E-3</v>
      </c>
      <c r="W9" s="23">
        <f t="shared" si="3"/>
        <v>2.7903121123182043E-3</v>
      </c>
      <c r="X9" s="23">
        <f t="shared" si="4"/>
        <v>2.5626320871687666E-3</v>
      </c>
    </row>
    <row r="10" spans="1:25" x14ac:dyDescent="0.2">
      <c r="A10" s="23" t="s">
        <v>50</v>
      </c>
      <c r="B10" s="23">
        <v>2.113468338154934E-3</v>
      </c>
      <c r="C10" s="23">
        <v>2.0167756260022203E-3</v>
      </c>
      <c r="D10" s="23">
        <v>1.7955996048112661E-3</v>
      </c>
      <c r="E10" s="23">
        <v>1.7943196965036399E-3</v>
      </c>
      <c r="F10" s="23">
        <v>1.397966816682404E-3</v>
      </c>
      <c r="G10" s="23">
        <v>1.9131906032407106E-3</v>
      </c>
      <c r="H10" s="23">
        <v>2.8891338399953588E-3</v>
      </c>
      <c r="I10" s="23">
        <v>1.9268474072070853E-3</v>
      </c>
      <c r="J10" s="23">
        <v>2.3855733462720364E-3</v>
      </c>
      <c r="K10" s="23">
        <v>2.8071524706787154E-3</v>
      </c>
      <c r="L10" s="23">
        <v>2.4710077780585741E-3</v>
      </c>
      <c r="M10" s="23">
        <v>2.4501032346868549E-3</v>
      </c>
      <c r="N10" s="23">
        <v>2.604939492861147E-3</v>
      </c>
      <c r="O10" s="23">
        <v>2.416794674859191E-3</v>
      </c>
      <c r="P10" s="23">
        <v>3.0295161429931619E-3</v>
      </c>
      <c r="Q10" s="23">
        <v>2.3713741266144402E-3</v>
      </c>
      <c r="R10" s="23">
        <v>3.1943778949049674E-3</v>
      </c>
      <c r="T10" s="23">
        <f t="shared" si="0"/>
        <v>1.8385534475658626E-3</v>
      </c>
      <c r="U10" s="23">
        <f t="shared" si="1"/>
        <v>2.4959429684423538E-3</v>
      </c>
      <c r="V10" s="23">
        <f t="shared" si="2"/>
        <v>2.4906124674690644E-3</v>
      </c>
      <c r="W10" s="23">
        <f t="shared" si="3"/>
        <v>2.8650893881708565E-3</v>
      </c>
      <c r="X10" s="23">
        <f t="shared" si="4"/>
        <v>2.328125946736865E-3</v>
      </c>
    </row>
    <row r="11" spans="1:25" x14ac:dyDescent="0.2">
      <c r="A11" s="23" t="s">
        <v>51</v>
      </c>
      <c r="B11" s="23">
        <v>2.6036644165863066E-3</v>
      </c>
      <c r="C11" s="23">
        <v>2.8185518687553965E-3</v>
      </c>
      <c r="D11" s="23">
        <v>2.7051609766807283E-3</v>
      </c>
      <c r="E11" s="23">
        <v>3.0452168563518916E-3</v>
      </c>
      <c r="F11" s="23">
        <v>2.4403104957877054E-3</v>
      </c>
      <c r="G11" s="23">
        <v>2.902323160018221E-3</v>
      </c>
      <c r="H11" s="23">
        <v>2.5642513198352382E-3</v>
      </c>
      <c r="I11" s="23">
        <v>3.5832600905956326E-3</v>
      </c>
      <c r="J11" s="23">
        <v>2.2844897299045771E-3</v>
      </c>
      <c r="K11" s="23">
        <v>2.5764276100749854E-3</v>
      </c>
      <c r="L11" s="23">
        <v>2.4148485103754249E-3</v>
      </c>
      <c r="M11" s="23">
        <v>2.6152787336545078E-3</v>
      </c>
      <c r="N11" s="23">
        <v>2.8027829986480694E-3</v>
      </c>
      <c r="O11" s="23">
        <v>2.6420890937019969E-3</v>
      </c>
      <c r="P11" s="23">
        <v>2.3803341123517703E-3</v>
      </c>
      <c r="Q11" s="23">
        <v>2.357258804432211E-3</v>
      </c>
      <c r="R11" s="23">
        <v>2.3086640240449537E-3</v>
      </c>
      <c r="T11" s="23">
        <f t="shared" si="0"/>
        <v>2.7525379623633745E-3</v>
      </c>
      <c r="U11" s="23">
        <f t="shared" si="1"/>
        <v>2.6846554521571713E-3</v>
      </c>
      <c r="V11" s="23">
        <f t="shared" si="2"/>
        <v>2.6867169420015245E-3</v>
      </c>
      <c r="W11" s="23">
        <f t="shared" si="3"/>
        <v>2.3487523136096447E-3</v>
      </c>
      <c r="X11" s="23">
        <f t="shared" si="4"/>
        <v>2.6497007530470367E-3</v>
      </c>
    </row>
    <row r="12" spans="1:25" x14ac:dyDescent="0.2">
      <c r="A12" s="23" t="s">
        <v>52</v>
      </c>
      <c r="B12" s="23">
        <v>2.4831243972999037E-3</v>
      </c>
      <c r="C12" s="23">
        <v>2.5780189959294436E-3</v>
      </c>
      <c r="D12" s="23">
        <v>2.2660623833644362E-3</v>
      </c>
      <c r="E12" s="23">
        <v>2.2659694452988825E-3</v>
      </c>
      <c r="F12" s="23">
        <v>3.2373968386329357E-3</v>
      </c>
      <c r="G12" s="23">
        <v>2.0173098197436064E-3</v>
      </c>
      <c r="H12" s="23">
        <v>2.2741776411208448E-3</v>
      </c>
      <c r="I12" s="23">
        <v>2.805760259617335E-3</v>
      </c>
      <c r="J12" s="23">
        <v>1.8801552644347405E-3</v>
      </c>
      <c r="K12" s="23">
        <v>1.9227071716977505E-3</v>
      </c>
      <c r="L12" s="23">
        <v>2.2182910734844016E-3</v>
      </c>
      <c r="M12" s="23">
        <v>1.8444597384721267E-3</v>
      </c>
      <c r="N12" s="23">
        <v>2.308174234180763E-3</v>
      </c>
      <c r="O12" s="23">
        <v>1.597542242703533E-3</v>
      </c>
      <c r="P12" s="23">
        <v>2.2937765082662511E-3</v>
      </c>
      <c r="Q12" s="23">
        <v>1.7785305949608299E-3</v>
      </c>
      <c r="R12" s="23">
        <v>2.0908655312105238E-3</v>
      </c>
      <c r="T12" s="23">
        <f t="shared" si="0"/>
        <v>2.4746469800448682E-3</v>
      </c>
      <c r="U12" s="23">
        <f t="shared" si="1"/>
        <v>2.2202182820710145E-3</v>
      </c>
      <c r="V12" s="23">
        <f t="shared" si="2"/>
        <v>1.9167254051188076E-3</v>
      </c>
      <c r="W12" s="23">
        <f t="shared" si="3"/>
        <v>2.0543908781458682E-3</v>
      </c>
      <c r="X12" s="23">
        <f t="shared" si="4"/>
        <v>2.2271954200246066E-3</v>
      </c>
    </row>
    <row r="13" spans="1:25" x14ac:dyDescent="0.2">
      <c r="A13" s="23" t="s">
        <v>37</v>
      </c>
      <c r="B13" s="23">
        <v>2.5554484088717456E-3</v>
      </c>
      <c r="C13" s="23">
        <v>2.2696435179474527E-3</v>
      </c>
      <c r="D13" s="23">
        <v>2.8384587639374596E-3</v>
      </c>
      <c r="E13" s="23">
        <v>3.1272428996206294E-3</v>
      </c>
      <c r="F13" s="23">
        <v>2.2318417599666452E-3</v>
      </c>
      <c r="G13" s="23">
        <v>2.8762933558924967E-3</v>
      </c>
      <c r="H13" s="23">
        <v>2.5642513198352382E-3</v>
      </c>
      <c r="I13" s="23">
        <v>2.231086471502941E-3</v>
      </c>
      <c r="J13" s="23">
        <v>1.7184214782468058E-3</v>
      </c>
      <c r="K13" s="23">
        <v>2.0380696019996155E-3</v>
      </c>
      <c r="L13" s="23">
        <v>1.9655743689102295E-3</v>
      </c>
      <c r="M13" s="23">
        <v>2.037164487267722E-3</v>
      </c>
      <c r="N13" s="23">
        <v>2.6873742869390313E-3</v>
      </c>
      <c r="O13" s="23">
        <v>2.5601638504864311E-3</v>
      </c>
      <c r="P13" s="23">
        <v>2.1639401021379726E-3</v>
      </c>
      <c r="Q13" s="23">
        <v>2.3996047709788975E-3</v>
      </c>
      <c r="R13" s="23">
        <v>2.1489451292997053E-3</v>
      </c>
      <c r="T13" s="23">
        <f t="shared" si="0"/>
        <v>2.6498214510394052E-3</v>
      </c>
      <c r="U13" s="23">
        <f t="shared" si="1"/>
        <v>2.103480648098966E-3</v>
      </c>
      <c r="V13" s="23">
        <f t="shared" si="2"/>
        <v>2.4282342082310613E-3</v>
      </c>
      <c r="W13" s="23">
        <f t="shared" si="3"/>
        <v>2.2374966674721919E-3</v>
      </c>
      <c r="X13" s="23">
        <f t="shared" si="4"/>
        <v>2.377266151402413E-3</v>
      </c>
    </row>
    <row r="14" spans="1:25" x14ac:dyDescent="0.2">
      <c r="A14" s="23" t="s">
        <v>53</v>
      </c>
      <c r="B14" s="23">
        <v>2.5634844101575056E-3</v>
      </c>
      <c r="C14" s="23">
        <v>2.300481065745652E-3</v>
      </c>
      <c r="D14" s="23">
        <v>2.4464064484764846E-3</v>
      </c>
      <c r="E14" s="23">
        <v>2.4095150210191735E-3</v>
      </c>
      <c r="F14" s="23">
        <v>2.3299446944706733E-3</v>
      </c>
      <c r="G14" s="23">
        <v>2.36871217544088E-3</v>
      </c>
      <c r="H14" s="23">
        <v>3.1443986772640249E-3</v>
      </c>
      <c r="I14" s="23">
        <v>2.805760259617335E-3</v>
      </c>
      <c r="J14" s="23">
        <v>2.0823224971696589E-3</v>
      </c>
      <c r="K14" s="23">
        <v>2.9994231878484909E-3</v>
      </c>
      <c r="L14" s="23">
        <v>2.5833263134248728E-3</v>
      </c>
      <c r="M14" s="23">
        <v>2.9456297315898143E-3</v>
      </c>
      <c r="N14" s="23">
        <v>2.4400699047053779E-3</v>
      </c>
      <c r="O14" s="23">
        <v>3.420378904249872E-3</v>
      </c>
      <c r="P14" s="23">
        <v>3.000663608297989E-3</v>
      </c>
      <c r="Q14" s="23">
        <v>2.5831039593478722E-3</v>
      </c>
      <c r="R14" s="23">
        <v>2.8023406078029941E-3</v>
      </c>
      <c r="T14" s="23">
        <f t="shared" si="0"/>
        <v>2.4030906358850613E-3</v>
      </c>
      <c r="U14" s="23">
        <f t="shared" si="1"/>
        <v>2.7230461870648764E-3</v>
      </c>
      <c r="V14" s="23">
        <f t="shared" si="2"/>
        <v>2.935359513515022E-3</v>
      </c>
      <c r="W14" s="23">
        <f t="shared" si="3"/>
        <v>2.795369391816285E-3</v>
      </c>
      <c r="X14" s="23">
        <f t="shared" si="4"/>
        <v>2.6603506745075693E-3</v>
      </c>
    </row>
    <row r="15" spans="1:25" x14ac:dyDescent="0.2">
      <c r="A15" s="23" t="s">
        <v>54</v>
      </c>
      <c r="B15" s="23">
        <v>2.0973963355834136E-3</v>
      </c>
      <c r="C15" s="23">
        <v>2.2819785370667323E-3</v>
      </c>
      <c r="D15" s="23">
        <v>2.1876519202722413E-3</v>
      </c>
      <c r="E15" s="23">
        <v>2.3479954885676202E-3</v>
      </c>
      <c r="F15" s="23">
        <v>1.5205954848124393E-3</v>
      </c>
      <c r="G15" s="23">
        <v>2.3817270775037419E-3</v>
      </c>
      <c r="H15" s="23">
        <v>2.1813540639322388E-3</v>
      </c>
      <c r="I15" s="23">
        <v>2.5015211953214791E-3</v>
      </c>
      <c r="J15" s="23">
        <v>2.4260067928190197E-3</v>
      </c>
      <c r="K15" s="23">
        <v>2.3457027494712553E-3</v>
      </c>
      <c r="L15" s="23">
        <v>2.7237244826327466E-3</v>
      </c>
      <c r="M15" s="23">
        <v>2.5051617343427391E-3</v>
      </c>
      <c r="N15" s="23">
        <v>2.4400699047053779E-3</v>
      </c>
      <c r="O15" s="23">
        <v>2.7240143369175627E-3</v>
      </c>
      <c r="P15" s="23">
        <v>2.6544331919559133E-3</v>
      </c>
      <c r="Q15" s="23">
        <v>2.5689886371656435E-3</v>
      </c>
      <c r="R15" s="23">
        <v>2.5264625168793832E-3</v>
      </c>
      <c r="T15" s="23">
        <f t="shared" si="0"/>
        <v>2.1362241406343648E-3</v>
      </c>
      <c r="U15" s="23">
        <f t="shared" si="1"/>
        <v>2.4356618568353479E-3</v>
      </c>
      <c r="V15" s="23">
        <f t="shared" si="2"/>
        <v>2.5564153253218934E-3</v>
      </c>
      <c r="W15" s="23">
        <f t="shared" si="3"/>
        <v>2.5832947820003133E-3</v>
      </c>
      <c r="X15" s="23">
        <f t="shared" si="4"/>
        <v>2.3773402617617381E-3</v>
      </c>
    </row>
    <row r="16" spans="1:25" x14ac:dyDescent="0.2">
      <c r="A16" s="23" t="s">
        <v>55</v>
      </c>
      <c r="B16" s="23">
        <v>2.3866923818707812E-3</v>
      </c>
      <c r="C16" s="23">
        <v>2.5410139385716049E-3</v>
      </c>
      <c r="D16" s="23">
        <v>2.3993601706211675E-3</v>
      </c>
      <c r="E16" s="23">
        <v>2.6248333845996104E-3</v>
      </c>
      <c r="F16" s="23">
        <v>2.0724244913975991E-3</v>
      </c>
      <c r="G16" s="23">
        <v>2.5769506084466712E-3</v>
      </c>
      <c r="H16" s="23">
        <v>2.3902071126066021E-3</v>
      </c>
      <c r="I16" s="23">
        <v>2.6367385572307485E-3</v>
      </c>
      <c r="J16" s="23">
        <v>2.304706453178069E-3</v>
      </c>
      <c r="K16" s="23">
        <v>2.1534320323014803E-3</v>
      </c>
      <c r="L16" s="23">
        <v>5.5878471344733664E-3</v>
      </c>
      <c r="M16" s="23">
        <v>2.4776324845147968E-3</v>
      </c>
      <c r="N16" s="23">
        <v>2.6379134104923007E-3</v>
      </c>
      <c r="O16" s="23">
        <v>2.5806451612903226E-3</v>
      </c>
      <c r="P16" s="23">
        <v>2.7409907960414324E-3</v>
      </c>
      <c r="Q16" s="23">
        <v>2.3290281600677537E-3</v>
      </c>
      <c r="R16" s="23">
        <v>2.8023406078029941E-3</v>
      </c>
      <c r="T16" s="23">
        <f t="shared" si="0"/>
        <v>2.4335458292512394E-3</v>
      </c>
      <c r="U16" s="23">
        <f t="shared" si="1"/>
        <v>3.014586257958053E-3</v>
      </c>
      <c r="V16" s="23">
        <f t="shared" si="2"/>
        <v>2.5653970187658067E-3</v>
      </c>
      <c r="W16" s="23">
        <f t="shared" si="3"/>
        <v>2.6241198546373933E-3</v>
      </c>
      <c r="X16" s="23">
        <f t="shared" si="4"/>
        <v>2.6613386403239589E-3</v>
      </c>
    </row>
    <row r="17" spans="1:24" x14ac:dyDescent="0.2">
      <c r="A17" s="23" t="s">
        <v>56</v>
      </c>
      <c r="B17" s="23">
        <v>2.3625843780135003E-3</v>
      </c>
      <c r="C17" s="23">
        <v>2.3744911804613297E-3</v>
      </c>
      <c r="D17" s="23">
        <v>2.2817444759828751E-3</v>
      </c>
      <c r="E17" s="23">
        <v>2.3992617656105812E-3</v>
      </c>
      <c r="F17" s="23">
        <v>1.9007443560155493E-3</v>
      </c>
      <c r="G17" s="23">
        <v>2.0042949176807445E-3</v>
      </c>
      <c r="H17" s="23">
        <v>2.622266055578117E-3</v>
      </c>
      <c r="I17" s="23">
        <v>2.231086471502941E-3</v>
      </c>
      <c r="J17" s="23">
        <v>2.4866569626394953E-3</v>
      </c>
      <c r="K17" s="23">
        <v>2.4226110363391655E-3</v>
      </c>
      <c r="L17" s="23">
        <v>2.5833263134248728E-3</v>
      </c>
      <c r="M17" s="23">
        <v>2.5051617343427391E-3</v>
      </c>
      <c r="N17" s="23">
        <v>1.912487222606918E-3</v>
      </c>
      <c r="O17" s="23">
        <v>2.6625704045058884E-3</v>
      </c>
      <c r="P17" s="23">
        <v>2.5967281225655675E-3</v>
      </c>
      <c r="Q17" s="23">
        <v>2.3854894487966689E-3</v>
      </c>
      <c r="R17" s="23">
        <v>2.5700222154462693E-3</v>
      </c>
      <c r="T17" s="23">
        <f t="shared" si="0"/>
        <v>2.2205201789607634E-3</v>
      </c>
      <c r="U17" s="23">
        <f t="shared" si="1"/>
        <v>2.4691893678969183E-3</v>
      </c>
      <c r="V17" s="23">
        <f t="shared" si="2"/>
        <v>2.360073120485182E-3</v>
      </c>
      <c r="W17" s="23">
        <f t="shared" si="3"/>
        <v>2.5174132622695017E-3</v>
      </c>
      <c r="X17" s="23">
        <f t="shared" si="4"/>
        <v>2.3706780624419546E-3</v>
      </c>
    </row>
    <row r="18" spans="1:24" x14ac:dyDescent="0.2">
      <c r="A18" s="23" t="s">
        <v>57</v>
      </c>
      <c r="B18" s="23">
        <v>2.0170363227258116E-3</v>
      </c>
      <c r="C18" s="23">
        <v>2.0291106451214998E-3</v>
      </c>
      <c r="D18" s="23">
        <v>2.04651308670629E-3</v>
      </c>
      <c r="E18" s="23">
        <v>1.9481185276325234E-3</v>
      </c>
      <c r="F18" s="23">
        <v>1.2998638821783758E-3</v>
      </c>
      <c r="G18" s="23">
        <v>1.9652502114921584E-3</v>
      </c>
      <c r="H18" s="23">
        <v>2.4366189012009049E-3</v>
      </c>
      <c r="I18" s="23">
        <v>1.6226083429112298E-3</v>
      </c>
      <c r="J18" s="23">
        <v>2.2642730066310852E-3</v>
      </c>
      <c r="K18" s="23">
        <v>1.8073447413958854E-3</v>
      </c>
      <c r="L18" s="23">
        <v>2.2463707073259766E-3</v>
      </c>
      <c r="M18" s="23">
        <v>2.1197522367515484E-3</v>
      </c>
      <c r="N18" s="23">
        <v>1.9949220166848025E-3</v>
      </c>
      <c r="O18" s="23">
        <v>2.82642089093702E-3</v>
      </c>
      <c r="P18" s="23">
        <v>2.6400069246083268E-3</v>
      </c>
      <c r="Q18" s="23">
        <v>2.6536805702590161E-3</v>
      </c>
      <c r="R18" s="23">
        <v>2.337703823089544E-3</v>
      </c>
      <c r="T18" s="23">
        <f t="shared" si="0"/>
        <v>1.8843154459761097E-3</v>
      </c>
      <c r="U18" s="23">
        <f t="shared" si="1"/>
        <v>2.0754431398930162E-3</v>
      </c>
      <c r="V18" s="23">
        <f t="shared" si="2"/>
        <v>2.3136983814577902E-3</v>
      </c>
      <c r="W18" s="23">
        <f t="shared" si="3"/>
        <v>2.5437971059856291E-3</v>
      </c>
      <c r="X18" s="23">
        <f t="shared" si="4"/>
        <v>2.1326820492736476E-3</v>
      </c>
    </row>
    <row r="19" spans="1:24" x14ac:dyDescent="0.2">
      <c r="A19" s="23" t="s">
        <v>58</v>
      </c>
      <c r="B19" s="23">
        <v>2.5956284153005466E-3</v>
      </c>
      <c r="C19" s="23">
        <v>2.7137042062415195E-3</v>
      </c>
      <c r="D19" s="23">
        <v>2.4699295874041432E-3</v>
      </c>
      <c r="E19" s="23">
        <v>2.3479954885676202E-3</v>
      </c>
      <c r="F19" s="23">
        <v>1.802641421511521E-3</v>
      </c>
      <c r="G19" s="23">
        <v>2.0042949176807445E-3</v>
      </c>
      <c r="H19" s="23">
        <v>2.4250159540523293E-3</v>
      </c>
      <c r="I19" s="23">
        <v>1.4535866405246433E-3</v>
      </c>
      <c r="J19" s="23">
        <v>1.7386382015202977E-3</v>
      </c>
      <c r="K19" s="23">
        <v>2.7302441838108057E-3</v>
      </c>
      <c r="L19" s="23">
        <v>2.1059725381181028E-3</v>
      </c>
      <c r="M19" s="23">
        <v>1.9821059876118374E-3</v>
      </c>
      <c r="N19" s="23">
        <v>2.4565568635209548E-3</v>
      </c>
      <c r="O19" s="23">
        <v>2.7035330261136713E-3</v>
      </c>
      <c r="P19" s="23">
        <v>2.3659078450041838E-3</v>
      </c>
      <c r="Q19" s="23">
        <v>2.3149128378855246E-3</v>
      </c>
      <c r="R19" s="23">
        <v>2.337703823089544E-3</v>
      </c>
      <c r="T19" s="23">
        <f t="shared" si="0"/>
        <v>2.3223656727843493E-3</v>
      </c>
      <c r="U19" s="23">
        <f t="shared" si="1"/>
        <v>2.0906915036052361E-3</v>
      </c>
      <c r="V19" s="23">
        <f t="shared" si="2"/>
        <v>2.3807319590821545E-3</v>
      </c>
      <c r="W19" s="23">
        <f t="shared" si="3"/>
        <v>2.3395081686597512E-3</v>
      </c>
      <c r="X19" s="23">
        <f t="shared" si="4"/>
        <v>2.2675512904681179E-3</v>
      </c>
    </row>
    <row r="20" spans="1:24" x14ac:dyDescent="0.2">
      <c r="A20" s="23" t="s">
        <v>59</v>
      </c>
      <c r="B20" s="23">
        <v>1.8643522982963678E-3</v>
      </c>
      <c r="C20" s="23">
        <v>1.9797705686443812E-3</v>
      </c>
      <c r="D20" s="23">
        <v>2.0857183182523874E-3</v>
      </c>
      <c r="E20" s="23">
        <v>2.337742233159028E-3</v>
      </c>
      <c r="F20" s="23">
        <v>1.6677498865684819E-3</v>
      </c>
      <c r="G20" s="23">
        <v>2.30363766512657E-3</v>
      </c>
      <c r="H20" s="23">
        <v>2.3553982711608749E-3</v>
      </c>
      <c r="I20" s="23">
        <v>1.4535866405246433E-3</v>
      </c>
      <c r="J20" s="23">
        <v>1.3545204593239527E-3</v>
      </c>
      <c r="K20" s="23">
        <v>2.1149778888675257E-3</v>
      </c>
      <c r="L20" s="23">
        <v>1.9094151012270799E-3</v>
      </c>
      <c r="M20" s="23">
        <v>1.2663454920853407E-3</v>
      </c>
      <c r="N20" s="23">
        <v>2.2257394401028786E-3</v>
      </c>
      <c r="O20" s="23">
        <v>2.2734254992319508E-3</v>
      </c>
      <c r="P20" s="23">
        <v>2.466891716437289E-3</v>
      </c>
      <c r="Q20" s="23">
        <v>2.3290281600677537E-3</v>
      </c>
      <c r="R20" s="23">
        <v>2.4538630192679069E-3</v>
      </c>
      <c r="T20" s="23">
        <f t="shared" si="0"/>
        <v>2.0398284950078689E-3</v>
      </c>
      <c r="U20" s="23">
        <f t="shared" si="1"/>
        <v>1.8375796722208155E-3</v>
      </c>
      <c r="V20" s="23">
        <f t="shared" si="2"/>
        <v>1.9218368104733901E-3</v>
      </c>
      <c r="W20" s="23">
        <f t="shared" si="3"/>
        <v>2.4165942985909833E-3</v>
      </c>
      <c r="X20" s="23">
        <f t="shared" si="4"/>
        <v>2.0260095681379061E-3</v>
      </c>
    </row>
    <row r="21" spans="1:24" x14ac:dyDescent="0.2">
      <c r="A21" s="23" t="s">
        <v>60</v>
      </c>
      <c r="B21" s="23">
        <v>3.0215364834458372E-3</v>
      </c>
      <c r="C21" s="23">
        <v>3.4599728629579377E-3</v>
      </c>
      <c r="D21" s="23">
        <v>3.3638088666551663E-3</v>
      </c>
      <c r="E21" s="23">
        <v>3.2810417307495131E-3</v>
      </c>
      <c r="F21" s="23">
        <v>2.501624829852723E-3</v>
      </c>
      <c r="G21" s="23">
        <v>3.6962321858528013E-3</v>
      </c>
      <c r="H21" s="23">
        <v>2.9355456285896616E-3</v>
      </c>
      <c r="I21" s="23">
        <v>2.704347238185383E-3</v>
      </c>
      <c r="J21" s="23">
        <v>1.7588549247937895E-3</v>
      </c>
      <c r="K21" s="23">
        <v>2.6917900403768506E-3</v>
      </c>
      <c r="L21" s="23">
        <v>3.2572375256226657E-3</v>
      </c>
      <c r="M21" s="23">
        <v>2.8630419821059874E-3</v>
      </c>
      <c r="N21" s="23">
        <v>3.5611831041646056E-3</v>
      </c>
      <c r="O21" s="23">
        <v>2.3143881208397337E-3</v>
      </c>
      <c r="P21" s="23">
        <v>2.3514815776565969E-3</v>
      </c>
      <c r="Q21" s="23">
        <v>2.5831039593478722E-3</v>
      </c>
      <c r="R21" s="23">
        <v>2.7442610097138127E-3</v>
      </c>
      <c r="T21" s="23">
        <f t="shared" si="0"/>
        <v>3.2207028265856634E-3</v>
      </c>
      <c r="U21" s="23">
        <f t="shared" si="1"/>
        <v>2.6695550715136697E-3</v>
      </c>
      <c r="V21" s="23">
        <f t="shared" si="2"/>
        <v>2.9128710690367759E-3</v>
      </c>
      <c r="W21" s="23">
        <f t="shared" si="3"/>
        <v>2.5596155155727606E-3</v>
      </c>
      <c r="X21" s="23">
        <f t="shared" si="4"/>
        <v>2.8876148277006439E-3</v>
      </c>
    </row>
    <row r="22" spans="1:24" x14ac:dyDescent="0.2">
      <c r="A22" s="23" t="s">
        <v>61</v>
      </c>
      <c r="B22" s="23">
        <v>2.3786563805850208E-3</v>
      </c>
      <c r="C22" s="23">
        <v>2.5163439003330454E-3</v>
      </c>
      <c r="D22" s="23">
        <v>2.5718631894239966E-3</v>
      </c>
      <c r="E22" s="23">
        <v>2.4915410642879113E-3</v>
      </c>
      <c r="F22" s="23">
        <v>1.9497958232675635E-3</v>
      </c>
      <c r="G22" s="23">
        <v>2.5899655105095336E-3</v>
      </c>
      <c r="H22" s="23">
        <v>2.9007367871439343E-3</v>
      </c>
      <c r="I22" s="23">
        <v>2.6029342167534311E-3</v>
      </c>
      <c r="J22" s="23">
        <v>2.8303412582888566E-3</v>
      </c>
      <c r="K22" s="23">
        <v>2.9994231878484909E-3</v>
      </c>
      <c r="L22" s="23">
        <v>3.2291578917810911E-3</v>
      </c>
      <c r="M22" s="23">
        <v>2.8905712319339297E-3</v>
      </c>
      <c r="N22" s="23">
        <v>2.8687308339103768E-3</v>
      </c>
      <c r="O22" s="23">
        <v>3.1336405529953917E-3</v>
      </c>
      <c r="P22" s="23">
        <v>2.5534493205228081E-3</v>
      </c>
      <c r="Q22" s="23">
        <v>2.9359870139035924E-3</v>
      </c>
      <c r="R22" s="23">
        <v>3.2524574929941484E-3</v>
      </c>
      <c r="T22" s="23">
        <f t="shared" si="0"/>
        <v>2.4163609780678452E-3</v>
      </c>
      <c r="U22" s="23">
        <f t="shared" si="1"/>
        <v>2.912518668363161E-3</v>
      </c>
      <c r="V22" s="23">
        <f t="shared" si="2"/>
        <v>2.9643142062798999E-3</v>
      </c>
      <c r="W22" s="23">
        <f t="shared" si="3"/>
        <v>2.913964609140183E-3</v>
      </c>
      <c r="X22" s="23">
        <f t="shared" si="4"/>
        <v>2.7467997444990074E-3</v>
      </c>
    </row>
    <row r="23" spans="1:24" x14ac:dyDescent="0.2">
      <c r="A23" s="23" t="s">
        <v>62</v>
      </c>
      <c r="B23" s="23">
        <v>2.5072324011571842E-3</v>
      </c>
      <c r="C23" s="23">
        <v>2.5841865054890834E-3</v>
      </c>
      <c r="D23" s="23">
        <v>2.3287907538381922E-3</v>
      </c>
      <c r="E23" s="23">
        <v>2.8196452373628628E-3</v>
      </c>
      <c r="F23" s="23">
        <v>1.8394300219505316E-3</v>
      </c>
      <c r="G23" s="23">
        <v>2.5379059022580855E-3</v>
      </c>
      <c r="H23" s="23">
        <v>2.9935603643325404E-3</v>
      </c>
      <c r="I23" s="23">
        <v>2.805760259617335E-3</v>
      </c>
      <c r="J23" s="23">
        <v>2.992075044476791E-3</v>
      </c>
      <c r="K23" s="23">
        <v>2.2303403191693905E-3</v>
      </c>
      <c r="L23" s="23">
        <v>2.5833263134248728E-3</v>
      </c>
      <c r="M23" s="23">
        <v>2.6152787336545078E-3</v>
      </c>
      <c r="N23" s="23">
        <v>2.7862960398324925E-3</v>
      </c>
      <c r="O23" s="23">
        <v>3.2565284178187404E-3</v>
      </c>
      <c r="P23" s="23">
        <v>2.6255806572607404E-3</v>
      </c>
      <c r="Q23" s="23">
        <v>2.9642176582680498E-3</v>
      </c>
      <c r="R23" s="23">
        <v>2.6281018135354503E-3</v>
      </c>
      <c r="T23" s="23">
        <f t="shared" si="0"/>
        <v>2.4361984703426564E-3</v>
      </c>
      <c r="U23" s="23">
        <f t="shared" si="1"/>
        <v>2.7210124602041865E-3</v>
      </c>
      <c r="V23" s="23">
        <f t="shared" si="2"/>
        <v>2.8860343971019134E-3</v>
      </c>
      <c r="W23" s="23">
        <f t="shared" si="3"/>
        <v>2.7393000430214133E-3</v>
      </c>
      <c r="X23" s="23">
        <f t="shared" si="4"/>
        <v>2.6528386143204025E-3</v>
      </c>
    </row>
    <row r="24" spans="1:24" x14ac:dyDescent="0.2">
      <c r="A24" s="23" t="s">
        <v>63</v>
      </c>
      <c r="B24" s="23">
        <v>4.1706846673095471E-3</v>
      </c>
      <c r="C24" s="23">
        <v>4.6996422844455413E-3</v>
      </c>
      <c r="D24" s="23">
        <v>4.0773440807941414E-3</v>
      </c>
      <c r="E24" s="23">
        <v>6.6646160155849482E-3</v>
      </c>
      <c r="F24" s="23">
        <v>1.1894980808613438E-2</v>
      </c>
      <c r="G24" s="23">
        <v>6.442376521116679E-3</v>
      </c>
      <c r="H24" s="23">
        <v>3.5040900388698731E-3</v>
      </c>
      <c r="I24" s="23">
        <v>5.8143465620985732E-3</v>
      </c>
      <c r="J24" s="23">
        <v>3.7400938055959891E-3</v>
      </c>
      <c r="K24" s="23">
        <v>3.0378773312824455E-3</v>
      </c>
      <c r="L24" s="23">
        <v>4.1838654423946315E-3</v>
      </c>
      <c r="M24" s="23">
        <v>3.0832759807295253E-3</v>
      </c>
      <c r="N24" s="23">
        <v>4.2701223332344117E-3</v>
      </c>
      <c r="O24" s="23">
        <v>3.1336405529953917E-3</v>
      </c>
      <c r="P24" s="23">
        <v>3.2170576185117862E-3</v>
      </c>
      <c r="Q24" s="23">
        <v>4.0087514997529817E-3</v>
      </c>
      <c r="R24" s="23">
        <v>3.8622932729305511E-3</v>
      </c>
      <c r="T24" s="23">
        <f t="shared" si="0"/>
        <v>6.3249407296440486E-3</v>
      </c>
      <c r="U24" s="23">
        <f t="shared" si="1"/>
        <v>4.0560546360483025E-3</v>
      </c>
      <c r="V24" s="23">
        <f t="shared" si="2"/>
        <v>3.4956796223197758E-3</v>
      </c>
      <c r="W24" s="23">
        <f t="shared" si="3"/>
        <v>3.6960341303984394E-3</v>
      </c>
      <c r="X24" s="23">
        <f t="shared" si="4"/>
        <v>4.6944152244859103E-3</v>
      </c>
    </row>
    <row r="25" spans="1:24" x14ac:dyDescent="0.2">
      <c r="A25" s="23" t="s">
        <v>64</v>
      </c>
      <c r="B25" s="23">
        <v>3.0054644808743172E-3</v>
      </c>
      <c r="C25" s="23">
        <v>2.5965215246083633E-3</v>
      </c>
      <c r="D25" s="23">
        <v>2.6502736525161916E-3</v>
      </c>
      <c r="E25" s="23">
        <v>2.6966061724597559E-3</v>
      </c>
      <c r="F25" s="23">
        <v>2.9430880351208506E-3</v>
      </c>
      <c r="G25" s="23">
        <v>2.9673976703325309E-3</v>
      </c>
      <c r="H25" s="23">
        <v>2.9935603643325404E-3</v>
      </c>
      <c r="I25" s="23">
        <v>2.7381515786627001E-3</v>
      </c>
      <c r="J25" s="23">
        <v>2.6079573022804465E-3</v>
      </c>
      <c r="K25" s="23">
        <v>2.5379734666410307E-3</v>
      </c>
      <c r="L25" s="23">
        <v>2.4429281442169995E-3</v>
      </c>
      <c r="M25" s="23">
        <v>2.4225739848589127E-3</v>
      </c>
      <c r="N25" s="23">
        <v>2.6214264516767239E-3</v>
      </c>
      <c r="O25" s="23">
        <v>2.2939068100358423E-3</v>
      </c>
      <c r="P25" s="23">
        <v>2.885253469517297E-3</v>
      </c>
      <c r="Q25" s="23">
        <v>3.2324087797303974E-3</v>
      </c>
      <c r="R25" s="23">
        <v>2.6716615121023363E-3</v>
      </c>
      <c r="T25" s="23">
        <f t="shared" si="0"/>
        <v>2.8098919226520018E-3</v>
      </c>
      <c r="U25" s="23">
        <f t="shared" si="1"/>
        <v>2.6641141712267433E-3</v>
      </c>
      <c r="V25" s="23">
        <f t="shared" si="2"/>
        <v>2.4459690821904928E-3</v>
      </c>
      <c r="W25" s="23">
        <f t="shared" si="3"/>
        <v>2.9297745871166773E-3</v>
      </c>
      <c r="X25" s="23">
        <f t="shared" si="4"/>
        <v>2.7239501999980729E-3</v>
      </c>
    </row>
    <row r="26" spans="1:24" x14ac:dyDescent="0.2">
      <c r="A26" s="23" t="s">
        <v>65</v>
      </c>
      <c r="B26" s="23">
        <v>3.0536804885888781E-3</v>
      </c>
      <c r="C26" s="23">
        <v>3.0097446651042308E-3</v>
      </c>
      <c r="D26" s="23">
        <v>2.8149356250098015E-3</v>
      </c>
      <c r="E26" s="23">
        <v>3.4656003281041733E-3</v>
      </c>
      <c r="F26" s="23">
        <v>2.8081965001778117E-3</v>
      </c>
      <c r="G26" s="23">
        <v>3.4619639487212858E-3</v>
      </c>
      <c r="H26" s="23">
        <v>2.6918837384695715E-3</v>
      </c>
      <c r="I26" s="23">
        <v>3.0085863024812386E-3</v>
      </c>
      <c r="J26" s="23">
        <v>2.7899078117418728E-3</v>
      </c>
      <c r="K26" s="23">
        <v>2.8071524706787154E-3</v>
      </c>
      <c r="L26" s="23">
        <v>2.5552466795832982E-3</v>
      </c>
      <c r="M26" s="23">
        <v>2.5877494838265659E-3</v>
      </c>
      <c r="N26" s="23">
        <v>2.6214264516767239E-3</v>
      </c>
      <c r="O26" s="23">
        <v>3.0312339989759345E-3</v>
      </c>
      <c r="P26" s="23">
        <v>2.9573848062552296E-3</v>
      </c>
      <c r="Q26" s="23">
        <v>2.9218716917213637E-3</v>
      </c>
      <c r="R26" s="23">
        <v>3.237937593471853E-3</v>
      </c>
      <c r="T26" s="23">
        <f t="shared" si="0"/>
        <v>3.1023535926176966E-3</v>
      </c>
      <c r="U26" s="23">
        <f t="shared" si="1"/>
        <v>2.770555400590939E-3</v>
      </c>
      <c r="V26" s="23">
        <f t="shared" si="2"/>
        <v>2.7468033114930747E-3</v>
      </c>
      <c r="W26" s="23">
        <f t="shared" si="3"/>
        <v>3.039064697149482E-3</v>
      </c>
      <c r="X26" s="23">
        <f t="shared" si="4"/>
        <v>2.9308530932110905E-3</v>
      </c>
    </row>
    <row r="27" spans="1:24" x14ac:dyDescent="0.2">
      <c r="A27" s="23" t="s">
        <v>66</v>
      </c>
      <c r="B27" s="23">
        <v>2.8206364513018323E-3</v>
      </c>
      <c r="C27" s="23">
        <v>2.6273590724065622E-3</v>
      </c>
      <c r="D27" s="23">
        <v>2.6502736525161916E-3</v>
      </c>
      <c r="E27" s="23">
        <v>2.6760996616425714E-3</v>
      </c>
      <c r="F27" s="23">
        <v>1.8639557555765387E-3</v>
      </c>
      <c r="G27" s="23">
        <v>2.6550400208238431E-3</v>
      </c>
      <c r="H27" s="23">
        <v>2.3902071126066021E-3</v>
      </c>
      <c r="I27" s="23">
        <v>1.8254343857751335E-3</v>
      </c>
      <c r="J27" s="23">
        <v>2.7899078117418728E-3</v>
      </c>
      <c r="K27" s="23">
        <v>2.2303403191693905E-3</v>
      </c>
      <c r="L27" s="23">
        <v>2.7518041164743211E-3</v>
      </c>
      <c r="M27" s="23">
        <v>2.312456985547144E-3</v>
      </c>
      <c r="N27" s="23">
        <v>2.0114089755003794E-3</v>
      </c>
      <c r="O27" s="23">
        <v>2.4782386072708653E-3</v>
      </c>
      <c r="P27" s="23">
        <v>2.2649239735710782E-3</v>
      </c>
      <c r="Q27" s="23">
        <v>2.526642670618957E-3</v>
      </c>
      <c r="R27" s="23">
        <v>2.236064526433477E-3</v>
      </c>
      <c r="T27" s="23">
        <f t="shared" si="0"/>
        <v>2.5488941023779237E-3</v>
      </c>
      <c r="U27" s="23">
        <f t="shared" si="1"/>
        <v>2.3975387491534644E-3</v>
      </c>
      <c r="V27" s="23">
        <f t="shared" si="2"/>
        <v>2.2673681894394629E-3</v>
      </c>
      <c r="W27" s="23">
        <f t="shared" si="3"/>
        <v>2.3425437235411709E-3</v>
      </c>
      <c r="X27" s="23">
        <f t="shared" si="4"/>
        <v>2.4182820058221625E-3</v>
      </c>
    </row>
    <row r="28" spans="1:24" x14ac:dyDescent="0.2">
      <c r="A28" s="23" t="s">
        <v>67</v>
      </c>
      <c r="B28" s="23">
        <v>2.4670523947283832E-3</v>
      </c>
      <c r="C28" s="23">
        <v>2.1216232885160973E-3</v>
      </c>
      <c r="D28" s="23">
        <v>2.2268571518183388E-3</v>
      </c>
      <c r="E28" s="23">
        <v>1.9891315492668923E-3</v>
      </c>
      <c r="F28" s="23">
        <v>1.802641421511521E-3</v>
      </c>
      <c r="G28" s="23">
        <v>2.2645929589379839E-3</v>
      </c>
      <c r="H28" s="23">
        <v>2.5062365840923593E-3</v>
      </c>
      <c r="I28" s="23">
        <v>2.231086471502941E-3</v>
      </c>
      <c r="J28" s="23">
        <v>2.4664402393660034E-3</v>
      </c>
      <c r="K28" s="23">
        <v>1.8457988848298403E-3</v>
      </c>
      <c r="L28" s="23">
        <v>1.9094151012270799E-3</v>
      </c>
      <c r="M28" s="23">
        <v>2.780454232622161E-3</v>
      </c>
      <c r="N28" s="23">
        <v>2.3411481518119167E-3</v>
      </c>
      <c r="O28" s="23">
        <v>2.3553507424475166E-3</v>
      </c>
      <c r="P28" s="23">
        <v>2.466891716437289E-3</v>
      </c>
      <c r="Q28" s="23">
        <v>2.0749523607876351E-3</v>
      </c>
      <c r="R28" s="23">
        <v>2.4103033207010208E-3</v>
      </c>
      <c r="T28" s="23">
        <f t="shared" si="0"/>
        <v>2.1453164607965359E-3</v>
      </c>
      <c r="U28" s="23">
        <f t="shared" si="1"/>
        <v>2.191795456203645E-3</v>
      </c>
      <c r="V28" s="23">
        <f t="shared" si="2"/>
        <v>2.4923177089605313E-3</v>
      </c>
      <c r="W28" s="23">
        <f t="shared" si="3"/>
        <v>2.317382465975315E-3</v>
      </c>
      <c r="X28" s="23">
        <f t="shared" si="4"/>
        <v>2.2505868570944112E-3</v>
      </c>
    </row>
    <row r="29" spans="1:24" x14ac:dyDescent="0.2">
      <c r="A29" s="23" t="s">
        <v>68</v>
      </c>
      <c r="B29" s="23">
        <v>2.651880424300868E-3</v>
      </c>
      <c r="C29" s="23">
        <v>2.7877143209571976E-3</v>
      </c>
      <c r="D29" s="23">
        <v>2.8698229491743378E-3</v>
      </c>
      <c r="E29" s="23">
        <v>2.2659694452988825E-3</v>
      </c>
      <c r="F29" s="23">
        <v>2.4893619630397194E-3</v>
      </c>
      <c r="G29" s="23">
        <v>2.5118760981323617E-3</v>
      </c>
      <c r="H29" s="23">
        <v>2.2509717468236932E-3</v>
      </c>
      <c r="I29" s="23">
        <v>2.5015211953214791E-3</v>
      </c>
      <c r="J29" s="23">
        <v>2.8505579815623484E-3</v>
      </c>
      <c r="K29" s="23">
        <v>2.6533358969428955E-3</v>
      </c>
      <c r="L29" s="23">
        <v>2.3306096088507007E-3</v>
      </c>
      <c r="M29" s="23">
        <v>2.4225739848589127E-3</v>
      </c>
      <c r="N29" s="23">
        <v>2.0114089755003794E-3</v>
      </c>
      <c r="O29" s="23">
        <v>2.5396825396825397E-3</v>
      </c>
      <c r="P29" s="23">
        <v>2.2937765082662511E-3</v>
      </c>
      <c r="Q29" s="23">
        <v>2.6254499258945587E-3</v>
      </c>
      <c r="R29" s="23">
        <v>2.5845421149685646E-3</v>
      </c>
      <c r="T29" s="23">
        <f t="shared" si="0"/>
        <v>2.5961042001505612E-3</v>
      </c>
      <c r="U29" s="23">
        <f t="shared" si="1"/>
        <v>2.5173992859002228E-3</v>
      </c>
      <c r="V29" s="23">
        <f t="shared" si="2"/>
        <v>2.3245551666806106E-3</v>
      </c>
      <c r="W29" s="23">
        <f t="shared" si="3"/>
        <v>2.5012561830431248E-3</v>
      </c>
      <c r="X29" s="23">
        <f t="shared" si="4"/>
        <v>2.5082973929162165E-3</v>
      </c>
    </row>
    <row r="30" spans="1:24" x14ac:dyDescent="0.2">
      <c r="A30" s="23" t="s">
        <v>69</v>
      </c>
      <c r="B30" s="23">
        <v>2.1616843458694955E-3</v>
      </c>
      <c r="C30" s="23">
        <v>2.0722832120389787E-3</v>
      </c>
      <c r="D30" s="23">
        <v>2.3679959853842897E-3</v>
      </c>
      <c r="E30" s="23">
        <v>2.3069824669332511E-3</v>
      </c>
      <c r="F30" s="23">
        <v>1.7168013538204961E-3</v>
      </c>
      <c r="G30" s="23">
        <v>1.7960564846749528E-3</v>
      </c>
      <c r="H30" s="23">
        <v>2.2741776411208448E-3</v>
      </c>
      <c r="I30" s="23">
        <v>2.7719559191400176E-3</v>
      </c>
      <c r="J30" s="23">
        <v>2.6686074721009221E-3</v>
      </c>
      <c r="K30" s="23">
        <v>2.1918861757354354E-3</v>
      </c>
      <c r="L30" s="23">
        <v>2.2182910734844016E-3</v>
      </c>
      <c r="M30" s="23">
        <v>2.1472814865794907E-3</v>
      </c>
      <c r="N30" s="23">
        <v>2.1927655224717249E-3</v>
      </c>
      <c r="O30" s="23">
        <v>2.9902713773681516E-3</v>
      </c>
      <c r="P30" s="23">
        <v>2.3659078450041838E-3</v>
      </c>
      <c r="Q30" s="23">
        <v>2.3149128378855246E-3</v>
      </c>
      <c r="R30" s="23">
        <v>2.5409824164016786E-3</v>
      </c>
      <c r="T30" s="23">
        <f t="shared" si="0"/>
        <v>2.0703006414535771E-3</v>
      </c>
      <c r="U30" s="23">
        <f t="shared" si="1"/>
        <v>2.4249836563163241E-3</v>
      </c>
      <c r="V30" s="23">
        <f t="shared" si="2"/>
        <v>2.4434394621397891E-3</v>
      </c>
      <c r="W30" s="23">
        <f t="shared" si="3"/>
        <v>2.4072676997637958E-3</v>
      </c>
      <c r="X30" s="23">
        <f t="shared" si="4"/>
        <v>2.2999319774125791E-3</v>
      </c>
    </row>
    <row r="31" spans="1:24" x14ac:dyDescent="0.2">
      <c r="A31" s="23" t="s">
        <v>70</v>
      </c>
      <c r="B31" s="23">
        <v>2.0170363227258116E-3</v>
      </c>
      <c r="C31" s="23">
        <v>2.3313186135438509E-3</v>
      </c>
      <c r="D31" s="23">
        <v>2.3131086612197533E-3</v>
      </c>
      <c r="E31" s="23">
        <v>2.337742233159028E-3</v>
      </c>
      <c r="F31" s="23">
        <v>1.5451212184384466E-3</v>
      </c>
      <c r="G31" s="23">
        <v>2.2385631548122601E-3</v>
      </c>
      <c r="H31" s="23">
        <v>2.297383535417996E-3</v>
      </c>
      <c r="I31" s="23">
        <v>2.0620647691163545E-3</v>
      </c>
      <c r="J31" s="23">
        <v>2.6686074721009221E-3</v>
      </c>
      <c r="K31" s="23">
        <v>2.4610651797731206E-3</v>
      </c>
      <c r="L31" s="23">
        <v>2.1621318058012524E-3</v>
      </c>
      <c r="M31" s="23">
        <v>2.5051617343427391E-3</v>
      </c>
      <c r="N31" s="23">
        <v>2.3906090282586473E-3</v>
      </c>
      <c r="O31" s="23">
        <v>2.2939068100358423E-3</v>
      </c>
      <c r="P31" s="23">
        <v>2.5678755878703946E-3</v>
      </c>
      <c r="Q31" s="23">
        <v>2.2725668713388385E-3</v>
      </c>
      <c r="R31" s="23">
        <v>2.7297411101915173E-3</v>
      </c>
      <c r="T31" s="23">
        <f t="shared" si="0"/>
        <v>2.1304817006498589E-3</v>
      </c>
      <c r="U31" s="23">
        <f t="shared" si="1"/>
        <v>2.3302505524419293E-3</v>
      </c>
      <c r="V31" s="23">
        <f t="shared" si="2"/>
        <v>2.3965591908790764E-3</v>
      </c>
      <c r="W31" s="23">
        <f t="shared" si="3"/>
        <v>2.5233945231335837E-3</v>
      </c>
      <c r="X31" s="23">
        <f t="shared" si="4"/>
        <v>2.3055296534203987E-3</v>
      </c>
    </row>
    <row r="32" spans="1:24" x14ac:dyDescent="0.2">
      <c r="A32" s="23" t="s">
        <v>71</v>
      </c>
      <c r="B32" s="23">
        <v>1.366120218579235E-3</v>
      </c>
      <c r="C32" s="23">
        <v>1.4431972369557172E-3</v>
      </c>
      <c r="D32" s="23">
        <v>1.4427525208963884E-3</v>
      </c>
      <c r="E32" s="23">
        <v>1.5482415666974265E-3</v>
      </c>
      <c r="F32" s="23">
        <v>1.1894980808613439E-3</v>
      </c>
      <c r="G32" s="23">
        <v>9.9564000780894123E-3</v>
      </c>
      <c r="H32" s="23">
        <v>2.5990601612809654E-3</v>
      </c>
      <c r="I32" s="23">
        <v>1.8254343857751335E-3</v>
      </c>
      <c r="J32" s="23">
        <v>2.6483907488274302E-3</v>
      </c>
      <c r="K32" s="23">
        <v>2.3841568929052104E-3</v>
      </c>
      <c r="L32" s="23">
        <v>2.7237244826327466E-3</v>
      </c>
      <c r="M32" s="23">
        <v>2.174810736407433E-3</v>
      </c>
      <c r="N32" s="23">
        <v>2.3246611929963398E-3</v>
      </c>
      <c r="O32" s="23">
        <v>2.7649769585253456E-3</v>
      </c>
      <c r="P32" s="23">
        <v>2.9862373409504026E-3</v>
      </c>
      <c r="Q32" s="23">
        <v>2.6395652480767874E-3</v>
      </c>
      <c r="R32" s="23">
        <v>2.7733008087584034E-3</v>
      </c>
      <c r="T32" s="23">
        <f t="shared" si="0"/>
        <v>2.8243682836799205E-3</v>
      </c>
      <c r="U32" s="23">
        <f t="shared" si="1"/>
        <v>2.4361533342842972E-3</v>
      </c>
      <c r="V32" s="23">
        <f t="shared" si="2"/>
        <v>2.4214829626430395E-3</v>
      </c>
      <c r="W32" s="23">
        <f t="shared" si="3"/>
        <v>2.7997011325951982E-3</v>
      </c>
      <c r="X32" s="23">
        <f t="shared" si="4"/>
        <v>2.6347369799538658E-3</v>
      </c>
    </row>
    <row r="33" spans="1:24" x14ac:dyDescent="0.2">
      <c r="A33" s="23" t="s">
        <v>72</v>
      </c>
      <c r="B33" s="23">
        <v>2.5875924140147861E-3</v>
      </c>
      <c r="C33" s="23">
        <v>2.5780189959294436E-3</v>
      </c>
      <c r="D33" s="23">
        <v>2.4699295874041432E-3</v>
      </c>
      <c r="E33" s="23">
        <v>2.9836973239003384E-3</v>
      </c>
      <c r="F33" s="23">
        <v>2.9676137687468574E-3</v>
      </c>
      <c r="G33" s="23">
        <v>2.2776078610008458E-3</v>
      </c>
      <c r="H33" s="23">
        <v>2.5178395312409354E-3</v>
      </c>
      <c r="I33" s="23">
        <v>3.1099993239131906E-3</v>
      </c>
      <c r="J33" s="23">
        <v>2.0418890506226752E-3</v>
      </c>
      <c r="K33" s="23">
        <v>2.8456066141126705E-3</v>
      </c>
      <c r="L33" s="23">
        <v>2.2463707073259766E-3</v>
      </c>
      <c r="M33" s="23">
        <v>3.193392980041294E-3</v>
      </c>
      <c r="N33" s="23">
        <v>2.7038612457546082E-3</v>
      </c>
      <c r="O33" s="23">
        <v>2.1710189452124936E-3</v>
      </c>
      <c r="P33" s="23">
        <v>2.582301855217981E-3</v>
      </c>
      <c r="Q33" s="23">
        <v>2.5972192815301009E-3</v>
      </c>
      <c r="R33" s="23">
        <v>2.6426217130577456E-3</v>
      </c>
      <c r="T33" s="23">
        <f t="shared" si="0"/>
        <v>2.6440766584994026E-3</v>
      </c>
      <c r="U33" s="23">
        <f t="shared" si="1"/>
        <v>2.5523410454430895E-3</v>
      </c>
      <c r="V33" s="23">
        <f t="shared" si="2"/>
        <v>2.6894243903361321E-3</v>
      </c>
      <c r="W33" s="23">
        <f t="shared" si="3"/>
        <v>2.6073809499352757E-3</v>
      </c>
      <c r="X33" s="23">
        <f t="shared" si="4"/>
        <v>2.6186224234721225E-3</v>
      </c>
    </row>
    <row r="34" spans="1:24" x14ac:dyDescent="0.2">
      <c r="A34" s="23" t="s">
        <v>73</v>
      </c>
      <c r="B34" s="23">
        <v>2.9652844744455157E-3</v>
      </c>
      <c r="C34" s="23">
        <v>2.9048970025903542E-3</v>
      </c>
      <c r="D34" s="23">
        <v>2.8855050417927767E-3</v>
      </c>
      <c r="E34" s="23">
        <v>2.8709115144058238E-3</v>
      </c>
      <c r="F34" s="23">
        <v>2.3422075612836769E-3</v>
      </c>
      <c r="G34" s="23">
        <v>2.5248910001952236E-3</v>
      </c>
      <c r="H34" s="23">
        <v>3.0515751000754193E-3</v>
      </c>
      <c r="I34" s="23">
        <v>3.1099993239131906E-3</v>
      </c>
      <c r="J34" s="23">
        <v>2.7494743651948891E-3</v>
      </c>
      <c r="K34" s="23">
        <v>2.6148817535089405E-3</v>
      </c>
      <c r="L34" s="23">
        <v>3.0887597225732178E-3</v>
      </c>
      <c r="M34" s="23">
        <v>3.4962147281486578E-3</v>
      </c>
      <c r="N34" s="23">
        <v>3.4128004748244139E-3</v>
      </c>
      <c r="O34" s="23">
        <v>3.0517153097798259E-3</v>
      </c>
      <c r="P34" s="23">
        <v>3.419025361377997E-3</v>
      </c>
      <c r="Q34" s="23">
        <v>3.613522478650575E-3</v>
      </c>
      <c r="R34" s="23">
        <v>3.5428554834400546E-3</v>
      </c>
      <c r="T34" s="23">
        <f t="shared" si="0"/>
        <v>2.7489494324522286E-3</v>
      </c>
      <c r="U34" s="23">
        <f t="shared" si="1"/>
        <v>2.9229380530531313E-3</v>
      </c>
      <c r="V34" s="23">
        <f t="shared" si="2"/>
        <v>3.3202435042509657E-3</v>
      </c>
      <c r="W34" s="23">
        <f t="shared" si="3"/>
        <v>3.5251344411562093E-3</v>
      </c>
      <c r="X34" s="23">
        <f t="shared" si="4"/>
        <v>3.0379129821294449E-3</v>
      </c>
    </row>
    <row r="35" spans="1:24" x14ac:dyDescent="0.2">
      <c r="A35" s="23" t="s">
        <v>74</v>
      </c>
      <c r="B35" s="23">
        <v>3.0536804885888781E-3</v>
      </c>
      <c r="C35" s="23">
        <v>3.4229678056000986E-3</v>
      </c>
      <c r="D35" s="23">
        <v>2.5797042357332163E-3</v>
      </c>
      <c r="E35" s="23">
        <v>4.4499128473290267E-3</v>
      </c>
      <c r="F35" s="23">
        <v>4.6353636553153393E-3</v>
      </c>
      <c r="G35" s="23">
        <v>4.0346196394872129E-3</v>
      </c>
      <c r="H35" s="23">
        <v>4.5019434936473864E-3</v>
      </c>
      <c r="I35" s="23">
        <v>9.8708674193766482E-3</v>
      </c>
      <c r="J35" s="23">
        <v>4.4881125667151868E-3</v>
      </c>
      <c r="K35" s="23">
        <v>4.845222072678331E-3</v>
      </c>
      <c r="L35" s="23">
        <v>3.8188302024541598E-3</v>
      </c>
      <c r="M35" s="23">
        <v>3.799036476256022E-3</v>
      </c>
      <c r="N35" s="23">
        <v>4.731757180070564E-3</v>
      </c>
      <c r="O35" s="23">
        <v>4.0348182283666155E-3</v>
      </c>
      <c r="P35" s="23">
        <v>4.5009954124469835E-3</v>
      </c>
      <c r="Q35" s="23">
        <v>5.5896675841626085E-3</v>
      </c>
      <c r="R35" s="23">
        <v>5.8660394070073037E-3</v>
      </c>
      <c r="T35" s="23">
        <f t="shared" si="0"/>
        <v>3.6960414453422953E-3</v>
      </c>
      <c r="U35" s="23">
        <f t="shared" si="1"/>
        <v>5.5049951509743428E-3</v>
      </c>
      <c r="V35" s="23">
        <f t="shared" si="2"/>
        <v>4.1885372948977338E-3</v>
      </c>
      <c r="W35" s="23">
        <f t="shared" si="3"/>
        <v>5.3189008012056319E-3</v>
      </c>
      <c r="X35" s="23">
        <f t="shared" si="4"/>
        <v>4.601384630307976E-3</v>
      </c>
    </row>
    <row r="36" spans="1:24" x14ac:dyDescent="0.2">
      <c r="A36" s="23" t="s">
        <v>75</v>
      </c>
      <c r="B36" s="23">
        <v>2.2500803600128574E-3</v>
      </c>
      <c r="C36" s="23">
        <v>2.1832983841124955E-3</v>
      </c>
      <c r="D36" s="23">
        <v>2.234698198127558E-3</v>
      </c>
      <c r="E36" s="23">
        <v>2.3479954885676202E-3</v>
      </c>
      <c r="F36" s="23">
        <v>1.7168013538204961E-3</v>
      </c>
      <c r="G36" s="23">
        <v>2.4858462940066375E-3</v>
      </c>
      <c r="H36" s="23">
        <v>2.5062365840923593E-3</v>
      </c>
      <c r="I36" s="23">
        <v>2.1972821310256236E-3</v>
      </c>
      <c r="J36" s="23">
        <v>2.6281740255539384E-3</v>
      </c>
      <c r="K36" s="23">
        <v>2.8071524706787154E-3</v>
      </c>
      <c r="L36" s="23">
        <v>2.0498132704349537E-3</v>
      </c>
      <c r="M36" s="23">
        <v>2.9456297315898143E-3</v>
      </c>
      <c r="N36" s="23">
        <v>2.4565568635209548E-3</v>
      </c>
      <c r="O36" s="23">
        <v>2.6625704045058884E-3</v>
      </c>
      <c r="P36" s="23">
        <v>2.7265645286938455E-3</v>
      </c>
      <c r="Q36" s="23">
        <v>2.4701813818900418E-3</v>
      </c>
      <c r="R36" s="23">
        <v>2.3957834211787254E-3</v>
      </c>
      <c r="T36" s="23">
        <f t="shared" si="0"/>
        <v>2.2031200131079442E-3</v>
      </c>
      <c r="U36" s="23">
        <f t="shared" si="1"/>
        <v>2.4377316963571176E-3</v>
      </c>
      <c r="V36" s="23">
        <f t="shared" si="2"/>
        <v>2.6882523332055525E-3</v>
      </c>
      <c r="W36" s="23">
        <f t="shared" si="3"/>
        <v>2.5308431105875375E-3</v>
      </c>
      <c r="X36" s="23">
        <f t="shared" si="4"/>
        <v>2.4155685230477955E-3</v>
      </c>
    </row>
    <row r="37" spans="1:24" x14ac:dyDescent="0.2">
      <c r="A37" s="23" t="s">
        <v>76</v>
      </c>
      <c r="B37" s="23">
        <v>2.4188363870138218E-3</v>
      </c>
      <c r="C37" s="23">
        <v>2.1216232885160973E-3</v>
      </c>
      <c r="D37" s="23">
        <v>2.04651308670629E-3</v>
      </c>
      <c r="E37" s="23">
        <v>2.337742233159028E-3</v>
      </c>
      <c r="F37" s="23">
        <v>2.0233730241455846E-3</v>
      </c>
      <c r="G37" s="23">
        <v>2.5769506084466712E-3</v>
      </c>
      <c r="H37" s="23">
        <v>2.6570748970238442E-3</v>
      </c>
      <c r="I37" s="23">
        <v>2.8395646000946521E-3</v>
      </c>
      <c r="J37" s="23">
        <v>3.1335921073912341E-3</v>
      </c>
      <c r="K37" s="23">
        <v>2.5379734666410307E-3</v>
      </c>
      <c r="L37" s="23">
        <v>2.2744503411675512E-3</v>
      </c>
      <c r="M37" s="23">
        <v>2.3675154852030281E-3</v>
      </c>
      <c r="N37" s="23">
        <v>2.1433046460249943E-3</v>
      </c>
      <c r="O37" s="23">
        <v>2.4577572964669739E-3</v>
      </c>
      <c r="P37" s="23">
        <v>2.6832857266510862E-3</v>
      </c>
      <c r="Q37" s="23">
        <v>2.8654104029924481E-3</v>
      </c>
      <c r="R37" s="23">
        <v>2.9039799044590611E-3</v>
      </c>
      <c r="T37" s="23">
        <f t="shared" si="0"/>
        <v>2.2541731046645821E-3</v>
      </c>
      <c r="U37" s="23">
        <f t="shared" si="1"/>
        <v>2.6885310824636627E-3</v>
      </c>
      <c r="V37" s="23">
        <f t="shared" si="2"/>
        <v>2.3228591425649985E-3</v>
      </c>
      <c r="W37" s="23">
        <f t="shared" si="3"/>
        <v>2.8175586780341982E-3</v>
      </c>
      <c r="X37" s="23">
        <f t="shared" si="4"/>
        <v>2.4934675001237294E-3</v>
      </c>
    </row>
    <row r="38" spans="1:24" x14ac:dyDescent="0.2">
      <c r="A38" s="23" t="s">
        <v>77</v>
      </c>
      <c r="B38" s="23">
        <v>2.6197364191578271E-3</v>
      </c>
      <c r="C38" s="23">
        <v>2.2018009127914148E-3</v>
      </c>
      <c r="D38" s="23">
        <v>2.3444728464566311E-3</v>
      </c>
      <c r="E38" s="23">
        <v>2.8196452373628628E-3</v>
      </c>
      <c r="F38" s="23">
        <v>1.6432241529424749E-3</v>
      </c>
      <c r="G38" s="23">
        <v>2.5118760981323617E-3</v>
      </c>
      <c r="H38" s="23">
        <v>2.7847073156581771E-3</v>
      </c>
      <c r="I38" s="23">
        <v>2.8395646000946521E-3</v>
      </c>
      <c r="J38" s="23">
        <v>3.2346757237586934E-3</v>
      </c>
      <c r="K38" s="23">
        <v>2.6917900403768506E-3</v>
      </c>
      <c r="L38" s="23">
        <v>2.190211439642827E-3</v>
      </c>
      <c r="M38" s="23">
        <v>2.6152787336545078E-3</v>
      </c>
      <c r="N38" s="23">
        <v>2.3576351106274936E-3</v>
      </c>
      <c r="O38" s="23">
        <v>2.2324628776241679E-3</v>
      </c>
      <c r="P38" s="23">
        <v>3.0295161429931619E-3</v>
      </c>
      <c r="Q38" s="23">
        <v>2.4842967040722705E-3</v>
      </c>
      <c r="R38" s="23">
        <v>2.9765794020705375E-3</v>
      </c>
      <c r="T38" s="23">
        <f t="shared" si="0"/>
        <v>2.3567926111405951E-3</v>
      </c>
      <c r="U38" s="23">
        <f t="shared" si="1"/>
        <v>2.7481898239062399E-3</v>
      </c>
      <c r="V38" s="23">
        <f t="shared" si="2"/>
        <v>2.4017922406353895E-3</v>
      </c>
      <c r="W38" s="23">
        <f t="shared" si="3"/>
        <v>2.8301307497119901E-3</v>
      </c>
      <c r="X38" s="23">
        <f t="shared" si="4"/>
        <v>2.5633808092598181E-3</v>
      </c>
    </row>
    <row r="39" spans="1:24" x14ac:dyDescent="0.2">
      <c r="A39" s="23" t="s">
        <v>78</v>
      </c>
      <c r="B39" s="23">
        <v>1.8000642880102861E-3</v>
      </c>
      <c r="C39" s="23">
        <v>1.8995929443690637E-3</v>
      </c>
      <c r="D39" s="23">
        <v>1.717189141719071E-3</v>
      </c>
      <c r="E39" s="23">
        <v>1.9788782938583E-3</v>
      </c>
      <c r="F39" s="23">
        <v>1.8762186223895423E-3</v>
      </c>
      <c r="G39" s="23">
        <v>2.0953992321207783E-3</v>
      </c>
      <c r="H39" s="23">
        <v>2.7498984742124499E-3</v>
      </c>
      <c r="I39" s="23">
        <v>2.1972821310256236E-3</v>
      </c>
      <c r="J39" s="23">
        <v>3.0527252142972666E-3</v>
      </c>
      <c r="K39" s="23">
        <v>2.3841568929052104E-3</v>
      </c>
      <c r="L39" s="23">
        <v>1.9374947350686547E-3</v>
      </c>
      <c r="M39" s="23">
        <v>2.3399862353750862E-3</v>
      </c>
      <c r="N39" s="23">
        <v>2.3741220694430704E-3</v>
      </c>
      <c r="O39" s="23">
        <v>2.3758320532514081E-3</v>
      </c>
      <c r="P39" s="23">
        <v>2.5678755878703946E-3</v>
      </c>
      <c r="Q39" s="23">
        <v>2.5548733149834144E-3</v>
      </c>
      <c r="R39" s="23">
        <v>2.657141612580041E-3</v>
      </c>
      <c r="T39" s="23">
        <f t="shared" si="0"/>
        <v>1.8945570870778402E-3</v>
      </c>
      <c r="U39" s="23">
        <f t="shared" si="1"/>
        <v>2.4643114895018412E-3</v>
      </c>
      <c r="V39" s="23">
        <f t="shared" si="2"/>
        <v>2.3633134526898549E-3</v>
      </c>
      <c r="W39" s="23">
        <f t="shared" si="3"/>
        <v>2.59329683847795E-3</v>
      </c>
      <c r="X39" s="23">
        <f t="shared" si="4"/>
        <v>2.2681606378517449E-3</v>
      </c>
    </row>
    <row r="40" spans="1:24" x14ac:dyDescent="0.2">
      <c r="A40" s="23" t="s">
        <v>79</v>
      </c>
      <c r="B40" s="23">
        <v>2.1697203471552555E-3</v>
      </c>
      <c r="C40" s="23">
        <v>2.1894658936721352E-3</v>
      </c>
      <c r="D40" s="23">
        <v>2.2582213370552166E-3</v>
      </c>
      <c r="E40" s="23">
        <v>2.1326771249871833E-3</v>
      </c>
      <c r="F40" s="23">
        <v>1.6432241529424749E-3</v>
      </c>
      <c r="G40" s="23">
        <v>2.1474588403722263E-3</v>
      </c>
      <c r="H40" s="23">
        <v>3.1443986772640249E-3</v>
      </c>
      <c r="I40" s="23">
        <v>2.6367385572307485E-3</v>
      </c>
      <c r="J40" s="23">
        <v>2.7090409186479054E-3</v>
      </c>
      <c r="K40" s="23">
        <v>2.5764276100749854E-3</v>
      </c>
      <c r="L40" s="23">
        <v>1.7690169320192064E-3</v>
      </c>
      <c r="M40" s="23">
        <v>2.4225739848589127E-3</v>
      </c>
      <c r="N40" s="23">
        <v>2.1433046460249943E-3</v>
      </c>
      <c r="O40" s="23">
        <v>2.5601638504864311E-3</v>
      </c>
      <c r="P40" s="23">
        <v>3.2459101532069591E-3</v>
      </c>
      <c r="Q40" s="23">
        <v>2.6677958924412452E-3</v>
      </c>
      <c r="R40" s="23">
        <v>3.1072584977711953E-3</v>
      </c>
      <c r="T40" s="23">
        <f t="shared" si="0"/>
        <v>2.0901279493640819E-3</v>
      </c>
      <c r="U40" s="23">
        <f t="shared" si="1"/>
        <v>2.5671245390473741E-3</v>
      </c>
      <c r="V40" s="23">
        <f t="shared" si="2"/>
        <v>2.3753474937901124E-3</v>
      </c>
      <c r="W40" s="23">
        <f t="shared" si="3"/>
        <v>3.0069881811397997E-3</v>
      </c>
      <c r="X40" s="23">
        <f t="shared" si="4"/>
        <v>2.442552789188888E-3</v>
      </c>
    </row>
    <row r="41" spans="1:24" x14ac:dyDescent="0.2">
      <c r="A41" s="23" t="s">
        <v>80</v>
      </c>
      <c r="B41" s="23">
        <v>2.651880424300868E-3</v>
      </c>
      <c r="C41" s="23">
        <v>2.2203034414703341E-3</v>
      </c>
      <c r="D41" s="23">
        <v>2.1641287813445828E-3</v>
      </c>
      <c r="E41" s="23">
        <v>1.7430534194606787E-3</v>
      </c>
      <c r="F41" s="23">
        <v>3.9363802469741379E-3</v>
      </c>
      <c r="G41" s="23">
        <v>2.1214290362465021E-3</v>
      </c>
      <c r="H41" s="23">
        <v>2.529442478389511E-3</v>
      </c>
      <c r="I41" s="23">
        <v>2.467716854844162E-3</v>
      </c>
      <c r="J41" s="23">
        <v>2.1227559437166422E-3</v>
      </c>
      <c r="K41" s="23">
        <v>2.6148817535089405E-3</v>
      </c>
      <c r="L41" s="23">
        <v>2.0778929042765282E-3</v>
      </c>
      <c r="M41" s="23">
        <v>2.9456297315898143E-3</v>
      </c>
      <c r="N41" s="23">
        <v>2.308174234180763E-3</v>
      </c>
      <c r="O41" s="23">
        <v>2.2324628776241679E-3</v>
      </c>
      <c r="P41" s="23">
        <v>2.466891716437289E-3</v>
      </c>
      <c r="Q41" s="23">
        <v>2.6819112146234739E-3</v>
      </c>
      <c r="R41" s="23">
        <v>2.236064526433477E-3</v>
      </c>
      <c r="T41" s="23">
        <f t="shared" si="0"/>
        <v>2.4728625582995174E-3</v>
      </c>
      <c r="U41" s="23">
        <f t="shared" si="1"/>
        <v>2.3625379869471564E-3</v>
      </c>
      <c r="V41" s="23">
        <f t="shared" si="2"/>
        <v>2.4954222811315817E-3</v>
      </c>
      <c r="W41" s="23">
        <f t="shared" si="3"/>
        <v>2.461622485831413E-3</v>
      </c>
      <c r="X41" s="23">
        <f t="shared" si="4"/>
        <v>2.4424117403189331E-3</v>
      </c>
    </row>
    <row r="42" spans="1:24" x14ac:dyDescent="0.2">
      <c r="A42" s="23" t="s">
        <v>81</v>
      </c>
      <c r="B42" s="23">
        <v>2.9652844744455157E-3</v>
      </c>
      <c r="C42" s="23">
        <v>2.7322067349204392E-3</v>
      </c>
      <c r="D42" s="23">
        <v>2.7757303934637036E-3</v>
      </c>
      <c r="E42" s="23">
        <v>3.1990156874807749E-3</v>
      </c>
      <c r="F42" s="23">
        <v>2.452573362600709E-3</v>
      </c>
      <c r="G42" s="23">
        <v>3.1105615930240127E-3</v>
      </c>
      <c r="H42" s="23">
        <v>2.610663108429541E-3</v>
      </c>
      <c r="I42" s="23">
        <v>4.2931512406192956E-3</v>
      </c>
      <c r="J42" s="23">
        <v>2.3855733462720364E-3</v>
      </c>
      <c r="K42" s="23">
        <v>2.8071524706787154E-3</v>
      </c>
      <c r="L42" s="23">
        <v>2.4148485103754249E-3</v>
      </c>
      <c r="M42" s="23">
        <v>2.8079834824501033E-3</v>
      </c>
      <c r="N42" s="23">
        <v>2.5884525340455701E-3</v>
      </c>
      <c r="O42" s="23">
        <v>2.8059395801331285E-3</v>
      </c>
      <c r="P42" s="23">
        <v>2.6832857266510862E-3</v>
      </c>
      <c r="Q42" s="23">
        <v>2.7101418589879312E-3</v>
      </c>
      <c r="R42" s="23">
        <v>2.700701311146927E-3</v>
      </c>
      <c r="T42" s="23">
        <f t="shared" si="0"/>
        <v>2.8725620409891929E-3</v>
      </c>
      <c r="U42" s="23">
        <f t="shared" si="1"/>
        <v>2.9022777352750028E-3</v>
      </c>
      <c r="V42" s="23">
        <f t="shared" si="2"/>
        <v>2.7341251988762679E-3</v>
      </c>
      <c r="W42" s="23">
        <f t="shared" si="3"/>
        <v>2.698042965595315E-3</v>
      </c>
      <c r="X42" s="23">
        <f t="shared" si="4"/>
        <v>2.8260744362191125E-3</v>
      </c>
    </row>
    <row r="43" spans="1:24" x14ac:dyDescent="0.2">
      <c r="A43" s="23" t="s">
        <v>82</v>
      </c>
      <c r="B43" s="23">
        <v>2.6840244294439085E-3</v>
      </c>
      <c r="C43" s="23">
        <v>2.3929937091402491E-3</v>
      </c>
      <c r="D43" s="23">
        <v>2.7443662082268258E-3</v>
      </c>
      <c r="E43" s="23">
        <v>2.6043268737824259E-3</v>
      </c>
      <c r="F43" s="23">
        <v>2.5138876966657266E-3</v>
      </c>
      <c r="G43" s="23">
        <v>2.5118760981323617E-3</v>
      </c>
      <c r="H43" s="23">
        <v>1.9841039624064511E-3</v>
      </c>
      <c r="I43" s="23">
        <v>2.5353255357987966E-3</v>
      </c>
      <c r="J43" s="23">
        <v>2.1227559437166422E-3</v>
      </c>
      <c r="K43" s="23">
        <v>2.3841568929052104E-3</v>
      </c>
      <c r="L43" s="23">
        <v>2.0217336365933787E-3</v>
      </c>
      <c r="M43" s="23">
        <v>2.5602202339986236E-3</v>
      </c>
      <c r="N43" s="23">
        <v>2.4070959870742242E-3</v>
      </c>
      <c r="O43" s="23">
        <v>1.9047619047619048E-3</v>
      </c>
      <c r="P43" s="23">
        <v>2.4524654490897025E-3</v>
      </c>
      <c r="Q43" s="23">
        <v>2.0326063942409487E-3</v>
      </c>
      <c r="R43" s="23">
        <v>1.8149874402869132E-3</v>
      </c>
      <c r="T43" s="23">
        <f t="shared" si="0"/>
        <v>2.5752458358985829E-3</v>
      </c>
      <c r="U43" s="23">
        <f t="shared" si="1"/>
        <v>2.2096151942840956E-3</v>
      </c>
      <c r="V43" s="23">
        <f t="shared" si="2"/>
        <v>2.2906927086115843E-3</v>
      </c>
      <c r="W43" s="23">
        <f t="shared" si="3"/>
        <v>2.1000197612058547E-3</v>
      </c>
      <c r="X43" s="23">
        <f t="shared" si="4"/>
        <v>2.3336287291920174E-3</v>
      </c>
    </row>
    <row r="44" spans="1:24" x14ac:dyDescent="0.2">
      <c r="A44" s="23" t="s">
        <v>41</v>
      </c>
      <c r="B44" s="23">
        <v>2.4188363870138218E-3</v>
      </c>
      <c r="C44" s="23">
        <v>2.1647958554335757E-3</v>
      </c>
      <c r="D44" s="23">
        <v>2.4699295874041432E-3</v>
      </c>
      <c r="E44" s="23">
        <v>2.573567107556649E-3</v>
      </c>
      <c r="F44" s="23">
        <v>2.1582645590886239E-3</v>
      </c>
      <c r="G44" s="23">
        <v>2.6680549228867054E-3</v>
      </c>
      <c r="H44" s="23">
        <v>2.5642513198352382E-3</v>
      </c>
      <c r="I44" s="23">
        <v>3.2114123453451421E-3</v>
      </c>
      <c r="J44" s="23">
        <v>2.5877405790069546E-3</v>
      </c>
      <c r="K44" s="23">
        <v>2.1149778888675257E-3</v>
      </c>
      <c r="L44" s="23">
        <v>2.4990874119001486E-3</v>
      </c>
      <c r="M44" s="23">
        <v>2.2573984858912594E-3</v>
      </c>
      <c r="N44" s="23">
        <v>3.0995482573284534E-3</v>
      </c>
      <c r="O44" s="23">
        <v>2.1505376344086021E-3</v>
      </c>
      <c r="P44" s="23">
        <v>2.856400934822124E-3</v>
      </c>
      <c r="Q44" s="23">
        <v>2.6254499258945587E-3</v>
      </c>
      <c r="R44" s="23">
        <v>2.3522237226118394E-3</v>
      </c>
      <c r="T44" s="23">
        <f t="shared" si="0"/>
        <v>2.4089080698972538E-3</v>
      </c>
      <c r="U44" s="23">
        <f t="shared" si="1"/>
        <v>2.5954939089910018E-3</v>
      </c>
      <c r="V44" s="23">
        <f t="shared" si="2"/>
        <v>2.5024947925427715E-3</v>
      </c>
      <c r="W44" s="23">
        <f t="shared" si="3"/>
        <v>2.611358194442841E-3</v>
      </c>
      <c r="X44" s="23">
        <f t="shared" si="4"/>
        <v>2.5160280544291392E-3</v>
      </c>
    </row>
    <row r="45" spans="1:24" x14ac:dyDescent="0.2">
      <c r="A45" s="23" t="s">
        <v>83</v>
      </c>
      <c r="B45" s="23">
        <v>2.4750883960141432E-3</v>
      </c>
      <c r="C45" s="23">
        <v>2.7013691871222399E-3</v>
      </c>
      <c r="D45" s="23">
        <v>2.6659557451346309E-3</v>
      </c>
      <c r="E45" s="23">
        <v>2.840151748180047E-3</v>
      </c>
      <c r="F45" s="23">
        <v>2.7100935656737832E-3</v>
      </c>
      <c r="G45" s="23">
        <v>2.9673976703325309E-3</v>
      </c>
      <c r="H45" s="23">
        <v>2.6338690027266926E-3</v>
      </c>
      <c r="I45" s="23">
        <v>2.704347238185383E-3</v>
      </c>
      <c r="J45" s="23">
        <v>2.6686074721009221E-3</v>
      </c>
      <c r="K45" s="23">
        <v>2.9225149009805807E-3</v>
      </c>
      <c r="L45" s="23">
        <v>3.0887597225732178E-3</v>
      </c>
      <c r="M45" s="23">
        <v>3.2209222298692363E-3</v>
      </c>
      <c r="N45" s="23">
        <v>3.3303656807465295E-3</v>
      </c>
      <c r="O45" s="23">
        <v>3.010752688172043E-3</v>
      </c>
      <c r="P45" s="23">
        <v>2.7986958654317782E-3</v>
      </c>
      <c r="Q45" s="23">
        <v>2.7383725033523891E-3</v>
      </c>
      <c r="R45" s="23">
        <v>3.1943778949049674E-3</v>
      </c>
      <c r="T45" s="23">
        <f t="shared" si="0"/>
        <v>2.7266760520762295E-3</v>
      </c>
      <c r="U45" s="23">
        <f t="shared" si="1"/>
        <v>2.8036196673133593E-3</v>
      </c>
      <c r="V45" s="23">
        <f t="shared" si="2"/>
        <v>3.1873468662626026E-3</v>
      </c>
      <c r="W45" s="23">
        <f t="shared" si="3"/>
        <v>2.9104820878963784E-3</v>
      </c>
      <c r="X45" s="23">
        <f t="shared" si="4"/>
        <v>2.8630377359706543E-3</v>
      </c>
    </row>
    <row r="46" spans="1:24" x14ac:dyDescent="0.2">
      <c r="A46" s="23" t="s">
        <v>84</v>
      </c>
      <c r="B46" s="23">
        <v>3.704596592735455E-3</v>
      </c>
      <c r="C46" s="23">
        <v>3.3921302578018998E-3</v>
      </c>
      <c r="D46" s="23">
        <v>3.9440462935374093E-3</v>
      </c>
      <c r="E46" s="23">
        <v>4.0705423972111146E-3</v>
      </c>
      <c r="F46" s="23">
        <v>1.1993083743117467E-2</v>
      </c>
      <c r="G46" s="23">
        <v>4.1907984642415566E-3</v>
      </c>
      <c r="H46" s="23">
        <v>3.0399721529268432E-3</v>
      </c>
      <c r="I46" s="23">
        <v>3.042390642958556E-3</v>
      </c>
      <c r="J46" s="23">
        <v>4.1039948245188418E-3</v>
      </c>
      <c r="K46" s="23">
        <v>3.4224187656219959E-3</v>
      </c>
      <c r="L46" s="23">
        <v>3.931148737820459E-3</v>
      </c>
      <c r="M46" s="23">
        <v>3.193392980041294E-3</v>
      </c>
      <c r="N46" s="23">
        <v>3.5282091865334519E-3</v>
      </c>
      <c r="O46" s="23">
        <v>3.4818228366615463E-3</v>
      </c>
      <c r="P46" s="23">
        <v>3.4334516287255834E-3</v>
      </c>
      <c r="Q46" s="23">
        <v>3.0489095913614228E-3</v>
      </c>
      <c r="R46" s="23">
        <v>3.136298296815786E-3</v>
      </c>
      <c r="T46" s="23">
        <f t="shared" si="0"/>
        <v>5.2158662914408164E-3</v>
      </c>
      <c r="U46" s="23">
        <f t="shared" si="1"/>
        <v>3.5079850247693397E-3</v>
      </c>
      <c r="V46" s="23">
        <f t="shared" si="2"/>
        <v>3.4011416677454305E-3</v>
      </c>
      <c r="W46" s="23">
        <f t="shared" si="3"/>
        <v>3.2062198389675978E-3</v>
      </c>
      <c r="X46" s="23">
        <f t="shared" si="4"/>
        <v>4.0386592583900403E-3</v>
      </c>
    </row>
    <row r="47" spans="1:24" x14ac:dyDescent="0.2">
      <c r="A47" s="23" t="s">
        <v>85</v>
      </c>
      <c r="B47" s="23">
        <v>2.9893924783027967E-3</v>
      </c>
      <c r="C47" s="23">
        <v>2.4238312569384484E-3</v>
      </c>
      <c r="D47" s="23">
        <v>2.6189094672793138E-3</v>
      </c>
      <c r="E47" s="23">
        <v>3.5476263713729111E-3</v>
      </c>
      <c r="F47" s="23">
        <v>2.5752020307307443E-3</v>
      </c>
      <c r="G47" s="23">
        <v>3.370859634281252E-3</v>
      </c>
      <c r="H47" s="23">
        <v>3.016766258629692E-3</v>
      </c>
      <c r="I47" s="23">
        <v>2.7381515786627001E-3</v>
      </c>
      <c r="J47" s="23">
        <v>2.4462235160925116E-3</v>
      </c>
      <c r="K47" s="23">
        <v>2.9609690444145358E-3</v>
      </c>
      <c r="L47" s="23">
        <v>2.667565214949597E-3</v>
      </c>
      <c r="M47" s="23">
        <v>2.5326909841706814E-3</v>
      </c>
      <c r="N47" s="23">
        <v>2.6379134104923007E-3</v>
      </c>
      <c r="O47" s="23">
        <v>2.8059395801331285E-3</v>
      </c>
      <c r="P47" s="23">
        <v>2.6255806572607404E-3</v>
      </c>
      <c r="Q47" s="23">
        <v>2.8371797586279907E-3</v>
      </c>
      <c r="R47" s="23">
        <v>2.8168605073252894E-3</v>
      </c>
      <c r="T47" s="23">
        <f t="shared" si="0"/>
        <v>2.9209702064842444E-3</v>
      </c>
      <c r="U47" s="23">
        <f t="shared" si="1"/>
        <v>2.7659351225498069E-3</v>
      </c>
      <c r="V47" s="23">
        <f t="shared" si="2"/>
        <v>2.6588479915987035E-3</v>
      </c>
      <c r="W47" s="23">
        <f t="shared" si="3"/>
        <v>2.75987364107134E-3</v>
      </c>
      <c r="X47" s="23">
        <f t="shared" si="4"/>
        <v>2.8006859852743901E-3</v>
      </c>
    </row>
    <row r="48" spans="1:24" x14ac:dyDescent="0.2">
      <c r="A48" s="23" t="s">
        <v>86</v>
      </c>
      <c r="B48" s="23">
        <v>2.7804564448730314E-3</v>
      </c>
      <c r="C48" s="23">
        <v>2.5595164672505243E-3</v>
      </c>
      <c r="D48" s="23">
        <v>2.7365251619176061E-3</v>
      </c>
      <c r="E48" s="23">
        <v>2.6863529170511637E-3</v>
      </c>
      <c r="F48" s="23">
        <v>2.1092130918366095E-3</v>
      </c>
      <c r="G48" s="23">
        <v>2.6940847270124292E-3</v>
      </c>
      <c r="H48" s="23">
        <v>2.529442478389511E-3</v>
      </c>
      <c r="I48" s="23">
        <v>2.332499492934893E-3</v>
      </c>
      <c r="J48" s="23">
        <v>2.8707747048358403E-3</v>
      </c>
      <c r="K48" s="23">
        <v>2.8456066141126705E-3</v>
      </c>
      <c r="L48" s="23">
        <v>2.667565214949597E-3</v>
      </c>
      <c r="M48" s="23">
        <v>2.037164487267722E-3</v>
      </c>
      <c r="N48" s="23">
        <v>2.3576351106274936E-3</v>
      </c>
      <c r="O48" s="23">
        <v>2.6216077828981055E-3</v>
      </c>
      <c r="P48" s="23">
        <v>2.3947603796993567E-3</v>
      </c>
      <c r="Q48" s="23">
        <v>2.6960265368057026E-3</v>
      </c>
      <c r="R48" s="23">
        <v>2.657141612580041E-3</v>
      </c>
      <c r="T48" s="23">
        <f t="shared" si="0"/>
        <v>2.5943581349902275E-3</v>
      </c>
      <c r="U48" s="23">
        <f t="shared" si="1"/>
        <v>2.6491777010445024E-3</v>
      </c>
      <c r="V48" s="23">
        <f t="shared" si="2"/>
        <v>2.3388024602644403E-3</v>
      </c>
      <c r="W48" s="23">
        <f t="shared" si="3"/>
        <v>2.5826428430283667E-3</v>
      </c>
      <c r="X48" s="23">
        <f t="shared" si="4"/>
        <v>2.5633160720613117E-3</v>
      </c>
    </row>
    <row r="49" spans="1:24" x14ac:dyDescent="0.2">
      <c r="A49" s="23" t="s">
        <v>87</v>
      </c>
      <c r="B49" s="23">
        <v>2.1777563484410159E-3</v>
      </c>
      <c r="C49" s="23">
        <v>2.2943135561860123E-3</v>
      </c>
      <c r="D49" s="23">
        <v>2.2817444759828751E-3</v>
      </c>
      <c r="E49" s="23">
        <v>2.4710345534707271E-3</v>
      </c>
      <c r="F49" s="23">
        <v>2.5261505634787303E-3</v>
      </c>
      <c r="G49" s="23">
        <v>2.4468015878180518E-3</v>
      </c>
      <c r="H49" s="23">
        <v>2.8543249985496315E-3</v>
      </c>
      <c r="I49" s="23">
        <v>2.569129876276114E-3</v>
      </c>
      <c r="J49" s="23">
        <v>2.2036228368106097E-3</v>
      </c>
      <c r="K49" s="23">
        <v>2.4226110363391655E-3</v>
      </c>
      <c r="L49" s="23">
        <v>2.5833263134248728E-3</v>
      </c>
      <c r="M49" s="23">
        <v>2.5051617343427391E-3</v>
      </c>
      <c r="N49" s="23">
        <v>2.3576351106274936E-3</v>
      </c>
      <c r="O49" s="23">
        <v>2.7240143369175627E-3</v>
      </c>
      <c r="P49" s="23">
        <v>2.6111543899131539E-3</v>
      </c>
      <c r="Q49" s="23">
        <v>2.6395652480767874E-3</v>
      </c>
      <c r="R49" s="23">
        <v>2.5845421149685646E-3</v>
      </c>
      <c r="T49" s="23">
        <f t="shared" si="0"/>
        <v>2.3663001808962351E-3</v>
      </c>
      <c r="U49" s="23">
        <f t="shared" si="1"/>
        <v>2.526603012280079E-3</v>
      </c>
      <c r="V49" s="23">
        <f t="shared" si="2"/>
        <v>2.5289370606292653E-3</v>
      </c>
      <c r="W49" s="23">
        <f t="shared" si="3"/>
        <v>2.6117539176528353E-3</v>
      </c>
      <c r="X49" s="23">
        <f t="shared" si="4"/>
        <v>2.4854640636249475E-3</v>
      </c>
    </row>
    <row r="50" spans="1:24" x14ac:dyDescent="0.2">
      <c r="A50" s="23" t="s">
        <v>88</v>
      </c>
      <c r="B50" s="23">
        <v>2.5875924140147861E-3</v>
      </c>
      <c r="C50" s="23">
        <v>2.738374244480079E-3</v>
      </c>
      <c r="D50" s="23">
        <v>2.8227766713190207E-3</v>
      </c>
      <c r="E50" s="23">
        <v>2.6658464062339791E-3</v>
      </c>
      <c r="F50" s="23">
        <v>2.0724244913975991E-3</v>
      </c>
      <c r="G50" s="23">
        <v>3.0845317888982884E-3</v>
      </c>
      <c r="H50" s="23">
        <v>2.4366189012009049E-3</v>
      </c>
      <c r="I50" s="23">
        <v>2.4001081738895275E-3</v>
      </c>
      <c r="J50" s="23">
        <v>2.4866569626394953E-3</v>
      </c>
      <c r="K50" s="23">
        <v>2.5764276100749854E-3</v>
      </c>
      <c r="L50" s="23">
        <v>2.1340521719596778E-3</v>
      </c>
      <c r="M50" s="23">
        <v>2.8079834824501033E-3</v>
      </c>
      <c r="N50" s="23">
        <v>2.7698090810169156E-3</v>
      </c>
      <c r="O50" s="23">
        <v>2.4782386072708653E-3</v>
      </c>
      <c r="P50" s="23">
        <v>2.7554170633890189E-3</v>
      </c>
      <c r="Q50" s="23">
        <v>3.1618321688192531E-3</v>
      </c>
      <c r="R50" s="23">
        <v>2.758780909236108E-3</v>
      </c>
      <c r="T50" s="23">
        <f t="shared" si="0"/>
        <v>2.6619243360572922E-3</v>
      </c>
      <c r="U50" s="23">
        <f t="shared" si="1"/>
        <v>2.4067727639529185E-3</v>
      </c>
      <c r="V50" s="23">
        <f t="shared" si="2"/>
        <v>2.6853437235792948E-3</v>
      </c>
      <c r="W50" s="23">
        <f t="shared" si="3"/>
        <v>2.8920100471481265E-3</v>
      </c>
      <c r="X50" s="23">
        <f t="shared" si="4"/>
        <v>2.6316159498994472E-3</v>
      </c>
    </row>
    <row r="51" spans="1:24" x14ac:dyDescent="0.2">
      <c r="A51" s="23" t="s">
        <v>89</v>
      </c>
      <c r="B51" s="23">
        <v>2.2982963677274188E-3</v>
      </c>
      <c r="C51" s="23">
        <v>2.2696435179474527E-3</v>
      </c>
      <c r="D51" s="23">
        <v>2.5640221431147774E-3</v>
      </c>
      <c r="E51" s="23">
        <v>2.2454629344816979E-3</v>
      </c>
      <c r="F51" s="23">
        <v>1.0006499319410892E-2</v>
      </c>
      <c r="G51" s="23">
        <v>2.5509208043209474E-3</v>
      </c>
      <c r="H51" s="23">
        <v>2.2741776411208448E-3</v>
      </c>
      <c r="I51" s="23">
        <v>2.1634777905483065E-3</v>
      </c>
      <c r="J51" s="23">
        <v>1.4151706291444283E-3</v>
      </c>
      <c r="K51" s="23">
        <v>2.6533358969428955E-3</v>
      </c>
      <c r="L51" s="23">
        <v>2.2744503411675512E-3</v>
      </c>
      <c r="M51" s="23">
        <v>2.1197522367515484E-3</v>
      </c>
      <c r="N51" s="23">
        <v>1.8135654697134566E-3</v>
      </c>
      <c r="O51" s="23">
        <v>2.191500256016385E-3</v>
      </c>
      <c r="P51" s="23">
        <v>2.4957442511324619E-3</v>
      </c>
      <c r="Q51" s="23">
        <v>2.4278354153433553E-3</v>
      </c>
      <c r="R51" s="23">
        <v>2.6716615121023363E-3</v>
      </c>
      <c r="T51" s="23">
        <f t="shared" si="0"/>
        <v>3.6558075145005312E-3</v>
      </c>
      <c r="U51" s="23">
        <f t="shared" si="1"/>
        <v>2.1561224597848056E-3</v>
      </c>
      <c r="V51" s="23">
        <f t="shared" si="2"/>
        <v>2.0416059874937965E-3</v>
      </c>
      <c r="W51" s="23">
        <f t="shared" si="3"/>
        <v>2.5317470595260512E-3</v>
      </c>
      <c r="X51" s="23">
        <f t="shared" si="4"/>
        <v>2.7315009721756924E-3</v>
      </c>
    </row>
    <row r="52" spans="1:24" x14ac:dyDescent="0.2">
      <c r="A52" s="23" t="s">
        <v>90</v>
      </c>
      <c r="B52" s="23">
        <v>2.8286724525875924E-3</v>
      </c>
      <c r="C52" s="23">
        <v>3.1269273467373873E-3</v>
      </c>
      <c r="D52" s="23">
        <v>3.6460865337870686E-3</v>
      </c>
      <c r="E52" s="23">
        <v>3.3118014969752895E-3</v>
      </c>
      <c r="F52" s="23">
        <v>2.4648362294137122E-3</v>
      </c>
      <c r="G52" s="23">
        <v>3.48799375284701E-3</v>
      </c>
      <c r="H52" s="23">
        <v>3.0399721529268432E-3</v>
      </c>
      <c r="I52" s="23">
        <v>3.5832600905956326E-3</v>
      </c>
      <c r="J52" s="23">
        <v>1.920588710981724E-3</v>
      </c>
      <c r="K52" s="23">
        <v>2.9225149009805807E-3</v>
      </c>
      <c r="L52" s="23">
        <v>2.695644848791172E-3</v>
      </c>
      <c r="M52" s="23">
        <v>2.6152787336545078E-3</v>
      </c>
      <c r="N52" s="23">
        <v>3.5941570217957594E-3</v>
      </c>
      <c r="O52" s="23">
        <v>2.8878648233486943E-3</v>
      </c>
      <c r="P52" s="23">
        <v>3.0439424103407484E-3</v>
      </c>
      <c r="Q52" s="23">
        <v>3.7405603782906345E-3</v>
      </c>
      <c r="R52" s="23">
        <v>2.8023406078029941E-3</v>
      </c>
      <c r="T52" s="23">
        <f t="shared" si="0"/>
        <v>3.1443863020580096E-3</v>
      </c>
      <c r="U52" s="23">
        <f t="shared" si="1"/>
        <v>2.8323961408551904E-3</v>
      </c>
      <c r="V52" s="23">
        <f t="shared" si="2"/>
        <v>3.0324335262663211E-3</v>
      </c>
      <c r="W52" s="23">
        <f t="shared" si="3"/>
        <v>3.1956144654781255E-3</v>
      </c>
      <c r="X52" s="23">
        <f t="shared" si="4"/>
        <v>3.0419083818739616E-3</v>
      </c>
    </row>
    <row r="53" spans="1:24" x14ac:dyDescent="0.2">
      <c r="A53" s="23" t="s">
        <v>91</v>
      </c>
      <c r="B53" s="23">
        <v>2.3143683702989393E-3</v>
      </c>
      <c r="C53" s="23">
        <v>2.0167756260022203E-3</v>
      </c>
      <c r="D53" s="23">
        <v>2.2739034296736555E-3</v>
      </c>
      <c r="E53" s="23">
        <v>2.2454629344816979E-3</v>
      </c>
      <c r="F53" s="23">
        <v>2.1705274259016271E-3</v>
      </c>
      <c r="G53" s="23">
        <v>2.251578056875122E-3</v>
      </c>
      <c r="H53" s="23">
        <v>2.4366189012009049E-3</v>
      </c>
      <c r="I53" s="23">
        <v>2.4001081738895275E-3</v>
      </c>
      <c r="J53" s="23">
        <v>2.2642730066310852E-3</v>
      </c>
      <c r="K53" s="23">
        <v>2.9225149009805807E-3</v>
      </c>
      <c r="L53" s="23">
        <v>2.4990874119001486E-3</v>
      </c>
      <c r="M53" s="23">
        <v>2.7253957329662765E-3</v>
      </c>
      <c r="N53" s="23">
        <v>2.8027829986480694E-3</v>
      </c>
      <c r="O53" s="23">
        <v>2.6830517153097798E-3</v>
      </c>
      <c r="P53" s="23">
        <v>2.885253469517297E-3</v>
      </c>
      <c r="Q53" s="23">
        <v>2.5689886371656435E-3</v>
      </c>
      <c r="R53" s="23">
        <v>2.7442610097138127E-3</v>
      </c>
      <c r="T53" s="23">
        <f t="shared" si="0"/>
        <v>2.2121026405388772E-3</v>
      </c>
      <c r="U53" s="23">
        <f t="shared" si="1"/>
        <v>2.5045204789204494E-3</v>
      </c>
      <c r="V53" s="23">
        <f t="shared" si="2"/>
        <v>2.7370768156413754E-3</v>
      </c>
      <c r="W53" s="23">
        <f t="shared" si="3"/>
        <v>2.7328343721322508E-3</v>
      </c>
      <c r="X53" s="23">
        <f t="shared" si="4"/>
        <v>2.4826442235974348E-3</v>
      </c>
    </row>
    <row r="54" spans="1:24" x14ac:dyDescent="0.2">
      <c r="A54" s="23" t="s">
        <v>92</v>
      </c>
      <c r="B54" s="23">
        <v>1.9768563162970106E-3</v>
      </c>
      <c r="C54" s="23">
        <v>2.2264709510299739E-3</v>
      </c>
      <c r="D54" s="23">
        <v>2.1562877350353631E-3</v>
      </c>
      <c r="E54" s="23">
        <v>1.7328001640520866E-3</v>
      </c>
      <c r="F54" s="23">
        <v>1.6309612861294712E-3</v>
      </c>
      <c r="G54" s="23">
        <v>2.0042949176807445E-3</v>
      </c>
      <c r="H54" s="23">
        <v>3.0863839415211465E-3</v>
      </c>
      <c r="I54" s="23">
        <v>2.704347238185383E-3</v>
      </c>
      <c r="J54" s="23">
        <v>2.4866569626394953E-3</v>
      </c>
      <c r="K54" s="23">
        <v>2.5379734666410307E-3</v>
      </c>
      <c r="L54" s="23">
        <v>3.0045208210484936E-3</v>
      </c>
      <c r="M54" s="23">
        <v>2.6152787336545078E-3</v>
      </c>
      <c r="N54" s="23">
        <v>2.7698090810169156E-3</v>
      </c>
      <c r="O54" s="23">
        <v>3.5842293906810036E-3</v>
      </c>
      <c r="P54" s="23">
        <v>2.856400934822124E-3</v>
      </c>
      <c r="Q54" s="23">
        <v>3.1336015244547957E-3</v>
      </c>
      <c r="R54" s="23">
        <v>2.8894600049367658E-3</v>
      </c>
      <c r="T54" s="23">
        <f t="shared" si="0"/>
        <v>1.9546118950374415E-3</v>
      </c>
      <c r="U54" s="23">
        <f t="shared" si="1"/>
        <v>2.7639764860071096E-3</v>
      </c>
      <c r="V54" s="23">
        <f t="shared" si="2"/>
        <v>2.9897724017841423E-3</v>
      </c>
      <c r="W54" s="23">
        <f t="shared" si="3"/>
        <v>2.9598208214045621E-3</v>
      </c>
      <c r="X54" s="23">
        <f t="shared" si="4"/>
        <v>2.5527254982250771E-3</v>
      </c>
    </row>
    <row r="55" spans="1:24" x14ac:dyDescent="0.2">
      <c r="A55" s="23" t="s">
        <v>39</v>
      </c>
      <c r="B55" s="23">
        <v>2.2018643522982964E-3</v>
      </c>
      <c r="C55" s="23">
        <v>2.0599481929196991E-3</v>
      </c>
      <c r="D55" s="23">
        <v>2.0621951793247293E-3</v>
      </c>
      <c r="E55" s="23">
        <v>2.4197682764277658E-3</v>
      </c>
      <c r="F55" s="23">
        <v>1.7658528210725104E-3</v>
      </c>
      <c r="G55" s="23">
        <v>2.3296674692522938E-3</v>
      </c>
      <c r="H55" s="23">
        <v>2.9355456285896616E-3</v>
      </c>
      <c r="I55" s="23">
        <v>2.6705428977080656E-3</v>
      </c>
      <c r="J55" s="23">
        <v>2.3653566229985446E-3</v>
      </c>
      <c r="K55" s="23">
        <v>2.1918861757354354E-3</v>
      </c>
      <c r="L55" s="23">
        <v>2.1621318058012524E-3</v>
      </c>
      <c r="M55" s="23">
        <v>2.6152787336545078E-3</v>
      </c>
      <c r="N55" s="23">
        <v>2.4895307811521085E-3</v>
      </c>
      <c r="O55" s="23">
        <v>3.1746031746031746E-3</v>
      </c>
      <c r="P55" s="23">
        <v>3.000663608297989E-3</v>
      </c>
      <c r="Q55" s="23">
        <v>2.8512950808102194E-3</v>
      </c>
      <c r="R55" s="23">
        <v>2.8749401054144704E-3</v>
      </c>
      <c r="T55" s="23">
        <f t="shared" si="0"/>
        <v>2.1398827152158827E-3</v>
      </c>
      <c r="U55" s="23">
        <f t="shared" si="1"/>
        <v>2.465092626166592E-3</v>
      </c>
      <c r="V55" s="23">
        <f t="shared" si="2"/>
        <v>2.759804229803263E-3</v>
      </c>
      <c r="W55" s="23">
        <f t="shared" si="3"/>
        <v>2.9089662648408929E-3</v>
      </c>
      <c r="X55" s="23">
        <f t="shared" si="4"/>
        <v>2.4806512297682777E-3</v>
      </c>
    </row>
    <row r="56" spans="1:24" x14ac:dyDescent="0.2">
      <c r="A56" s="23" t="s">
        <v>93</v>
      </c>
      <c r="B56" s="23">
        <v>2.0813243330118931E-3</v>
      </c>
      <c r="C56" s="23">
        <v>1.9180954730479832E-3</v>
      </c>
      <c r="D56" s="23">
        <v>2.1406056424169242E-3</v>
      </c>
      <c r="E56" s="23">
        <v>2.1839434020301447E-3</v>
      </c>
      <c r="F56" s="23">
        <v>1.4838068843734287E-3</v>
      </c>
      <c r="G56" s="23">
        <v>2.186503546560812E-3</v>
      </c>
      <c r="H56" s="23">
        <v>2.6570748970238442E-3</v>
      </c>
      <c r="I56" s="23">
        <v>2.5015211953214791E-3</v>
      </c>
      <c r="J56" s="23">
        <v>2.6686074721009221E-3</v>
      </c>
      <c r="K56" s="23">
        <v>2.2687944626033456E-3</v>
      </c>
      <c r="L56" s="23">
        <v>2.7798837503158957E-3</v>
      </c>
      <c r="M56" s="23">
        <v>2.312456985547144E-3</v>
      </c>
      <c r="N56" s="23">
        <v>2.2257394401028786E-3</v>
      </c>
      <c r="O56" s="23">
        <v>2.3348694316436252E-3</v>
      </c>
      <c r="P56" s="23">
        <v>2.5534493205228081E-3</v>
      </c>
      <c r="Q56" s="23">
        <v>2.6819112146234739E-3</v>
      </c>
      <c r="R56" s="23">
        <v>2.3812635216564301E-3</v>
      </c>
      <c r="T56" s="23">
        <f t="shared" si="0"/>
        <v>1.9990465469068644E-3</v>
      </c>
      <c r="U56" s="23">
        <f t="shared" si="1"/>
        <v>2.5751763554730973E-3</v>
      </c>
      <c r="V56" s="23">
        <f t="shared" si="2"/>
        <v>2.2910219524312158E-3</v>
      </c>
      <c r="W56" s="23">
        <f t="shared" si="3"/>
        <v>2.5388746856009042E-3</v>
      </c>
      <c r="X56" s="23">
        <f t="shared" si="4"/>
        <v>2.3152853513472372E-3</v>
      </c>
    </row>
    <row r="57" spans="1:24" x14ac:dyDescent="0.2">
      <c r="A57" s="23" t="s">
        <v>94</v>
      </c>
      <c r="B57" s="23">
        <v>2.0572163291546126E-3</v>
      </c>
      <c r="C57" s="23">
        <v>2.3436536326631304E-3</v>
      </c>
      <c r="D57" s="23">
        <v>2.4464064484764846E-3</v>
      </c>
      <c r="E57" s="23">
        <v>2.5633138521480572E-3</v>
      </c>
      <c r="F57" s="23">
        <v>2.1092130918366095E-3</v>
      </c>
      <c r="G57" s="23">
        <v>2.4988611960694994E-3</v>
      </c>
      <c r="H57" s="23">
        <v>2.6454719498752682E-3</v>
      </c>
      <c r="I57" s="23">
        <v>2.6029342167534311E-3</v>
      </c>
      <c r="J57" s="23">
        <v>2.4866569626394953E-3</v>
      </c>
      <c r="K57" s="23">
        <v>2.9994231878484909E-3</v>
      </c>
      <c r="L57" s="23">
        <v>2.2744503411675512E-3</v>
      </c>
      <c r="M57" s="23">
        <v>2.2298692360633171E-3</v>
      </c>
      <c r="N57" s="23">
        <v>2.5060177399676854E-3</v>
      </c>
      <c r="O57" s="23">
        <v>3.0926779313876088E-3</v>
      </c>
      <c r="P57" s="23">
        <v>2.8131221327793647E-3</v>
      </c>
      <c r="Q57" s="23">
        <v>2.6819112146234739E-3</v>
      </c>
      <c r="R57" s="23">
        <v>2.2941441245226584E-3</v>
      </c>
      <c r="T57" s="23">
        <f t="shared" si="0"/>
        <v>2.3364440917247324E-3</v>
      </c>
      <c r="U57" s="23">
        <f t="shared" si="1"/>
        <v>2.6017873316568473E-3</v>
      </c>
      <c r="V57" s="23">
        <f t="shared" si="2"/>
        <v>2.6095216358062042E-3</v>
      </c>
      <c r="W57" s="23">
        <f t="shared" si="3"/>
        <v>2.5963924906418326E-3</v>
      </c>
      <c r="X57" s="23">
        <f t="shared" si="4"/>
        <v>2.5085496228221616E-3</v>
      </c>
    </row>
    <row r="58" spans="1:24" x14ac:dyDescent="0.2">
      <c r="A58" s="23" t="s">
        <v>95</v>
      </c>
      <c r="B58" s="23">
        <v>2.4911603985856637E-3</v>
      </c>
      <c r="C58" s="23">
        <v>2.1154557789564575E-3</v>
      </c>
      <c r="D58" s="23">
        <v>2.2425392444367777E-3</v>
      </c>
      <c r="E58" s="23">
        <v>2.2352096790731056E-3</v>
      </c>
      <c r="F58" s="23">
        <v>1.5941726856904606E-3</v>
      </c>
      <c r="G58" s="23">
        <v>2.251578056875122E-3</v>
      </c>
      <c r="H58" s="23">
        <v>2.6918837384695715E-3</v>
      </c>
      <c r="I58" s="23">
        <v>2.6705428977080656E-3</v>
      </c>
      <c r="J58" s="23">
        <v>2.3451398997250527E-3</v>
      </c>
      <c r="K58" s="23">
        <v>2.3457027494712553E-3</v>
      </c>
      <c r="L58" s="23">
        <v>2.0778929042765282E-3</v>
      </c>
      <c r="M58" s="23">
        <v>1.596696490020647E-3</v>
      </c>
      <c r="N58" s="23">
        <v>2.176278563656148E-3</v>
      </c>
      <c r="O58" s="23">
        <v>2.2529441884280594E-3</v>
      </c>
      <c r="P58" s="23">
        <v>2.6400069246083268E-3</v>
      </c>
      <c r="Q58" s="23">
        <v>2.3290281600677537E-3</v>
      </c>
      <c r="R58" s="23">
        <v>2.5264625168793832E-3</v>
      </c>
      <c r="T58" s="23">
        <f t="shared" si="0"/>
        <v>2.1550193072695976E-3</v>
      </c>
      <c r="U58" s="23">
        <f t="shared" si="1"/>
        <v>2.4262324379300945E-3</v>
      </c>
      <c r="V58" s="23">
        <f t="shared" si="2"/>
        <v>2.0086397473682849E-3</v>
      </c>
      <c r="W58" s="23">
        <f t="shared" si="3"/>
        <v>2.498499200518488E-3</v>
      </c>
      <c r="X58" s="23">
        <f t="shared" si="4"/>
        <v>2.26957028687814E-3</v>
      </c>
    </row>
    <row r="59" spans="1:24" x14ac:dyDescent="0.2">
      <c r="A59" s="23" t="s">
        <v>96</v>
      </c>
      <c r="B59" s="23">
        <v>1.9848923175827707E-3</v>
      </c>
      <c r="C59" s="23">
        <v>1.924262982607623E-3</v>
      </c>
      <c r="D59" s="23">
        <v>1.8504869289758025E-3</v>
      </c>
      <c r="E59" s="23">
        <v>1.8045729519122321E-3</v>
      </c>
      <c r="F59" s="23">
        <v>1.4224925503084111E-3</v>
      </c>
      <c r="G59" s="23">
        <v>2.2645929589379839E-3</v>
      </c>
      <c r="H59" s="23">
        <v>2.297383535417996E-3</v>
      </c>
      <c r="I59" s="23">
        <v>2.095869109593672E-3</v>
      </c>
      <c r="J59" s="23">
        <v>2.3249231764515608E-3</v>
      </c>
      <c r="K59" s="23">
        <v>2.2303403191693905E-3</v>
      </c>
      <c r="L59" s="23">
        <v>2.1621318058012524E-3</v>
      </c>
      <c r="M59" s="23">
        <v>2.037164487267722E-3</v>
      </c>
      <c r="N59" s="23">
        <v>2.1268176872094174E-3</v>
      </c>
      <c r="O59" s="23">
        <v>2.3963133640552995E-3</v>
      </c>
      <c r="P59" s="23">
        <v>2.1062350327476268E-3</v>
      </c>
      <c r="Q59" s="23">
        <v>2.526642670618957E-3</v>
      </c>
      <c r="R59" s="23">
        <v>2.3667436221341347E-3</v>
      </c>
      <c r="T59" s="23">
        <f t="shared" si="0"/>
        <v>1.8752167817208041E-3</v>
      </c>
      <c r="U59" s="23">
        <f t="shared" si="1"/>
        <v>2.2221295892867745E-3</v>
      </c>
      <c r="V59" s="23">
        <f t="shared" si="2"/>
        <v>2.1867651795108131E-3</v>
      </c>
      <c r="W59" s="23">
        <f t="shared" si="3"/>
        <v>2.3332071085002399E-3</v>
      </c>
      <c r="X59" s="23">
        <f t="shared" si="4"/>
        <v>2.1130509118112858E-3</v>
      </c>
    </row>
    <row r="60" spans="1:24" x14ac:dyDescent="0.2">
      <c r="A60" s="23" t="s">
        <v>97</v>
      </c>
      <c r="B60" s="23">
        <v>2.7322404371584699E-3</v>
      </c>
      <c r="C60" s="23">
        <v>2.4238312569384484E-3</v>
      </c>
      <c r="D60" s="23">
        <v>2.3444728464566311E-3</v>
      </c>
      <c r="E60" s="23">
        <v>2.2454629344816979E-3</v>
      </c>
      <c r="F60" s="23">
        <v>2.207316026340638E-3</v>
      </c>
      <c r="G60" s="23">
        <v>2.7591592373267392E-3</v>
      </c>
      <c r="H60" s="23">
        <v>2.5178395312409354E-3</v>
      </c>
      <c r="I60" s="23">
        <v>1.7916300452978163E-3</v>
      </c>
      <c r="J60" s="23">
        <v>2.3653566229985446E-3</v>
      </c>
      <c r="K60" s="23">
        <v>2.7686983272447608E-3</v>
      </c>
      <c r="L60" s="23">
        <v>2.3306096088507007E-3</v>
      </c>
      <c r="M60" s="23">
        <v>2.4501032346868549E-3</v>
      </c>
      <c r="N60" s="23">
        <v>2.308174234180763E-3</v>
      </c>
      <c r="O60" s="23">
        <v>2.5396825396825397E-3</v>
      </c>
      <c r="P60" s="23">
        <v>2.1639401021379726E-3</v>
      </c>
      <c r="Q60" s="23">
        <v>2.2443362269743807E-3</v>
      </c>
      <c r="R60" s="23">
        <v>2.5555023159239739E-3</v>
      </c>
      <c r="T60" s="23">
        <f t="shared" si="0"/>
        <v>2.4520804564504375E-3</v>
      </c>
      <c r="U60" s="23">
        <f t="shared" si="1"/>
        <v>2.3548268271265512E-3</v>
      </c>
      <c r="V60" s="23">
        <f t="shared" si="2"/>
        <v>2.4326533361833861E-3</v>
      </c>
      <c r="W60" s="23">
        <f t="shared" si="3"/>
        <v>2.3212595483454424E-3</v>
      </c>
      <c r="X60" s="23">
        <f t="shared" si="4"/>
        <v>2.396962089877757E-3</v>
      </c>
    </row>
    <row r="61" spans="1:24" x14ac:dyDescent="0.2">
      <c r="A61" s="23" t="s">
        <v>98</v>
      </c>
      <c r="B61" s="23">
        <v>1.2777242044358728E-3</v>
      </c>
      <c r="C61" s="23">
        <v>1.1039842111755273E-3</v>
      </c>
      <c r="D61" s="23">
        <v>9.4092555710634023E-4</v>
      </c>
      <c r="E61" s="23">
        <v>1.1278580949451451E-3</v>
      </c>
      <c r="F61" s="23">
        <v>1.1527094804223332E-3</v>
      </c>
      <c r="G61" s="23">
        <v>9.6310275265178624E-4</v>
      </c>
      <c r="H61" s="23">
        <v>6.9617682891454427E-4</v>
      </c>
      <c r="I61" s="23">
        <v>9.1271719288756677E-4</v>
      </c>
      <c r="J61" s="23">
        <v>6.4693514475173866E-4</v>
      </c>
      <c r="K61" s="23">
        <v>1.0382618727167853E-3</v>
      </c>
      <c r="L61" s="23">
        <v>7.8622974756409174E-4</v>
      </c>
      <c r="M61" s="23">
        <v>6.0564349621472816E-4</v>
      </c>
      <c r="N61" s="23">
        <v>8.5732185840999768E-4</v>
      </c>
      <c r="O61" s="23">
        <v>8.3973374295954941E-4</v>
      </c>
      <c r="P61" s="23">
        <v>8.6557604085518909E-4</v>
      </c>
      <c r="Q61" s="23">
        <v>6.0695885383583884E-4</v>
      </c>
      <c r="R61" s="23">
        <v>6.3887557898099348E-4</v>
      </c>
      <c r="T61" s="23">
        <f t="shared" si="0"/>
        <v>1.0943840501228339E-3</v>
      </c>
      <c r="U61" s="23">
        <f t="shared" si="1"/>
        <v>8.1606415736694535E-4</v>
      </c>
      <c r="V61" s="23">
        <f t="shared" si="2"/>
        <v>7.6756636586142516E-4</v>
      </c>
      <c r="W61" s="23">
        <f t="shared" si="3"/>
        <v>7.0380349122400713E-4</v>
      </c>
      <c r="X61" s="23">
        <f t="shared" si="4"/>
        <v>8.8592556816635432E-4</v>
      </c>
    </row>
    <row r="62" spans="1:24" x14ac:dyDescent="0.2">
      <c r="A62" s="23" t="s">
        <v>99</v>
      </c>
      <c r="B62" s="23">
        <v>2.2982963677274188E-3</v>
      </c>
      <c r="C62" s="23">
        <v>2.0846182311582582E-3</v>
      </c>
      <c r="D62" s="23">
        <v>2.0621951793247293E-3</v>
      </c>
      <c r="E62" s="23">
        <v>1.9686250384497077E-3</v>
      </c>
      <c r="F62" s="23">
        <v>1.5819098188774572E-3</v>
      </c>
      <c r="G62" s="23">
        <v>2.2255482527493982E-3</v>
      </c>
      <c r="H62" s="23">
        <v>2.1813540639322388E-3</v>
      </c>
      <c r="I62" s="23">
        <v>2.2986951524575755E-3</v>
      </c>
      <c r="J62" s="23">
        <v>2.0014556040756915E-3</v>
      </c>
      <c r="K62" s="23">
        <v>2.5764276100749854E-3</v>
      </c>
      <c r="L62" s="23">
        <v>1.9936540027518041E-3</v>
      </c>
      <c r="M62" s="23">
        <v>2.7529249827942187E-3</v>
      </c>
      <c r="N62" s="23">
        <v>3.1984700102219146E-3</v>
      </c>
      <c r="O62" s="23">
        <v>1.8023553507424475E-3</v>
      </c>
      <c r="P62" s="23">
        <v>2.6255806572607404E-3</v>
      </c>
      <c r="Q62" s="23">
        <v>2.6536805702590161E-3</v>
      </c>
      <c r="R62" s="23">
        <v>2.4103033207010208E-3</v>
      </c>
      <c r="T62" s="23">
        <f t="shared" si="0"/>
        <v>2.0368654813811616E-3</v>
      </c>
      <c r="U62" s="23">
        <f t="shared" si="1"/>
        <v>2.2103172866584585E-3</v>
      </c>
      <c r="V62" s="23">
        <f t="shared" si="2"/>
        <v>2.5845834479195271E-3</v>
      </c>
      <c r="W62" s="23">
        <f t="shared" si="3"/>
        <v>2.5631881827402592E-3</v>
      </c>
      <c r="X62" s="23">
        <f t="shared" si="4"/>
        <v>2.2774173066799192E-3</v>
      </c>
    </row>
    <row r="63" spans="1:24" x14ac:dyDescent="0.2">
      <c r="A63" s="23" t="s">
        <v>100</v>
      </c>
      <c r="B63" s="23">
        <v>2.3866923818707812E-3</v>
      </c>
      <c r="C63" s="23">
        <v>2.2449734797088936E-3</v>
      </c>
      <c r="D63" s="23">
        <v>2.109241457180046E-3</v>
      </c>
      <c r="E63" s="23">
        <v>2.1634368912129601E-3</v>
      </c>
      <c r="F63" s="23">
        <v>2.7714078997388009E-3</v>
      </c>
      <c r="G63" s="23">
        <v>2.251578056875122E-3</v>
      </c>
      <c r="H63" s="23">
        <v>2.297383535417996E-3</v>
      </c>
      <c r="I63" s="23">
        <v>1.893043066729768E-3</v>
      </c>
      <c r="J63" s="23">
        <v>2.062105773896167E-3</v>
      </c>
      <c r="K63" s="23">
        <v>1.9996154585656604E-3</v>
      </c>
      <c r="L63" s="23">
        <v>1.7970965658607812E-3</v>
      </c>
      <c r="M63" s="23">
        <v>2.9731589814177566E-3</v>
      </c>
      <c r="N63" s="23">
        <v>2.4565568635209548E-3</v>
      </c>
      <c r="O63" s="23">
        <v>2.5192012288786482E-3</v>
      </c>
      <c r="P63" s="23">
        <v>2.582301855217981E-3</v>
      </c>
      <c r="Q63" s="23">
        <v>2.4278354153433553E-3</v>
      </c>
      <c r="R63" s="23">
        <v>2.0763456316882289E-3</v>
      </c>
      <c r="T63" s="23">
        <f t="shared" si="0"/>
        <v>2.3212216944311008E-3</v>
      </c>
      <c r="U63" s="23">
        <f t="shared" si="1"/>
        <v>2.0098488800940747E-3</v>
      </c>
      <c r="V63" s="23">
        <f t="shared" si="2"/>
        <v>2.6496390246057862E-3</v>
      </c>
      <c r="W63" s="23">
        <f t="shared" si="3"/>
        <v>2.3621609674165218E-3</v>
      </c>
      <c r="X63" s="23">
        <f t="shared" si="4"/>
        <v>2.2948220319484645E-3</v>
      </c>
    </row>
    <row r="64" spans="1:24" x14ac:dyDescent="0.2">
      <c r="A64" s="23" t="s">
        <v>101</v>
      </c>
      <c r="B64" s="23">
        <v>2.5956284153005466E-3</v>
      </c>
      <c r="C64" s="23">
        <v>2.4855063525348465E-3</v>
      </c>
      <c r="D64" s="23">
        <v>2.109241457180046E-3</v>
      </c>
      <c r="E64" s="23">
        <v>2.2044499128473292E-3</v>
      </c>
      <c r="F64" s="23">
        <v>1.5451212184384466E-3</v>
      </c>
      <c r="G64" s="23">
        <v>2.0433396238693302E-3</v>
      </c>
      <c r="H64" s="23">
        <v>3.0979868886697221E-3</v>
      </c>
      <c r="I64" s="23">
        <v>2.6705428977080656E-3</v>
      </c>
      <c r="J64" s="23">
        <v>2.6888241953744135E-3</v>
      </c>
      <c r="K64" s="23">
        <v>3.5377811959238607E-3</v>
      </c>
      <c r="L64" s="23">
        <v>3.0887597225732178E-3</v>
      </c>
      <c r="M64" s="23">
        <v>2.2573984858912594E-3</v>
      </c>
      <c r="N64" s="23">
        <v>2.9017047515415306E-3</v>
      </c>
      <c r="O64" s="23">
        <v>3.3998975934459805E-3</v>
      </c>
      <c r="P64" s="23">
        <v>3.1305000144262675E-3</v>
      </c>
      <c r="Q64" s="23">
        <v>2.8654104029924481E-3</v>
      </c>
      <c r="R64" s="23">
        <v>2.8023406078029941E-3</v>
      </c>
      <c r="T64" s="23">
        <f t="shared" si="0"/>
        <v>2.1638811633617576E-3</v>
      </c>
      <c r="U64" s="23">
        <f t="shared" si="1"/>
        <v>3.0167789800498558E-3</v>
      </c>
      <c r="V64" s="23">
        <f t="shared" si="2"/>
        <v>2.8530002769595903E-3</v>
      </c>
      <c r="W64" s="23">
        <f t="shared" si="3"/>
        <v>2.9327503417405699E-3</v>
      </c>
      <c r="X64" s="23">
        <f t="shared" si="4"/>
        <v>2.6720255139129588E-3</v>
      </c>
    </row>
    <row r="65" spans="1:24" x14ac:dyDescent="0.2">
      <c r="A65" s="23" t="s">
        <v>102</v>
      </c>
      <c r="B65" s="23">
        <v>2.3304403728704598E-3</v>
      </c>
      <c r="C65" s="23">
        <v>2.0167756260022203E-3</v>
      </c>
      <c r="D65" s="23">
        <v>2.0857183182523874E-3</v>
      </c>
      <c r="E65" s="23">
        <v>2.337742233159028E-3</v>
      </c>
      <c r="F65" s="23">
        <v>1.6432241529424749E-3</v>
      </c>
      <c r="G65" s="23">
        <v>2.4858462940066375E-3</v>
      </c>
      <c r="H65" s="23">
        <v>2.1465452224865116E-3</v>
      </c>
      <c r="I65" s="23">
        <v>2.3663038334122101E-3</v>
      </c>
      <c r="J65" s="23">
        <v>2.5877405790069546E-3</v>
      </c>
      <c r="K65" s="23">
        <v>2.6148817535089405E-3</v>
      </c>
      <c r="L65" s="23">
        <v>2.4429281442169995E-3</v>
      </c>
      <c r="M65" s="23">
        <v>2.8355127322780456E-3</v>
      </c>
      <c r="N65" s="23">
        <v>2.4730438223365316E-3</v>
      </c>
      <c r="O65" s="23">
        <v>2.8878648233486943E-3</v>
      </c>
      <c r="P65" s="23">
        <v>2.3370553103090105E-3</v>
      </c>
      <c r="Q65" s="23">
        <v>2.7383725033523891E-3</v>
      </c>
      <c r="R65" s="23">
        <v>2.4248232202233161E-3</v>
      </c>
      <c r="T65" s="23">
        <f t="shared" si="0"/>
        <v>2.1499578328722014E-3</v>
      </c>
      <c r="U65" s="23">
        <f t="shared" si="1"/>
        <v>2.4316799065263232E-3</v>
      </c>
      <c r="V65" s="23">
        <f t="shared" si="2"/>
        <v>2.7321404593210904E-3</v>
      </c>
      <c r="W65" s="23">
        <f t="shared" si="3"/>
        <v>2.500083677961572E-3</v>
      </c>
      <c r="X65" s="23">
        <f t="shared" si="4"/>
        <v>2.3973422906889892E-3</v>
      </c>
    </row>
    <row r="66" spans="1:24" x14ac:dyDescent="0.2">
      <c r="A66" s="23" t="s">
        <v>103</v>
      </c>
      <c r="B66" s="23">
        <v>2.185792349726776E-3</v>
      </c>
      <c r="C66" s="23">
        <v>2.3374861231034907E-3</v>
      </c>
      <c r="D66" s="23">
        <v>2.1406056424169242E-3</v>
      </c>
      <c r="E66" s="23">
        <v>2.2147031682559211E-3</v>
      </c>
      <c r="F66" s="23">
        <v>4.0222203146651628E-3</v>
      </c>
      <c r="G66" s="23">
        <v>2.2776078610008458E-3</v>
      </c>
      <c r="H66" s="23">
        <v>2.5178395312409354E-3</v>
      </c>
      <c r="I66" s="23">
        <v>2.0282604286390371E-3</v>
      </c>
      <c r="J66" s="23">
        <v>3.1740255539382178E-3</v>
      </c>
      <c r="K66" s="23">
        <v>2.8456066141126705E-3</v>
      </c>
      <c r="L66" s="23">
        <v>2.6114059472664478E-3</v>
      </c>
      <c r="M66" s="23">
        <v>2.6703372333103923E-3</v>
      </c>
      <c r="N66" s="23">
        <v>2.176278563656148E-3</v>
      </c>
      <c r="O66" s="23">
        <v>2.5601638504864311E-3</v>
      </c>
      <c r="P66" s="23">
        <v>2.6688594593034997E-3</v>
      </c>
      <c r="Q66" s="23">
        <v>2.5689886371656435E-3</v>
      </c>
      <c r="R66" s="23">
        <v>2.2941441245226584E-3</v>
      </c>
      <c r="T66" s="23">
        <f t="shared" si="0"/>
        <v>2.5297359098615203E-3</v>
      </c>
      <c r="U66" s="23">
        <f t="shared" si="1"/>
        <v>2.6354276150394617E-3</v>
      </c>
      <c r="V66" s="23">
        <f t="shared" si="2"/>
        <v>2.4689265491509905E-3</v>
      </c>
      <c r="W66" s="23">
        <f t="shared" si="3"/>
        <v>2.510664073663934E-3</v>
      </c>
      <c r="X66" s="23">
        <f t="shared" si="4"/>
        <v>2.5467250236947767E-3</v>
      </c>
    </row>
    <row r="67" spans="1:24" x14ac:dyDescent="0.2">
      <c r="A67" s="23" t="s">
        <v>104</v>
      </c>
      <c r="B67" s="23">
        <v>2.2741883638701384E-3</v>
      </c>
      <c r="C67" s="23">
        <v>1.9859380782040214E-3</v>
      </c>
      <c r="D67" s="23">
        <v>2.0151489014694122E-3</v>
      </c>
      <c r="E67" s="23">
        <v>2.2352096790731056E-3</v>
      </c>
      <c r="F67" s="23">
        <v>2.3422075612836769E-3</v>
      </c>
      <c r="G67" s="23">
        <v>2.0953992321207783E-3</v>
      </c>
      <c r="H67" s="23">
        <v>2.6918837384695715E-3</v>
      </c>
      <c r="I67" s="23">
        <v>2.9409776215266041E-3</v>
      </c>
      <c r="J67" s="23">
        <v>3.3964095099466279E-3</v>
      </c>
      <c r="K67" s="23">
        <v>2.4610651797731206E-3</v>
      </c>
      <c r="L67" s="23">
        <v>2.4990874119001486E-3</v>
      </c>
      <c r="M67" s="23">
        <v>2.312456985547144E-3</v>
      </c>
      <c r="N67" s="23">
        <v>2.0114089755003794E-3</v>
      </c>
      <c r="O67" s="23">
        <v>2.4987199180747568E-3</v>
      </c>
      <c r="P67" s="23">
        <v>2.6400069246083268E-3</v>
      </c>
      <c r="Q67" s="23">
        <v>2.7383725033523891E-3</v>
      </c>
      <c r="R67" s="23">
        <v>2.4538630192679069E-3</v>
      </c>
      <c r="T67" s="23">
        <f t="shared" ref="T67:T130" si="5">AVERAGE(B67:G67)</f>
        <v>2.1580153026701889E-3</v>
      </c>
      <c r="U67" s="23">
        <f t="shared" ref="U67:U130" si="6">AVERAGE(H67:L67)</f>
        <v>2.7978846923232144E-3</v>
      </c>
      <c r="V67" s="23">
        <f t="shared" ref="V67:V130" si="7">AVERAGE(M67:O67)</f>
        <v>2.2741952930407602E-3</v>
      </c>
      <c r="W67" s="23">
        <f t="shared" ref="W67:W130" si="8">AVERAGE(P67:R67)</f>
        <v>2.6107474824095412E-3</v>
      </c>
      <c r="X67" s="23">
        <f t="shared" ref="X67:X130" si="9">AVERAGE(B67:R67)</f>
        <v>2.4466084472934187E-3</v>
      </c>
    </row>
    <row r="68" spans="1:24" x14ac:dyDescent="0.2">
      <c r="A68" s="23" t="s">
        <v>105</v>
      </c>
      <c r="B68" s="23">
        <v>1.9929283188685311E-3</v>
      </c>
      <c r="C68" s="23">
        <v>1.7145676575798692E-3</v>
      </c>
      <c r="D68" s="23">
        <v>1.481957752442486E-3</v>
      </c>
      <c r="E68" s="23">
        <v>1.7943196965036399E-3</v>
      </c>
      <c r="F68" s="23">
        <v>2.3176818276576697E-3</v>
      </c>
      <c r="G68" s="23">
        <v>1.6008329537320232E-3</v>
      </c>
      <c r="H68" s="23">
        <v>2.4714277426466321E-3</v>
      </c>
      <c r="I68" s="23">
        <v>2.1634777905483065E-3</v>
      </c>
      <c r="J68" s="23">
        <v>3.3964095099466279E-3</v>
      </c>
      <c r="K68" s="23">
        <v>2.7686983272447608E-3</v>
      </c>
      <c r="L68" s="23">
        <v>1.7970965658607812E-3</v>
      </c>
      <c r="M68" s="23">
        <v>2.1197522367515484E-3</v>
      </c>
      <c r="N68" s="23">
        <v>2.0938437695782637E-3</v>
      </c>
      <c r="O68" s="23">
        <v>2.6830517153097798E-3</v>
      </c>
      <c r="P68" s="23">
        <v>2.0052511613145216E-3</v>
      </c>
      <c r="Q68" s="23">
        <v>2.0184910720587195E-3</v>
      </c>
      <c r="R68" s="23">
        <v>2.2505844259557723E-3</v>
      </c>
      <c r="T68" s="23">
        <f t="shared" si="5"/>
        <v>1.8170480344640366E-3</v>
      </c>
      <c r="U68" s="23">
        <f t="shared" si="6"/>
        <v>2.519421987249422E-3</v>
      </c>
      <c r="V68" s="23">
        <f t="shared" si="7"/>
        <v>2.2988825738798637E-3</v>
      </c>
      <c r="W68" s="23">
        <f t="shared" si="8"/>
        <v>2.091442219776338E-3</v>
      </c>
      <c r="X68" s="23">
        <f t="shared" si="9"/>
        <v>2.1570807367058782E-3</v>
      </c>
    </row>
    <row r="69" spans="1:24" x14ac:dyDescent="0.2">
      <c r="A69" s="23" t="s">
        <v>106</v>
      </c>
      <c r="B69" s="23">
        <v>1.9527483124397299E-3</v>
      </c>
      <c r="C69" s="23">
        <v>1.9304304921672628E-3</v>
      </c>
      <c r="D69" s="23">
        <v>1.7877585585020464E-3</v>
      </c>
      <c r="E69" s="23">
        <v>1.8968522505895622E-3</v>
      </c>
      <c r="F69" s="23">
        <v>1.3489153494303898E-3</v>
      </c>
      <c r="G69" s="23">
        <v>1.8741458970521247E-3</v>
      </c>
      <c r="H69" s="23">
        <v>2.6802807913209954E-3</v>
      </c>
      <c r="I69" s="23">
        <v>2.5353255357987966E-3</v>
      </c>
      <c r="J69" s="23">
        <v>2.1227559437166422E-3</v>
      </c>
      <c r="K69" s="23">
        <v>2.3457027494712553E-3</v>
      </c>
      <c r="L69" s="23">
        <v>2.3025299750091257E-3</v>
      </c>
      <c r="M69" s="23">
        <v>2.64280798348245E-3</v>
      </c>
      <c r="N69" s="23">
        <v>1.8300524285290336E-3</v>
      </c>
      <c r="O69" s="23">
        <v>2.2529441884280594E-3</v>
      </c>
      <c r="P69" s="23">
        <v>2.7554170633890189E-3</v>
      </c>
      <c r="Q69" s="23">
        <v>2.3431434822499824E-3</v>
      </c>
      <c r="R69" s="23">
        <v>2.9039799044590611E-3</v>
      </c>
      <c r="T69" s="23">
        <f t="shared" si="5"/>
        <v>1.7984751433635191E-3</v>
      </c>
      <c r="U69" s="23">
        <f t="shared" si="6"/>
        <v>2.3973189990633631E-3</v>
      </c>
      <c r="V69" s="23">
        <f t="shared" si="7"/>
        <v>2.2419348668131808E-3</v>
      </c>
      <c r="W69" s="23">
        <f t="shared" si="8"/>
        <v>2.6675134833660206E-3</v>
      </c>
      <c r="X69" s="23">
        <f t="shared" si="9"/>
        <v>2.2062229944726786E-3</v>
      </c>
    </row>
    <row r="70" spans="1:24" x14ac:dyDescent="0.2">
      <c r="A70" s="23" t="s">
        <v>107</v>
      </c>
      <c r="B70" s="23">
        <v>2.3063323690131789E-3</v>
      </c>
      <c r="C70" s="23">
        <v>2.3559886517824104E-3</v>
      </c>
      <c r="D70" s="23">
        <v>2.7443662082268258E-3</v>
      </c>
      <c r="E70" s="23">
        <v>1.7225469086434944E-3</v>
      </c>
      <c r="F70" s="23">
        <v>1.2630752817393651E-3</v>
      </c>
      <c r="G70" s="23">
        <v>1.7570117784863669E-3</v>
      </c>
      <c r="H70" s="23">
        <v>2.4250159540523293E-3</v>
      </c>
      <c r="I70" s="23">
        <v>2.2648908119802581E-3</v>
      </c>
      <c r="J70" s="23">
        <v>2.1429726669901341E-3</v>
      </c>
      <c r="K70" s="23">
        <v>2.1534320323014803E-3</v>
      </c>
      <c r="L70" s="23">
        <v>2.5552466795832982E-3</v>
      </c>
      <c r="M70" s="23">
        <v>2.3399862353750862E-3</v>
      </c>
      <c r="N70" s="23">
        <v>2.308174234180763E-3</v>
      </c>
      <c r="O70" s="23">
        <v>2.3143881208397337E-3</v>
      </c>
      <c r="P70" s="23">
        <v>2.7409907960414324E-3</v>
      </c>
      <c r="Q70" s="23">
        <v>2.6395652480767874E-3</v>
      </c>
      <c r="R70" s="23">
        <v>2.8604202058921751E-3</v>
      </c>
      <c r="T70" s="23">
        <f t="shared" si="5"/>
        <v>2.0248868663152735E-3</v>
      </c>
      <c r="U70" s="23">
        <f t="shared" si="6"/>
        <v>2.3083116289815001E-3</v>
      </c>
      <c r="V70" s="23">
        <f t="shared" si="7"/>
        <v>2.320849530131861E-3</v>
      </c>
      <c r="W70" s="23">
        <f t="shared" si="8"/>
        <v>2.7469920833367981E-3</v>
      </c>
      <c r="X70" s="23">
        <f t="shared" si="9"/>
        <v>2.2879061284238303E-3</v>
      </c>
    </row>
    <row r="71" spans="1:24" x14ac:dyDescent="0.2">
      <c r="A71" s="23" t="s">
        <v>108</v>
      </c>
      <c r="B71" s="23">
        <v>2.5956284153005466E-3</v>
      </c>
      <c r="C71" s="23">
        <v>2.6273590724065622E-3</v>
      </c>
      <c r="D71" s="23">
        <v>2.5012937726410214E-3</v>
      </c>
      <c r="E71" s="23">
        <v>2.6350866400082027E-3</v>
      </c>
      <c r="F71" s="23">
        <v>1.7903785546985174E-3</v>
      </c>
      <c r="G71" s="23">
        <v>2.785189041452463E-3</v>
      </c>
      <c r="H71" s="23">
        <v>2.0189128038521783E-3</v>
      </c>
      <c r="I71" s="23">
        <v>2.231086471502941E-3</v>
      </c>
      <c r="J71" s="23">
        <v>2.2036228368106097E-3</v>
      </c>
      <c r="K71" s="23">
        <v>2.5379734666410307E-3</v>
      </c>
      <c r="L71" s="23">
        <v>2.6114059472664478E-3</v>
      </c>
      <c r="M71" s="23">
        <v>2.6703372333103923E-3</v>
      </c>
      <c r="N71" s="23">
        <v>2.3741220694430704E-3</v>
      </c>
      <c r="O71" s="23">
        <v>2.601126472094214E-3</v>
      </c>
      <c r="P71" s="23">
        <v>2.322629042961424E-3</v>
      </c>
      <c r="Q71" s="23">
        <v>2.4701813818900418E-3</v>
      </c>
      <c r="R71" s="23">
        <v>2.2941441245226584E-3</v>
      </c>
      <c r="T71" s="23">
        <f t="shared" si="5"/>
        <v>2.4891559160845522E-3</v>
      </c>
      <c r="U71" s="23">
        <f t="shared" si="6"/>
        <v>2.3206003052146417E-3</v>
      </c>
      <c r="V71" s="23">
        <f t="shared" si="7"/>
        <v>2.5485285916158921E-3</v>
      </c>
      <c r="W71" s="23">
        <f t="shared" si="8"/>
        <v>2.3623181831247081E-3</v>
      </c>
      <c r="X71" s="23">
        <f t="shared" si="9"/>
        <v>2.4276751380471954E-3</v>
      </c>
    </row>
    <row r="72" spans="1:24" x14ac:dyDescent="0.2">
      <c r="A72" s="23" t="s">
        <v>109</v>
      </c>
      <c r="B72" s="23">
        <v>1.9607843137254902E-3</v>
      </c>
      <c r="C72" s="23">
        <v>2.2326384605896141E-3</v>
      </c>
      <c r="D72" s="23">
        <v>2.3836780780027286E-3</v>
      </c>
      <c r="E72" s="23">
        <v>2.3890085102019889E-3</v>
      </c>
      <c r="F72" s="23">
        <v>1.6922756201944891E-3</v>
      </c>
      <c r="G72" s="23">
        <v>2.7721741393896011E-3</v>
      </c>
      <c r="H72" s="23">
        <v>2.1813540639322388E-3</v>
      </c>
      <c r="I72" s="23">
        <v>2.1296734500709891E-3</v>
      </c>
      <c r="J72" s="23">
        <v>2.1429726669901341E-3</v>
      </c>
      <c r="K72" s="23">
        <v>2.4226110363391655E-3</v>
      </c>
      <c r="L72" s="23">
        <v>2.1621318058012524E-3</v>
      </c>
      <c r="M72" s="23">
        <v>2.5877494838265659E-3</v>
      </c>
      <c r="N72" s="23">
        <v>2.308174234180763E-3</v>
      </c>
      <c r="O72" s="23">
        <v>1.9866871479774706E-3</v>
      </c>
      <c r="P72" s="23">
        <v>2.7265645286938455E-3</v>
      </c>
      <c r="Q72" s="23">
        <v>2.2019902604276942E-3</v>
      </c>
      <c r="R72" s="23">
        <v>2.279624225000363E-3</v>
      </c>
      <c r="T72" s="23">
        <f t="shared" si="5"/>
        <v>2.2384265203506518E-3</v>
      </c>
      <c r="U72" s="23">
        <f t="shared" si="6"/>
        <v>2.207748604626756E-3</v>
      </c>
      <c r="V72" s="23">
        <f t="shared" si="7"/>
        <v>2.2942036219949333E-3</v>
      </c>
      <c r="W72" s="23">
        <f t="shared" si="8"/>
        <v>2.4027263380406341E-3</v>
      </c>
      <c r="X72" s="23">
        <f t="shared" si="9"/>
        <v>2.2682407073731999E-3</v>
      </c>
    </row>
    <row r="73" spans="1:24" x14ac:dyDescent="0.2">
      <c r="A73" s="23" t="s">
        <v>110</v>
      </c>
      <c r="B73" s="23">
        <v>2.9733204757312762E-3</v>
      </c>
      <c r="C73" s="23">
        <v>3.2564450474898234E-3</v>
      </c>
      <c r="D73" s="23">
        <v>2.7051609766807283E-3</v>
      </c>
      <c r="E73" s="23">
        <v>3.004203834717523E-3</v>
      </c>
      <c r="F73" s="23">
        <v>2.4403104957877054E-3</v>
      </c>
      <c r="G73" s="23">
        <v>3.0194572785839785E-3</v>
      </c>
      <c r="H73" s="23">
        <v>2.3786041654580265E-3</v>
      </c>
      <c r="I73" s="23">
        <v>2.5353255357987966E-3</v>
      </c>
      <c r="J73" s="23">
        <v>2.4260067928190197E-3</v>
      </c>
      <c r="K73" s="23">
        <v>2.6148817535089405E-3</v>
      </c>
      <c r="L73" s="23">
        <v>2.5552466795832982E-3</v>
      </c>
      <c r="M73" s="23">
        <v>2.2023399862353753E-3</v>
      </c>
      <c r="N73" s="23">
        <v>2.7698090810169156E-3</v>
      </c>
      <c r="O73" s="23">
        <v>2.0686123911930364E-3</v>
      </c>
      <c r="P73" s="23">
        <v>2.5967281225655675E-3</v>
      </c>
      <c r="Q73" s="23">
        <v>2.3713741266144402E-3</v>
      </c>
      <c r="R73" s="23">
        <v>2.3522237226118394E-3</v>
      </c>
      <c r="T73" s="23">
        <f t="shared" si="5"/>
        <v>2.8998163514985056E-3</v>
      </c>
      <c r="U73" s="23">
        <f t="shared" si="6"/>
        <v>2.5020129854336163E-3</v>
      </c>
      <c r="V73" s="23">
        <f t="shared" si="7"/>
        <v>2.3469204861484424E-3</v>
      </c>
      <c r="W73" s="23">
        <f t="shared" si="8"/>
        <v>2.4401086572639493E-3</v>
      </c>
      <c r="X73" s="23">
        <f t="shared" si="9"/>
        <v>2.6041206156703694E-3</v>
      </c>
    </row>
    <row r="74" spans="1:24" x14ac:dyDescent="0.2">
      <c r="A74" s="23" t="s">
        <v>111</v>
      </c>
      <c r="B74" s="23">
        <v>2.0813243330118931E-3</v>
      </c>
      <c r="C74" s="23">
        <v>2.1339583076353768E-3</v>
      </c>
      <c r="D74" s="23">
        <v>1.8661690215942416E-3</v>
      </c>
      <c r="E74" s="23">
        <v>2.0711575925356301E-3</v>
      </c>
      <c r="F74" s="23">
        <v>3.0044023691858683E-3</v>
      </c>
      <c r="G74" s="23">
        <v>2.2125333506865363E-3</v>
      </c>
      <c r="H74" s="23">
        <v>2.8659279456982071E-3</v>
      </c>
      <c r="I74" s="23">
        <v>3.279021026299777E-3</v>
      </c>
      <c r="J74" s="23">
        <v>2.1429726669901341E-3</v>
      </c>
      <c r="K74" s="23">
        <v>2.1149778888675257E-3</v>
      </c>
      <c r="L74" s="23">
        <v>2.3306096088507007E-3</v>
      </c>
      <c r="M74" s="23">
        <v>3.1383344803854094E-3</v>
      </c>
      <c r="N74" s="23">
        <v>3.2149569690374915E-3</v>
      </c>
      <c r="O74" s="23">
        <v>3.0926779313876088E-3</v>
      </c>
      <c r="P74" s="23">
        <v>2.466891716437289E-3</v>
      </c>
      <c r="Q74" s="23">
        <v>3.0630249135436514E-3</v>
      </c>
      <c r="R74" s="23">
        <v>3.179857995382672E-3</v>
      </c>
      <c r="T74" s="23">
        <f t="shared" si="5"/>
        <v>2.2282574957749246E-3</v>
      </c>
      <c r="U74" s="23">
        <f t="shared" si="6"/>
        <v>2.546701827341269E-3</v>
      </c>
      <c r="V74" s="23">
        <f t="shared" si="7"/>
        <v>3.1486564602701702E-3</v>
      </c>
      <c r="W74" s="23">
        <f t="shared" si="8"/>
        <v>2.9032582084545372E-3</v>
      </c>
      <c r="X74" s="23">
        <f t="shared" si="9"/>
        <v>2.6034587127958834E-3</v>
      </c>
    </row>
    <row r="75" spans="1:24" x14ac:dyDescent="0.2">
      <c r="A75" s="23" t="s">
        <v>112</v>
      </c>
      <c r="B75" s="23">
        <v>2.193828351012536E-3</v>
      </c>
      <c r="C75" s="23">
        <v>2.1647958554335757E-3</v>
      </c>
      <c r="D75" s="23">
        <v>2.1641287813445828E-3</v>
      </c>
      <c r="E75" s="23">
        <v>2.3890085102019889E-3</v>
      </c>
      <c r="F75" s="23">
        <v>1.4838068843734287E-3</v>
      </c>
      <c r="G75" s="23">
        <v>2.0563545259321921E-3</v>
      </c>
      <c r="H75" s="23">
        <v>2.7382955270638743E-3</v>
      </c>
      <c r="I75" s="23">
        <v>2.095869109593672E-3</v>
      </c>
      <c r="J75" s="23">
        <v>2.5675238557334628E-3</v>
      </c>
      <c r="K75" s="23">
        <v>2.3072486060373007E-3</v>
      </c>
      <c r="L75" s="23">
        <v>2.3586892426922753E-3</v>
      </c>
      <c r="M75" s="23">
        <v>2.312456985547144E-3</v>
      </c>
      <c r="N75" s="23">
        <v>2.5389916575988395E-3</v>
      </c>
      <c r="O75" s="23">
        <v>2.6830517153097798E-3</v>
      </c>
      <c r="P75" s="23">
        <v>2.6400069246083268E-3</v>
      </c>
      <c r="Q75" s="23">
        <v>2.5689886371656435E-3</v>
      </c>
      <c r="R75" s="23">
        <v>2.337703823089544E-3</v>
      </c>
      <c r="T75" s="23">
        <f t="shared" si="5"/>
        <v>2.0753204847163841E-3</v>
      </c>
      <c r="U75" s="23">
        <f t="shared" si="6"/>
        <v>2.4135252682241171E-3</v>
      </c>
      <c r="V75" s="23">
        <f t="shared" si="7"/>
        <v>2.5115001194852544E-3</v>
      </c>
      <c r="W75" s="23">
        <f t="shared" si="8"/>
        <v>2.5155664616211717E-3</v>
      </c>
      <c r="X75" s="23">
        <f t="shared" si="9"/>
        <v>2.329455823102245E-3</v>
      </c>
    </row>
    <row r="76" spans="1:24" x14ac:dyDescent="0.2">
      <c r="A76" s="23" t="s">
        <v>113</v>
      </c>
      <c r="B76" s="23">
        <v>2.9090324654451943E-3</v>
      </c>
      <c r="C76" s="23">
        <v>2.738374244480079E-3</v>
      </c>
      <c r="D76" s="23">
        <v>2.8149356250098015E-3</v>
      </c>
      <c r="E76" s="23">
        <v>3.455347072695581E-3</v>
      </c>
      <c r="F76" s="23">
        <v>3.7033857775270701E-3</v>
      </c>
      <c r="G76" s="23">
        <v>2.837248649703911E-3</v>
      </c>
      <c r="H76" s="23">
        <v>2.5874572141323898E-3</v>
      </c>
      <c r="I76" s="23">
        <v>2.1972821310256236E-3</v>
      </c>
      <c r="J76" s="23">
        <v>2.6079573022804465E-3</v>
      </c>
      <c r="K76" s="23">
        <v>2.5379734666410307E-3</v>
      </c>
      <c r="L76" s="23">
        <v>2.4710077780585741E-3</v>
      </c>
      <c r="M76" s="23">
        <v>2.9456297315898143E-3</v>
      </c>
      <c r="N76" s="23">
        <v>3.0665743396972992E-3</v>
      </c>
      <c r="O76" s="23">
        <v>3.5432667690732207E-3</v>
      </c>
      <c r="P76" s="23">
        <v>2.7986958654317782E-3</v>
      </c>
      <c r="Q76" s="23">
        <v>3.2465241019126261E-3</v>
      </c>
      <c r="R76" s="23">
        <v>2.9039799044590611E-3</v>
      </c>
      <c r="T76" s="23">
        <f t="shared" si="5"/>
        <v>3.0763873058102728E-3</v>
      </c>
      <c r="U76" s="23">
        <f t="shared" si="6"/>
        <v>2.4803355784276128E-3</v>
      </c>
      <c r="V76" s="23">
        <f t="shared" si="7"/>
        <v>3.1851569467867776E-3</v>
      </c>
      <c r="W76" s="23">
        <f t="shared" si="8"/>
        <v>2.9830666239344886E-3</v>
      </c>
      <c r="X76" s="23">
        <f t="shared" si="9"/>
        <v>2.9038042611272651E-3</v>
      </c>
    </row>
    <row r="77" spans="1:24" x14ac:dyDescent="0.2">
      <c r="A77" s="23" t="s">
        <v>114</v>
      </c>
      <c r="B77" s="23">
        <v>2.611700417872067E-3</v>
      </c>
      <c r="C77" s="23">
        <v>2.6396940915258417E-3</v>
      </c>
      <c r="D77" s="23">
        <v>2.1876519202722413E-3</v>
      </c>
      <c r="E77" s="23">
        <v>2.7786322157284937E-3</v>
      </c>
      <c r="F77" s="23">
        <v>2.1705274259016271E-3</v>
      </c>
      <c r="G77" s="23">
        <v>2.7461443352638773E-3</v>
      </c>
      <c r="H77" s="23">
        <v>2.3205894297151477E-3</v>
      </c>
      <c r="I77" s="23">
        <v>2.8395646000946521E-3</v>
      </c>
      <c r="J77" s="23">
        <v>2.3653566229985446E-3</v>
      </c>
      <c r="K77" s="23">
        <v>2.0380696019996155E-3</v>
      </c>
      <c r="L77" s="23">
        <v>2.190211439642827E-3</v>
      </c>
      <c r="M77" s="23">
        <v>1.9545767377838956E-3</v>
      </c>
      <c r="N77" s="23">
        <v>2.0938437695782637E-3</v>
      </c>
      <c r="O77" s="23">
        <v>2.3758320532514081E-3</v>
      </c>
      <c r="P77" s="23">
        <v>2.3370553103090105E-3</v>
      </c>
      <c r="Q77" s="23">
        <v>2.5689886371656435E-3</v>
      </c>
      <c r="R77" s="23">
        <v>2.4683829187902018E-3</v>
      </c>
      <c r="T77" s="23">
        <f t="shared" si="5"/>
        <v>2.522391734427358E-3</v>
      </c>
      <c r="U77" s="23">
        <f t="shared" si="6"/>
        <v>2.3507583388901574E-3</v>
      </c>
      <c r="V77" s="23">
        <f t="shared" si="7"/>
        <v>2.1414175202045227E-3</v>
      </c>
      <c r="W77" s="23">
        <f t="shared" si="8"/>
        <v>2.4581422887549518E-3</v>
      </c>
      <c r="X77" s="23">
        <f t="shared" si="9"/>
        <v>2.3933424428172565E-3</v>
      </c>
    </row>
    <row r="78" spans="1:24" x14ac:dyDescent="0.2">
      <c r="A78" s="23" t="s">
        <v>115</v>
      </c>
      <c r="B78" s="23">
        <v>2.2018643522982964E-3</v>
      </c>
      <c r="C78" s="23">
        <v>1.8564203774515851E-3</v>
      </c>
      <c r="D78" s="23">
        <v>1.7720764658836075E-3</v>
      </c>
      <c r="E78" s="23">
        <v>1.8660924843637856E-3</v>
      </c>
      <c r="F78" s="23">
        <v>1.802641421511521E-3</v>
      </c>
      <c r="G78" s="23">
        <v>2.0303247218064683E-3</v>
      </c>
      <c r="H78" s="23">
        <v>2.6570748970238442E-3</v>
      </c>
      <c r="I78" s="23">
        <v>1.7240213643431818E-3</v>
      </c>
      <c r="J78" s="23">
        <v>2.4664402393660034E-3</v>
      </c>
      <c r="K78" s="23">
        <v>2.2687944626033456E-3</v>
      </c>
      <c r="L78" s="23">
        <v>2.1621318058012524E-3</v>
      </c>
      <c r="M78" s="23">
        <v>2.5326909841706814E-3</v>
      </c>
      <c r="N78" s="23">
        <v>2.1927655224717249E-3</v>
      </c>
      <c r="O78" s="23">
        <v>2.7649769585253456E-3</v>
      </c>
      <c r="P78" s="23">
        <v>2.8131221327793647E-3</v>
      </c>
      <c r="Q78" s="23">
        <v>2.6395652480767874E-3</v>
      </c>
      <c r="R78" s="23">
        <v>2.6281018135354503E-3</v>
      </c>
      <c r="T78" s="23">
        <f t="shared" si="5"/>
        <v>1.9215699705525443E-3</v>
      </c>
      <c r="U78" s="23">
        <f t="shared" si="6"/>
        <v>2.2556925538275256E-3</v>
      </c>
      <c r="V78" s="23">
        <f t="shared" si="7"/>
        <v>2.4968111550559171E-3</v>
      </c>
      <c r="W78" s="23">
        <f t="shared" si="8"/>
        <v>2.6935963981305337E-3</v>
      </c>
      <c r="X78" s="23">
        <f t="shared" si="9"/>
        <v>2.2575944265889555E-3</v>
      </c>
    </row>
    <row r="79" spans="1:24" x14ac:dyDescent="0.2">
      <c r="A79" s="23" t="s">
        <v>116</v>
      </c>
      <c r="B79" s="23">
        <v>2.4750883960141432E-3</v>
      </c>
      <c r="C79" s="23">
        <v>2.3189835944245714E-3</v>
      </c>
      <c r="D79" s="23">
        <v>2.4307243558580457E-3</v>
      </c>
      <c r="E79" s="23">
        <v>2.4197682764277658E-3</v>
      </c>
      <c r="F79" s="23">
        <v>2.3544704280966805E-3</v>
      </c>
      <c r="G79" s="23">
        <v>2.4207717836923276E-3</v>
      </c>
      <c r="H79" s="23">
        <v>2.7615014213610259E-3</v>
      </c>
      <c r="I79" s="23">
        <v>2.095869109593672E-3</v>
      </c>
      <c r="J79" s="23">
        <v>2.8101245350153647E-3</v>
      </c>
      <c r="K79" s="23">
        <v>1.9996154585656604E-3</v>
      </c>
      <c r="L79" s="23">
        <v>2.0498132704349537E-3</v>
      </c>
      <c r="M79" s="23">
        <v>2.3399862353750862E-3</v>
      </c>
      <c r="N79" s="23">
        <v>2.2587133577340324E-3</v>
      </c>
      <c r="O79" s="23">
        <v>2.3143881208397337E-3</v>
      </c>
      <c r="P79" s="23">
        <v>2.582301855217981E-3</v>
      </c>
      <c r="Q79" s="23">
        <v>2.8089491142635329E-3</v>
      </c>
      <c r="R79" s="23">
        <v>2.758780909236108E-3</v>
      </c>
      <c r="T79" s="23">
        <f t="shared" si="5"/>
        <v>2.403301139085589E-3</v>
      </c>
      <c r="U79" s="23">
        <f t="shared" si="6"/>
        <v>2.3433847589941353E-3</v>
      </c>
      <c r="V79" s="23">
        <f t="shared" si="7"/>
        <v>2.3043625713162841E-3</v>
      </c>
      <c r="W79" s="23">
        <f t="shared" si="8"/>
        <v>2.7166772929058738E-3</v>
      </c>
      <c r="X79" s="23">
        <f t="shared" si="9"/>
        <v>2.4235206013029816E-3</v>
      </c>
    </row>
    <row r="80" spans="1:24" x14ac:dyDescent="0.2">
      <c r="A80" s="23" t="s">
        <v>117</v>
      </c>
      <c r="B80" s="23">
        <v>1.9447123111539697E-3</v>
      </c>
      <c r="C80" s="23">
        <v>1.8379178487726655E-3</v>
      </c>
      <c r="D80" s="23">
        <v>1.8191227437389245E-3</v>
      </c>
      <c r="E80" s="23">
        <v>1.8148262073208244E-3</v>
      </c>
      <c r="F80" s="23">
        <v>1.4470182839344181E-3</v>
      </c>
      <c r="G80" s="23">
        <v>1.9392204073664346E-3</v>
      </c>
      <c r="H80" s="23">
        <v>2.4134130069037537E-3</v>
      </c>
      <c r="I80" s="23">
        <v>2.5353255357987966E-3</v>
      </c>
      <c r="J80" s="23">
        <v>1.5566876920588711E-3</v>
      </c>
      <c r="K80" s="23">
        <v>2.6148817535089405E-3</v>
      </c>
      <c r="L80" s="23">
        <v>2.3867688765338499E-3</v>
      </c>
      <c r="M80" s="23">
        <v>1.7894012388162423E-3</v>
      </c>
      <c r="N80" s="23">
        <v>3.3798265571932601E-3</v>
      </c>
      <c r="O80" s="23">
        <v>2.8673835125448029E-3</v>
      </c>
      <c r="P80" s="23">
        <v>2.8419746674745376E-3</v>
      </c>
      <c r="Q80" s="23">
        <v>2.2725668713388385E-3</v>
      </c>
      <c r="R80" s="23">
        <v>2.3231839235672491E-3</v>
      </c>
      <c r="T80" s="23">
        <f t="shared" si="5"/>
        <v>1.8004696337145392E-3</v>
      </c>
      <c r="U80" s="23">
        <f t="shared" si="6"/>
        <v>2.3014153729608426E-3</v>
      </c>
      <c r="V80" s="23">
        <f t="shared" si="7"/>
        <v>2.6788704361847687E-3</v>
      </c>
      <c r="W80" s="23">
        <f t="shared" si="8"/>
        <v>2.4792418207935417E-3</v>
      </c>
      <c r="X80" s="23">
        <f t="shared" si="9"/>
        <v>2.2226018492956692E-3</v>
      </c>
    </row>
    <row r="81" spans="1:24" x14ac:dyDescent="0.2">
      <c r="A81" s="23" t="s">
        <v>118</v>
      </c>
      <c r="B81" s="23">
        <v>2.7483124397299904E-3</v>
      </c>
      <c r="C81" s="23">
        <v>3.0097446651042308E-3</v>
      </c>
      <c r="D81" s="23">
        <v>3.042325967977167E-3</v>
      </c>
      <c r="E81" s="23">
        <v>3.0862298779862607E-3</v>
      </c>
      <c r="F81" s="23">
        <v>2.685567832047776E-3</v>
      </c>
      <c r="G81" s="23">
        <v>2.9283529641439448E-3</v>
      </c>
      <c r="H81" s="23">
        <v>2.5642513198352382E-3</v>
      </c>
      <c r="I81" s="23">
        <v>2.8395646000946521E-3</v>
      </c>
      <c r="J81" s="23">
        <v>2.0014556040756915E-3</v>
      </c>
      <c r="K81" s="23">
        <v>2.2687944626033456E-3</v>
      </c>
      <c r="L81" s="23">
        <v>2.2744503411675512E-3</v>
      </c>
      <c r="M81" s="23">
        <v>2.6978664831383346E-3</v>
      </c>
      <c r="N81" s="23">
        <v>3.1984700102219146E-3</v>
      </c>
      <c r="O81" s="23">
        <v>3.2565284178187404E-3</v>
      </c>
      <c r="P81" s="23">
        <v>2.9573848062552296E-3</v>
      </c>
      <c r="Q81" s="23">
        <v>2.7948337920813042E-3</v>
      </c>
      <c r="R81" s="23">
        <v>2.8023406078029941E-3</v>
      </c>
      <c r="T81" s="23">
        <f t="shared" si="5"/>
        <v>2.9167556244982288E-3</v>
      </c>
      <c r="U81" s="23">
        <f t="shared" si="6"/>
        <v>2.3897032655552956E-3</v>
      </c>
      <c r="V81" s="23">
        <f t="shared" si="7"/>
        <v>3.0509549703929967E-3</v>
      </c>
      <c r="W81" s="23">
        <f t="shared" si="8"/>
        <v>2.8515197353798428E-3</v>
      </c>
      <c r="X81" s="23">
        <f t="shared" si="9"/>
        <v>2.7739102465931982E-3</v>
      </c>
    </row>
    <row r="82" spans="1:24" x14ac:dyDescent="0.2">
      <c r="A82" s="23" t="s">
        <v>119</v>
      </c>
      <c r="B82" s="23">
        <v>2.6197364191578271E-3</v>
      </c>
      <c r="C82" s="23">
        <v>2.4546688047366472E-3</v>
      </c>
      <c r="D82" s="23">
        <v>2.7992535323913621E-3</v>
      </c>
      <c r="E82" s="23">
        <v>2.9631908130831539E-3</v>
      </c>
      <c r="F82" s="23">
        <v>2.0601616245845954E-3</v>
      </c>
      <c r="G82" s="23">
        <v>2.4598164898809137E-3</v>
      </c>
      <c r="H82" s="23">
        <v>2.7847073156581771E-3</v>
      </c>
      <c r="I82" s="23">
        <v>2.4001081738895275E-3</v>
      </c>
      <c r="J82" s="23">
        <v>2.8303412582888566E-3</v>
      </c>
      <c r="K82" s="23">
        <v>2.8071524706787154E-3</v>
      </c>
      <c r="L82" s="23">
        <v>2.6114059472664478E-3</v>
      </c>
      <c r="M82" s="23">
        <v>2.6978664831383346E-3</v>
      </c>
      <c r="N82" s="23">
        <v>2.7533221222013388E-3</v>
      </c>
      <c r="O82" s="23">
        <v>2.9493087557603687E-3</v>
      </c>
      <c r="P82" s="23">
        <v>2.5678755878703946E-3</v>
      </c>
      <c r="Q82" s="23">
        <v>3.0771402357258806E-3</v>
      </c>
      <c r="R82" s="23">
        <v>2.9184998039813565E-3</v>
      </c>
      <c r="T82" s="23">
        <f t="shared" si="5"/>
        <v>2.5594712806390834E-3</v>
      </c>
      <c r="U82" s="23">
        <f t="shared" si="6"/>
        <v>2.686743033156345E-3</v>
      </c>
      <c r="V82" s="23">
        <f t="shared" si="7"/>
        <v>2.8001657870333472E-3</v>
      </c>
      <c r="W82" s="23">
        <f t="shared" si="8"/>
        <v>2.8545052091925437E-3</v>
      </c>
      <c r="X82" s="23">
        <f t="shared" si="9"/>
        <v>2.6914444610761121E-3</v>
      </c>
    </row>
    <row r="83" spans="1:24" x14ac:dyDescent="0.2">
      <c r="A83" s="23" t="s">
        <v>120</v>
      </c>
      <c r="B83" s="23">
        <v>1.9447123111539697E-3</v>
      </c>
      <c r="C83" s="23">
        <v>2.090785740717898E-3</v>
      </c>
      <c r="D83" s="23">
        <v>2.1562877350353631E-3</v>
      </c>
      <c r="E83" s="23">
        <v>2.2352096790731056E-3</v>
      </c>
      <c r="F83" s="23">
        <v>2.2808932272186592E-3</v>
      </c>
      <c r="G83" s="23">
        <v>2.1214290362465021E-3</v>
      </c>
      <c r="H83" s="23">
        <v>2.9819574171839648E-3</v>
      </c>
      <c r="I83" s="23">
        <v>2.7719559191400176E-3</v>
      </c>
      <c r="J83" s="23">
        <v>2.7494743651948891E-3</v>
      </c>
      <c r="K83" s="23">
        <v>2.4610651797731206E-3</v>
      </c>
      <c r="L83" s="23">
        <v>2.5833263134248728E-3</v>
      </c>
      <c r="M83" s="23">
        <v>2.4501032346868549E-3</v>
      </c>
      <c r="N83" s="23">
        <v>2.8687308339103768E-3</v>
      </c>
      <c r="O83" s="23">
        <v>3.0312339989759345E-3</v>
      </c>
      <c r="P83" s="23">
        <v>2.6688594593034997E-3</v>
      </c>
      <c r="Q83" s="23">
        <v>2.6113346037123296E-3</v>
      </c>
      <c r="R83" s="23">
        <v>2.5264625168793832E-3</v>
      </c>
      <c r="T83" s="23">
        <f t="shared" si="5"/>
        <v>2.1382196215742498E-3</v>
      </c>
      <c r="U83" s="23">
        <f t="shared" si="6"/>
        <v>2.7095558389433729E-3</v>
      </c>
      <c r="V83" s="23">
        <f t="shared" si="7"/>
        <v>2.7833560225243889E-3</v>
      </c>
      <c r="W83" s="23">
        <f t="shared" si="8"/>
        <v>2.6022188599650708E-3</v>
      </c>
      <c r="X83" s="23">
        <f t="shared" si="9"/>
        <v>2.5019895042135733E-3</v>
      </c>
    </row>
    <row r="84" spans="1:24" x14ac:dyDescent="0.2">
      <c r="A84" s="23" t="s">
        <v>121</v>
      </c>
      <c r="B84" s="23">
        <v>1.9527483124397299E-3</v>
      </c>
      <c r="C84" s="23">
        <v>2.0167756260022203E-3</v>
      </c>
      <c r="D84" s="23">
        <v>2.2190161055091191E-3</v>
      </c>
      <c r="E84" s="23">
        <v>2.1736901466215524E-3</v>
      </c>
      <c r="F84" s="23">
        <v>1.8149042883245244E-3</v>
      </c>
      <c r="G84" s="23">
        <v>2.3556972733780176E-3</v>
      </c>
      <c r="H84" s="23">
        <v>2.923942681441086E-3</v>
      </c>
      <c r="I84" s="23">
        <v>2.8733689405719695E-3</v>
      </c>
      <c r="J84" s="23">
        <v>2.9516415979298077E-3</v>
      </c>
      <c r="K84" s="23">
        <v>2.9994231878484909E-3</v>
      </c>
      <c r="L84" s="23">
        <v>3.0606800887316428E-3</v>
      </c>
      <c r="M84" s="23">
        <v>2.4501032346868549E-3</v>
      </c>
      <c r="N84" s="23">
        <v>2.720348204570185E-3</v>
      </c>
      <c r="O84" s="23">
        <v>2.6830517153097798E-3</v>
      </c>
      <c r="P84" s="23">
        <v>2.9285322715600567E-3</v>
      </c>
      <c r="Q84" s="23">
        <v>2.8936410473569059E-3</v>
      </c>
      <c r="R84" s="23">
        <v>2.6135819140131549E-3</v>
      </c>
      <c r="T84" s="23">
        <f t="shared" si="5"/>
        <v>2.0888052920458606E-3</v>
      </c>
      <c r="U84" s="23">
        <f t="shared" si="6"/>
        <v>2.9618112993045993E-3</v>
      </c>
      <c r="V84" s="23">
        <f t="shared" si="7"/>
        <v>2.6178343848556065E-3</v>
      </c>
      <c r="W84" s="23">
        <f t="shared" si="8"/>
        <v>2.8119184109767058E-3</v>
      </c>
      <c r="X84" s="23">
        <f t="shared" si="9"/>
        <v>2.5665380374291238E-3</v>
      </c>
    </row>
    <row r="85" spans="1:24" x14ac:dyDescent="0.2">
      <c r="A85" s="23" t="s">
        <v>122</v>
      </c>
      <c r="B85" s="23">
        <v>2.2259723561555769E-3</v>
      </c>
      <c r="C85" s="23">
        <v>2.0352781546811396E-3</v>
      </c>
      <c r="D85" s="23">
        <v>2.3758370316935094E-3</v>
      </c>
      <c r="E85" s="23">
        <v>2.788885471137086E-3</v>
      </c>
      <c r="F85" s="23">
        <v>1.9620586900805669E-3</v>
      </c>
      <c r="G85" s="23">
        <v>2.7591592373267392E-3</v>
      </c>
      <c r="H85" s="23">
        <v>2.4598247954980565E-3</v>
      </c>
      <c r="I85" s="23">
        <v>1.893043066729768E-3</v>
      </c>
      <c r="J85" s="23">
        <v>2.8505579815623484E-3</v>
      </c>
      <c r="K85" s="23">
        <v>2.0380696019996155E-3</v>
      </c>
      <c r="L85" s="23">
        <v>2.4710077780585741E-3</v>
      </c>
      <c r="M85" s="23">
        <v>2.312456985547144E-3</v>
      </c>
      <c r="N85" s="23">
        <v>2.1433046460249943E-3</v>
      </c>
      <c r="O85" s="23">
        <v>2.5192012288786482E-3</v>
      </c>
      <c r="P85" s="23">
        <v>2.3370553103090105E-3</v>
      </c>
      <c r="Q85" s="23">
        <v>2.1172983273343212E-3</v>
      </c>
      <c r="R85" s="23">
        <v>2.8749401054144704E-3</v>
      </c>
      <c r="T85" s="23">
        <f t="shared" si="5"/>
        <v>2.3578651568457692E-3</v>
      </c>
      <c r="U85" s="23">
        <f t="shared" si="6"/>
        <v>2.3425006447696725E-3</v>
      </c>
      <c r="V85" s="23">
        <f t="shared" si="7"/>
        <v>2.324987620150262E-3</v>
      </c>
      <c r="W85" s="23">
        <f t="shared" si="8"/>
        <v>2.4430979143526006E-3</v>
      </c>
      <c r="X85" s="23">
        <f t="shared" si="9"/>
        <v>2.3625853393195043E-3</v>
      </c>
    </row>
    <row r="86" spans="1:24" x14ac:dyDescent="0.2">
      <c r="A86" s="23" t="s">
        <v>123</v>
      </c>
      <c r="B86" s="23">
        <v>2.4188363870138218E-3</v>
      </c>
      <c r="C86" s="23">
        <v>2.4053287282595286E-3</v>
      </c>
      <c r="D86" s="23">
        <v>2.3052676149105337E-3</v>
      </c>
      <c r="E86" s="23">
        <v>2.430021531836358E-3</v>
      </c>
      <c r="F86" s="23">
        <v>2.5384134302917334E-3</v>
      </c>
      <c r="G86" s="23">
        <v>2.7070996290752911E-3</v>
      </c>
      <c r="H86" s="23">
        <v>2.8543249985496315E-3</v>
      </c>
      <c r="I86" s="23">
        <v>2.569129876276114E-3</v>
      </c>
      <c r="J86" s="23">
        <v>2.911208151382824E-3</v>
      </c>
      <c r="K86" s="23">
        <v>2.7686983272447608E-3</v>
      </c>
      <c r="L86" s="23">
        <v>2.3867688765338499E-3</v>
      </c>
      <c r="M86" s="23">
        <v>2.4501032346868549E-3</v>
      </c>
      <c r="N86" s="23">
        <v>2.0773568107626868E-3</v>
      </c>
      <c r="O86" s="23">
        <v>2.6625704045058884E-3</v>
      </c>
      <c r="P86" s="23">
        <v>2.7986958654317782E-3</v>
      </c>
      <c r="Q86" s="23">
        <v>2.5831039593478722E-3</v>
      </c>
      <c r="R86" s="23">
        <v>2.8894600049367658E-3</v>
      </c>
      <c r="T86" s="23">
        <f t="shared" si="5"/>
        <v>2.4674945535645442E-3</v>
      </c>
      <c r="U86" s="23">
        <f t="shared" si="6"/>
        <v>2.698026045997436E-3</v>
      </c>
      <c r="V86" s="23">
        <f t="shared" si="7"/>
        <v>2.3966768166518103E-3</v>
      </c>
      <c r="W86" s="23">
        <f t="shared" si="8"/>
        <v>2.7570866099054722E-3</v>
      </c>
      <c r="X86" s="23">
        <f t="shared" si="9"/>
        <v>2.5739051665321349E-3</v>
      </c>
    </row>
    <row r="87" spans="1:24" x14ac:dyDescent="0.2">
      <c r="A87" s="23" t="s">
        <v>124</v>
      </c>
      <c r="B87" s="23">
        <v>2.4027643844423017E-3</v>
      </c>
      <c r="C87" s="23">
        <v>2.3621561613420502E-3</v>
      </c>
      <c r="D87" s="23">
        <v>2.4072012169303872E-3</v>
      </c>
      <c r="E87" s="23">
        <v>3.1067363888034453E-3</v>
      </c>
      <c r="F87" s="23">
        <v>2.3789961617226877E-3</v>
      </c>
      <c r="G87" s="23">
        <v>2.4858462940066375E-3</v>
      </c>
      <c r="H87" s="23">
        <v>2.9703544700353888E-3</v>
      </c>
      <c r="I87" s="23">
        <v>2.1296734500709891E-3</v>
      </c>
      <c r="J87" s="23">
        <v>2.7494743651948891E-3</v>
      </c>
      <c r="K87" s="23">
        <v>2.1918861757354354E-3</v>
      </c>
      <c r="L87" s="23">
        <v>2.6114059472664478E-3</v>
      </c>
      <c r="M87" s="23">
        <v>2.4225739848589127E-3</v>
      </c>
      <c r="N87" s="23">
        <v>2.2092524812873018E-3</v>
      </c>
      <c r="O87" s="23">
        <v>2.8469022017409114E-3</v>
      </c>
      <c r="P87" s="23">
        <v>2.1783663694855595E-3</v>
      </c>
      <c r="Q87" s="23">
        <v>2.357258804432211E-3</v>
      </c>
      <c r="R87" s="23">
        <v>2.6861814116246317E-3</v>
      </c>
      <c r="T87" s="23">
        <f t="shared" si="5"/>
        <v>2.5239501012079188E-3</v>
      </c>
      <c r="U87" s="23">
        <f t="shared" si="6"/>
        <v>2.5305588816606299E-3</v>
      </c>
      <c r="V87" s="23">
        <f t="shared" si="7"/>
        <v>2.4929095559623753E-3</v>
      </c>
      <c r="W87" s="23">
        <f t="shared" si="8"/>
        <v>2.4072688618474673E-3</v>
      </c>
      <c r="X87" s="23">
        <f t="shared" si="9"/>
        <v>2.4998253099400114E-3</v>
      </c>
    </row>
    <row r="88" spans="1:24" x14ac:dyDescent="0.2">
      <c r="A88" s="23" t="s">
        <v>125</v>
      </c>
      <c r="B88" s="23">
        <v>2.1215043394406945E-3</v>
      </c>
      <c r="C88" s="23">
        <v>1.9797705686443812E-3</v>
      </c>
      <c r="D88" s="23">
        <v>1.9759436699233147E-3</v>
      </c>
      <c r="E88" s="23">
        <v>2.0916641033528146E-3</v>
      </c>
      <c r="F88" s="23">
        <v>1.4960697511864323E-3</v>
      </c>
      <c r="G88" s="23">
        <v>2.1604737424350882E-3</v>
      </c>
      <c r="H88" s="23">
        <v>2.3902071126066021E-3</v>
      </c>
      <c r="I88" s="23">
        <v>2.2986951524575755E-3</v>
      </c>
      <c r="J88" s="23">
        <v>2.4866569626394953E-3</v>
      </c>
      <c r="K88" s="23">
        <v>2.4610651797731206E-3</v>
      </c>
      <c r="L88" s="23">
        <v>2.190211439642827E-3</v>
      </c>
      <c r="M88" s="23">
        <v>1.9270474879559533E-3</v>
      </c>
      <c r="N88" s="23">
        <v>2.0278959343159562E-3</v>
      </c>
      <c r="O88" s="23">
        <v>2.007168458781362E-3</v>
      </c>
      <c r="P88" s="23">
        <v>2.5390230531752212E-3</v>
      </c>
      <c r="Q88" s="23">
        <v>2.2584515491566094E-3</v>
      </c>
      <c r="R88" s="23">
        <v>2.3812635216564301E-3</v>
      </c>
      <c r="T88" s="23">
        <f t="shared" si="5"/>
        <v>1.9709043624971212E-3</v>
      </c>
      <c r="U88" s="23">
        <f t="shared" si="6"/>
        <v>2.3653671694239238E-3</v>
      </c>
      <c r="V88" s="23">
        <f t="shared" si="7"/>
        <v>1.9873706270177572E-3</v>
      </c>
      <c r="W88" s="23">
        <f t="shared" si="8"/>
        <v>2.3929127079960872E-3</v>
      </c>
      <c r="X88" s="23">
        <f t="shared" si="9"/>
        <v>2.164300707479052E-3</v>
      </c>
    </row>
    <row r="89" spans="1:24" x14ac:dyDescent="0.2">
      <c r="A89" s="23" t="s">
        <v>126</v>
      </c>
      <c r="B89" s="23">
        <v>2.1295403407264545E-3</v>
      </c>
      <c r="C89" s="23">
        <v>2.2943135561860123E-3</v>
      </c>
      <c r="D89" s="23">
        <v>2.5091348189502406E-3</v>
      </c>
      <c r="E89" s="23">
        <v>2.2352096790731056E-3</v>
      </c>
      <c r="F89" s="23">
        <v>1.827167155137528E-3</v>
      </c>
      <c r="G89" s="23">
        <v>2.4077568816294657E-3</v>
      </c>
      <c r="H89" s="23">
        <v>2.4714277426466321E-3</v>
      </c>
      <c r="I89" s="23">
        <v>1.4873909810019605E-3</v>
      </c>
      <c r="J89" s="23">
        <v>2.7292576419213972E-3</v>
      </c>
      <c r="K89" s="23">
        <v>1.9227071716977505E-3</v>
      </c>
      <c r="L89" s="23">
        <v>2.4990874119001486E-3</v>
      </c>
      <c r="M89" s="23">
        <v>2.1197522367515484E-3</v>
      </c>
      <c r="N89" s="23">
        <v>1.9949220166848025E-3</v>
      </c>
      <c r="O89" s="23">
        <v>1.9866871479774706E-3</v>
      </c>
      <c r="P89" s="23">
        <v>2.2793502409186647E-3</v>
      </c>
      <c r="Q89" s="23">
        <v>2.3713741266144402E-3</v>
      </c>
      <c r="R89" s="23">
        <v>2.3086640240449537E-3</v>
      </c>
      <c r="T89" s="23">
        <f t="shared" si="5"/>
        <v>2.2338537386171345E-3</v>
      </c>
      <c r="U89" s="23">
        <f t="shared" si="6"/>
        <v>2.2219741898335779E-3</v>
      </c>
      <c r="V89" s="23">
        <f t="shared" si="7"/>
        <v>2.0337871338046072E-3</v>
      </c>
      <c r="W89" s="23">
        <f t="shared" si="8"/>
        <v>2.3197961305260195E-3</v>
      </c>
      <c r="X89" s="23">
        <f t="shared" si="9"/>
        <v>2.2102201866977984E-3</v>
      </c>
    </row>
    <row r="90" spans="1:24" x14ac:dyDescent="0.2">
      <c r="A90" s="23" t="s">
        <v>127</v>
      </c>
      <c r="B90" s="23">
        <v>2.3625843780135003E-3</v>
      </c>
      <c r="C90" s="23">
        <v>1.8564203774515851E-3</v>
      </c>
      <c r="D90" s="23">
        <v>1.874010067903461E-3</v>
      </c>
      <c r="E90" s="23">
        <v>2.1531836358043678E-3</v>
      </c>
      <c r="F90" s="23">
        <v>1.6554870197554785E-3</v>
      </c>
      <c r="G90" s="23">
        <v>2.5248910001952236E-3</v>
      </c>
      <c r="H90" s="23">
        <v>2.2393687996751176E-3</v>
      </c>
      <c r="I90" s="23">
        <v>2.5353255357987966E-3</v>
      </c>
      <c r="J90" s="23">
        <v>2.6079573022804465E-3</v>
      </c>
      <c r="K90" s="23">
        <v>2.3841568929052104E-3</v>
      </c>
      <c r="L90" s="23">
        <v>1.7970965658607812E-3</v>
      </c>
      <c r="M90" s="23">
        <v>2.4501032346868549E-3</v>
      </c>
      <c r="N90" s="23">
        <v>2.0938437695782637E-3</v>
      </c>
      <c r="O90" s="23">
        <v>2.3553507424475166E-3</v>
      </c>
      <c r="P90" s="23">
        <v>2.3082027756138376E-3</v>
      </c>
      <c r="Q90" s="23">
        <v>2.0890676829698638E-3</v>
      </c>
      <c r="R90" s="23">
        <v>2.2505844259557723E-3</v>
      </c>
      <c r="T90" s="23">
        <f t="shared" si="5"/>
        <v>2.0710960798539361E-3</v>
      </c>
      <c r="U90" s="23">
        <f t="shared" si="6"/>
        <v>2.3127810193040704E-3</v>
      </c>
      <c r="V90" s="23">
        <f t="shared" si="7"/>
        <v>2.2997659155708787E-3</v>
      </c>
      <c r="W90" s="23">
        <f t="shared" si="8"/>
        <v>2.2159516281798244E-3</v>
      </c>
      <c r="X90" s="23">
        <f t="shared" si="9"/>
        <v>2.208096129817416E-3</v>
      </c>
    </row>
    <row r="91" spans="1:24" x14ac:dyDescent="0.2">
      <c r="A91" s="23" t="s">
        <v>128</v>
      </c>
      <c r="B91" s="23">
        <v>1.6232722597235615E-3</v>
      </c>
      <c r="C91" s="23">
        <v>1.9304304921672628E-3</v>
      </c>
      <c r="D91" s="23">
        <v>1.7642354195743881E-3</v>
      </c>
      <c r="E91" s="23">
        <v>1.7328001640520866E-3</v>
      </c>
      <c r="F91" s="23">
        <v>2.6733049652347728E-3</v>
      </c>
      <c r="G91" s="23">
        <v>1.7700266805492288E-3</v>
      </c>
      <c r="H91" s="23">
        <v>2.2741776411208448E-3</v>
      </c>
      <c r="I91" s="23">
        <v>2.6705428977080656E-3</v>
      </c>
      <c r="J91" s="23">
        <v>2.8303412582888566E-3</v>
      </c>
      <c r="K91" s="23">
        <v>2.7302441838108057E-3</v>
      </c>
      <c r="L91" s="23">
        <v>2.9202819195237695E-3</v>
      </c>
      <c r="M91" s="23">
        <v>2.64280798348245E-3</v>
      </c>
      <c r="N91" s="23">
        <v>2.8027829986480694E-3</v>
      </c>
      <c r="O91" s="23">
        <v>2.7854582693292371E-3</v>
      </c>
      <c r="P91" s="23">
        <v>2.5390230531752212E-3</v>
      </c>
      <c r="Q91" s="23">
        <v>2.357258804432211E-3</v>
      </c>
      <c r="R91" s="23">
        <v>2.4248232202233161E-3</v>
      </c>
      <c r="T91" s="23">
        <f t="shared" si="5"/>
        <v>1.9156783302168837E-3</v>
      </c>
      <c r="U91" s="23">
        <f t="shared" si="6"/>
        <v>2.6851175800904686E-3</v>
      </c>
      <c r="V91" s="23">
        <f t="shared" si="7"/>
        <v>2.7436830838199187E-3</v>
      </c>
      <c r="W91" s="23">
        <f t="shared" si="8"/>
        <v>2.440368359276916E-3</v>
      </c>
      <c r="X91" s="23">
        <f t="shared" si="9"/>
        <v>2.3806948359437734E-3</v>
      </c>
    </row>
    <row r="92" spans="1:24" x14ac:dyDescent="0.2">
      <c r="A92" s="23" t="s">
        <v>38</v>
      </c>
      <c r="B92" s="23">
        <v>1.1893281902925104E-3</v>
      </c>
      <c r="C92" s="23">
        <v>1.0053040582212903E-3</v>
      </c>
      <c r="D92" s="23">
        <v>1.3094547336396569E-3</v>
      </c>
      <c r="E92" s="23">
        <v>1.2303906490310674E-3</v>
      </c>
      <c r="F92" s="23">
        <v>8.0934920965823392E-4</v>
      </c>
      <c r="G92" s="23">
        <v>1.0802368712175441E-3</v>
      </c>
      <c r="H92" s="23">
        <v>2.3321923768637232E-3</v>
      </c>
      <c r="I92" s="23">
        <v>2.0620647691163545E-3</v>
      </c>
      <c r="J92" s="23">
        <v>1.8801552644347405E-3</v>
      </c>
      <c r="K92" s="23">
        <v>2.6148817535089405E-3</v>
      </c>
      <c r="L92" s="23">
        <v>2.0778929042765282E-3</v>
      </c>
      <c r="M92" s="23">
        <v>1.8169304886441844E-3</v>
      </c>
      <c r="N92" s="23">
        <v>2.3246611929963398E-3</v>
      </c>
      <c r="O92" s="23">
        <v>2.3553507424475166E-3</v>
      </c>
      <c r="P92" s="23">
        <v>2.3514815776565969E-3</v>
      </c>
      <c r="Q92" s="23">
        <v>2.4137200931611262E-3</v>
      </c>
      <c r="R92" s="23">
        <v>2.4829028183124971E-3</v>
      </c>
      <c r="T92" s="23">
        <f t="shared" si="5"/>
        <v>1.1040106186767172E-3</v>
      </c>
      <c r="U92" s="23">
        <f t="shared" si="6"/>
        <v>2.1934374136400574E-3</v>
      </c>
      <c r="V92" s="23">
        <f t="shared" si="7"/>
        <v>2.1656474746960135E-3</v>
      </c>
      <c r="W92" s="23">
        <f t="shared" si="8"/>
        <v>2.4160348297100733E-3</v>
      </c>
      <c r="X92" s="23">
        <f t="shared" si="9"/>
        <v>1.8433116290281677E-3</v>
      </c>
    </row>
    <row r="93" spans="1:24" x14ac:dyDescent="0.2">
      <c r="A93" s="23" t="s">
        <v>129</v>
      </c>
      <c r="B93" s="23">
        <v>2.0250723240115716E-3</v>
      </c>
      <c r="C93" s="23">
        <v>1.8810904156901444E-3</v>
      </c>
      <c r="D93" s="23">
        <v>1.7328712343375101E-3</v>
      </c>
      <c r="E93" s="23">
        <v>1.9993848046754845E-3</v>
      </c>
      <c r="F93" s="23">
        <v>1.5451212184384466E-3</v>
      </c>
      <c r="G93" s="23">
        <v>2.1474588403722263E-3</v>
      </c>
      <c r="H93" s="23">
        <v>2.2625746939722688E-3</v>
      </c>
      <c r="I93" s="23">
        <v>1.656412683388547E-3</v>
      </c>
      <c r="J93" s="23">
        <v>1.799288371340773E-3</v>
      </c>
      <c r="K93" s="23">
        <v>1.8842530282637954E-3</v>
      </c>
      <c r="L93" s="23">
        <v>1.9094151012270799E-3</v>
      </c>
      <c r="M93" s="23">
        <v>2.7529249827942187E-3</v>
      </c>
      <c r="N93" s="23">
        <v>2.6379134104923007E-3</v>
      </c>
      <c r="O93" s="23">
        <v>2.0890937019969278E-3</v>
      </c>
      <c r="P93" s="23">
        <v>2.048529963357281E-3</v>
      </c>
      <c r="Q93" s="23">
        <v>2.5125273484367279E-3</v>
      </c>
      <c r="R93" s="23">
        <v>1.8730670383760944E-3</v>
      </c>
      <c r="T93" s="23">
        <f t="shared" si="5"/>
        <v>1.8884998062542303E-3</v>
      </c>
      <c r="U93" s="23">
        <f t="shared" si="6"/>
        <v>1.902388775638493E-3</v>
      </c>
      <c r="V93" s="23">
        <f t="shared" si="7"/>
        <v>2.4933106984278159E-3</v>
      </c>
      <c r="W93" s="23">
        <f t="shared" si="8"/>
        <v>2.1447081167233679E-3</v>
      </c>
      <c r="X93" s="23">
        <f t="shared" si="9"/>
        <v>2.0445293624218467E-3</v>
      </c>
    </row>
    <row r="94" spans="1:24" x14ac:dyDescent="0.2">
      <c r="A94" s="23" t="s">
        <v>130</v>
      </c>
      <c r="B94" s="23">
        <v>1.9447123111539697E-3</v>
      </c>
      <c r="C94" s="23">
        <v>1.726902676699149E-3</v>
      </c>
      <c r="D94" s="23">
        <v>1.7093480954098515E-3</v>
      </c>
      <c r="E94" s="23">
        <v>1.5892545883317954E-3</v>
      </c>
      <c r="F94" s="23">
        <v>1.5083326179994359E-3</v>
      </c>
      <c r="G94" s="23">
        <v>1.743996876423505E-3</v>
      </c>
      <c r="H94" s="23">
        <v>2.0189128038521783E-3</v>
      </c>
      <c r="I94" s="23">
        <v>2.2648908119802581E-3</v>
      </c>
      <c r="J94" s="23">
        <v>2.1834061135371178E-3</v>
      </c>
      <c r="K94" s="23">
        <v>2.0765237454335706E-3</v>
      </c>
      <c r="L94" s="23">
        <v>2.2463707073259766E-3</v>
      </c>
      <c r="M94" s="23">
        <v>2.5602202339986236E-3</v>
      </c>
      <c r="N94" s="23">
        <v>1.9619480990536488E-3</v>
      </c>
      <c r="O94" s="23">
        <v>2.5601638504864311E-3</v>
      </c>
      <c r="P94" s="23">
        <v>2.0196774286621081E-3</v>
      </c>
      <c r="Q94" s="23">
        <v>2.526642670618957E-3</v>
      </c>
      <c r="R94" s="23">
        <v>2.1344252297774099E-3</v>
      </c>
      <c r="T94" s="23">
        <f t="shared" si="5"/>
        <v>1.7037578610029512E-3</v>
      </c>
      <c r="U94" s="23">
        <f t="shared" si="6"/>
        <v>2.1580208364258202E-3</v>
      </c>
      <c r="V94" s="23">
        <f t="shared" si="7"/>
        <v>2.3607773945129012E-3</v>
      </c>
      <c r="W94" s="23">
        <f t="shared" si="8"/>
        <v>2.2269151096861585E-3</v>
      </c>
      <c r="X94" s="23">
        <f t="shared" si="9"/>
        <v>2.0456311094555284E-3</v>
      </c>
    </row>
    <row r="95" spans="1:24" x14ac:dyDescent="0.2">
      <c r="A95" s="23" t="s">
        <v>131</v>
      </c>
      <c r="B95" s="23">
        <v>1.6232722597235615E-3</v>
      </c>
      <c r="C95" s="23">
        <v>1.726902676699149E-3</v>
      </c>
      <c r="D95" s="23">
        <v>1.6701428638637541E-3</v>
      </c>
      <c r="E95" s="23">
        <v>1.7225469086434944E-3</v>
      </c>
      <c r="F95" s="23">
        <v>1.1527094804223332E-3</v>
      </c>
      <c r="G95" s="23">
        <v>1.7049521702349191E-3</v>
      </c>
      <c r="H95" s="23">
        <v>2.3205894297151477E-3</v>
      </c>
      <c r="I95" s="23">
        <v>1.5888040024339125E-3</v>
      </c>
      <c r="J95" s="23">
        <v>2.0216723273491833E-3</v>
      </c>
      <c r="K95" s="23">
        <v>2.7302441838108057E-3</v>
      </c>
      <c r="L95" s="23">
        <v>1.6847780304944824E-3</v>
      </c>
      <c r="M95" s="23">
        <v>2.2849277357192017E-3</v>
      </c>
      <c r="N95" s="23">
        <v>1.6816697991888416E-3</v>
      </c>
      <c r="O95" s="23">
        <v>2.1095750128008193E-3</v>
      </c>
      <c r="P95" s="23">
        <v>2.0773824980524539E-3</v>
      </c>
      <c r="Q95" s="23">
        <v>2.230220904792152E-3</v>
      </c>
      <c r="R95" s="23">
        <v>2.3957834211787254E-3</v>
      </c>
      <c r="T95" s="23">
        <f t="shared" si="5"/>
        <v>1.6000877265978687E-3</v>
      </c>
      <c r="U95" s="23">
        <f t="shared" si="6"/>
        <v>2.0692175947607063E-3</v>
      </c>
      <c r="V95" s="23">
        <f t="shared" si="7"/>
        <v>2.0253908492362878E-3</v>
      </c>
      <c r="W95" s="23">
        <f t="shared" si="8"/>
        <v>2.2344622746744438E-3</v>
      </c>
      <c r="X95" s="23">
        <f t="shared" si="9"/>
        <v>1.9250690414778198E-3</v>
      </c>
    </row>
    <row r="96" spans="1:24" x14ac:dyDescent="0.2">
      <c r="A96" s="23" t="s">
        <v>132</v>
      </c>
      <c r="B96" s="23">
        <v>1.6714882674381227E-3</v>
      </c>
      <c r="C96" s="23">
        <v>1.3753546317996793E-3</v>
      </c>
      <c r="D96" s="23">
        <v>1.4662756598240469E-3</v>
      </c>
      <c r="E96" s="23">
        <v>1.8558392289551933E-3</v>
      </c>
      <c r="F96" s="23">
        <v>1.3121267489913792E-3</v>
      </c>
      <c r="G96" s="23">
        <v>1.7960564846749528E-3</v>
      </c>
      <c r="H96" s="23">
        <v>2.8195161571039043E-3</v>
      </c>
      <c r="I96" s="23">
        <v>2.2986951524575755E-3</v>
      </c>
      <c r="J96" s="23">
        <v>2.6686074721009221E-3</v>
      </c>
      <c r="K96" s="23">
        <v>2.6533358969428955E-3</v>
      </c>
      <c r="L96" s="23">
        <v>2.4148485103754249E-3</v>
      </c>
      <c r="M96" s="23">
        <v>2.3399862353750862E-3</v>
      </c>
      <c r="N96" s="23">
        <v>2.4895307811521085E-3</v>
      </c>
      <c r="O96" s="23">
        <v>2.6625704045058884E-3</v>
      </c>
      <c r="P96" s="23">
        <v>2.9718110736028161E-3</v>
      </c>
      <c r="Q96" s="23">
        <v>2.9642176582680498E-3</v>
      </c>
      <c r="R96" s="23">
        <v>2.6716615121023363E-3</v>
      </c>
      <c r="T96" s="23">
        <f t="shared" si="5"/>
        <v>1.5795235036138958E-3</v>
      </c>
      <c r="U96" s="23">
        <f t="shared" si="6"/>
        <v>2.5710006377961444E-3</v>
      </c>
      <c r="V96" s="23">
        <f t="shared" si="7"/>
        <v>2.4973624736776942E-3</v>
      </c>
      <c r="W96" s="23">
        <f t="shared" si="8"/>
        <v>2.8692300813244007E-3</v>
      </c>
      <c r="X96" s="23">
        <f t="shared" si="9"/>
        <v>2.2607012868041403E-3</v>
      </c>
    </row>
    <row r="97" spans="1:24" x14ac:dyDescent="0.2">
      <c r="A97" s="23" t="s">
        <v>133</v>
      </c>
      <c r="B97" s="23">
        <v>1.9688203150112502E-3</v>
      </c>
      <c r="C97" s="23">
        <v>2.3313186135438509E-3</v>
      </c>
      <c r="D97" s="23">
        <v>2.3679959853842897E-3</v>
      </c>
      <c r="E97" s="23">
        <v>2.1736901466215524E-3</v>
      </c>
      <c r="F97" s="23">
        <v>1.7903785546985174E-3</v>
      </c>
      <c r="G97" s="23">
        <v>1.9652502114921584E-3</v>
      </c>
      <c r="H97" s="23">
        <v>2.6802807913209954E-3</v>
      </c>
      <c r="I97" s="23">
        <v>2.3663038334122101E-3</v>
      </c>
      <c r="J97" s="23">
        <v>3.3964095099466279E-3</v>
      </c>
      <c r="K97" s="23">
        <v>2.1149778888675257E-3</v>
      </c>
      <c r="L97" s="23">
        <v>2.695644848791172E-3</v>
      </c>
      <c r="M97" s="23">
        <v>2.7253957329662765E-3</v>
      </c>
      <c r="N97" s="23">
        <v>2.1103307283938406E-3</v>
      </c>
      <c r="O97" s="23">
        <v>3.0926779313876088E-3</v>
      </c>
      <c r="P97" s="23">
        <v>2.7842695980841918E-3</v>
      </c>
      <c r="Q97" s="23">
        <v>2.6819112146234739E-3</v>
      </c>
      <c r="R97" s="23">
        <v>2.6281018135354503E-3</v>
      </c>
      <c r="T97" s="23">
        <f t="shared" si="5"/>
        <v>2.0995756377919362E-3</v>
      </c>
      <c r="U97" s="23">
        <f t="shared" si="6"/>
        <v>2.6507233744677062E-3</v>
      </c>
      <c r="V97" s="23">
        <f t="shared" si="7"/>
        <v>2.6428014642492421E-3</v>
      </c>
      <c r="W97" s="23">
        <f t="shared" si="8"/>
        <v>2.6980942087477052E-3</v>
      </c>
      <c r="X97" s="23">
        <f t="shared" si="9"/>
        <v>2.4631622187106465E-3</v>
      </c>
    </row>
    <row r="98" spans="1:24" x14ac:dyDescent="0.2">
      <c r="A98" s="23" t="s">
        <v>134</v>
      </c>
      <c r="B98" s="23">
        <v>1.8322082931533268E-3</v>
      </c>
      <c r="C98" s="23">
        <v>1.8934254348094239E-3</v>
      </c>
      <c r="D98" s="23">
        <v>1.7563943732651684E-3</v>
      </c>
      <c r="E98" s="23">
        <v>1.8763457397723777E-3</v>
      </c>
      <c r="F98" s="23">
        <v>1.4470182839344181E-3</v>
      </c>
      <c r="G98" s="23">
        <v>1.9652502114921584E-3</v>
      </c>
      <c r="H98" s="23">
        <v>2.622266055578117E-3</v>
      </c>
      <c r="I98" s="23">
        <v>2.7381515786627001E-3</v>
      </c>
      <c r="J98" s="23">
        <v>3.0931586608442503E-3</v>
      </c>
      <c r="K98" s="23">
        <v>2.3841568929052104E-3</v>
      </c>
      <c r="L98" s="23">
        <v>2.5552466795832982E-3</v>
      </c>
      <c r="M98" s="23">
        <v>2.3950447350309704E-3</v>
      </c>
      <c r="N98" s="23">
        <v>2.1597916048405712E-3</v>
      </c>
      <c r="O98" s="23">
        <v>2.5396825396825397E-3</v>
      </c>
      <c r="P98" s="23">
        <v>2.2937765082662511E-3</v>
      </c>
      <c r="Q98" s="23">
        <v>2.4137200931611262E-3</v>
      </c>
      <c r="R98" s="23">
        <v>2.8313804068475848E-3</v>
      </c>
      <c r="T98" s="23">
        <f t="shared" si="5"/>
        <v>1.7951070560711456E-3</v>
      </c>
      <c r="U98" s="23">
        <f t="shared" si="6"/>
        <v>2.6785959735147152E-3</v>
      </c>
      <c r="V98" s="23">
        <f t="shared" si="7"/>
        <v>2.3648396265180272E-3</v>
      </c>
      <c r="W98" s="23">
        <f t="shared" si="8"/>
        <v>2.5129590027583204E-3</v>
      </c>
      <c r="X98" s="23">
        <f t="shared" si="9"/>
        <v>2.2821775348134993E-3</v>
      </c>
    </row>
    <row r="99" spans="1:24" x14ac:dyDescent="0.2">
      <c r="A99" s="23" t="s">
        <v>135</v>
      </c>
      <c r="B99" s="23">
        <v>1.6554162648666024E-3</v>
      </c>
      <c r="C99" s="23">
        <v>1.4308622178364377E-3</v>
      </c>
      <c r="D99" s="23">
        <v>1.3486599651857543E-3</v>
      </c>
      <c r="E99" s="23">
        <v>1.394442735568543E-3</v>
      </c>
      <c r="F99" s="23">
        <v>1.1404466136093296E-3</v>
      </c>
      <c r="G99" s="23">
        <v>1.1973709897833019E-3</v>
      </c>
      <c r="H99" s="23">
        <v>2.3437953240122993E-3</v>
      </c>
      <c r="I99" s="23">
        <v>1.9268474072070853E-3</v>
      </c>
      <c r="J99" s="23">
        <v>3.0527252142972666E-3</v>
      </c>
      <c r="K99" s="23">
        <v>2.4226110363391655E-3</v>
      </c>
      <c r="L99" s="23">
        <v>2.1621318058012524E-3</v>
      </c>
      <c r="M99" s="23">
        <v>2.0922229869236061E-3</v>
      </c>
      <c r="N99" s="23">
        <v>1.8300524285290336E-3</v>
      </c>
      <c r="O99" s="23">
        <v>2.3963133640552995E-3</v>
      </c>
      <c r="P99" s="23">
        <v>2.4380391817421161E-3</v>
      </c>
      <c r="Q99" s="23">
        <v>2.5407579928011857E-3</v>
      </c>
      <c r="R99" s="23">
        <v>2.236064526433477E-3</v>
      </c>
      <c r="T99" s="23">
        <f t="shared" si="5"/>
        <v>1.3611997978083283E-3</v>
      </c>
      <c r="U99" s="23">
        <f t="shared" si="6"/>
        <v>2.3816221575314136E-3</v>
      </c>
      <c r="V99" s="23">
        <f t="shared" si="7"/>
        <v>2.1061962598359798E-3</v>
      </c>
      <c r="W99" s="23">
        <f t="shared" si="8"/>
        <v>2.4049539003255928E-3</v>
      </c>
      <c r="X99" s="23">
        <f t="shared" si="9"/>
        <v>1.9769858855877504E-3</v>
      </c>
    </row>
    <row r="100" spans="1:24" x14ac:dyDescent="0.2">
      <c r="A100" s="23" t="s">
        <v>136</v>
      </c>
      <c r="B100" s="23">
        <v>1.9929283188685311E-3</v>
      </c>
      <c r="C100" s="23">
        <v>1.9304304921672628E-3</v>
      </c>
      <c r="D100" s="23">
        <v>1.811281697429705E-3</v>
      </c>
      <c r="E100" s="23">
        <v>1.7840664410950476E-3</v>
      </c>
      <c r="F100" s="23">
        <v>1.2630752817393651E-3</v>
      </c>
      <c r="G100" s="23">
        <v>1.5487733454805752E-3</v>
      </c>
      <c r="H100" s="23">
        <v>2.5062365840923593E-3</v>
      </c>
      <c r="I100" s="23">
        <v>2.5353255357987966E-3</v>
      </c>
      <c r="J100" s="23">
        <v>2.8303412582888566E-3</v>
      </c>
      <c r="K100" s="23">
        <v>2.1918861757354354E-3</v>
      </c>
      <c r="L100" s="23">
        <v>2.4429281442169995E-3</v>
      </c>
      <c r="M100" s="23">
        <v>2.5326909841706814E-3</v>
      </c>
      <c r="N100" s="23">
        <v>2.4565568635209548E-3</v>
      </c>
      <c r="O100" s="23">
        <v>2.1095750128008193E-3</v>
      </c>
      <c r="P100" s="23">
        <v>2.4236129143945296E-3</v>
      </c>
      <c r="Q100" s="23">
        <v>2.4560660597078127E-3</v>
      </c>
      <c r="R100" s="23">
        <v>2.7733008087584034E-3</v>
      </c>
      <c r="T100" s="23">
        <f t="shared" si="5"/>
        <v>1.7217592627967477E-3</v>
      </c>
      <c r="U100" s="23">
        <f t="shared" si="6"/>
        <v>2.5013435396264894E-3</v>
      </c>
      <c r="V100" s="23">
        <f t="shared" si="7"/>
        <v>2.3662742868308185E-3</v>
      </c>
      <c r="W100" s="23">
        <f t="shared" si="8"/>
        <v>2.5509932609535818E-3</v>
      </c>
      <c r="X100" s="23">
        <f t="shared" si="9"/>
        <v>2.2111221128391849E-3</v>
      </c>
    </row>
    <row r="101" spans="1:24" x14ac:dyDescent="0.2">
      <c r="A101" s="23" t="s">
        <v>137</v>
      </c>
      <c r="B101" s="23">
        <v>1.6473802635808422E-3</v>
      </c>
      <c r="C101" s="23">
        <v>1.6035524855063526E-3</v>
      </c>
      <c r="D101" s="23">
        <v>1.3094547336396569E-3</v>
      </c>
      <c r="E101" s="23">
        <v>1.6302676099661643E-3</v>
      </c>
      <c r="F101" s="23">
        <v>1.1894980808613439E-3</v>
      </c>
      <c r="G101" s="23">
        <v>1.4056094227890936E-3</v>
      </c>
      <c r="H101" s="23">
        <v>2.1581481696350872E-3</v>
      </c>
      <c r="I101" s="23">
        <v>1.9606517476844026E-3</v>
      </c>
      <c r="J101" s="23">
        <v>2.1227559437166422E-3</v>
      </c>
      <c r="K101" s="23">
        <v>1.8457988848298403E-3</v>
      </c>
      <c r="L101" s="23">
        <v>2.190211439642827E-3</v>
      </c>
      <c r="M101" s="23">
        <v>2.2573984858912594E-3</v>
      </c>
      <c r="N101" s="23">
        <v>2.3741220694430704E-3</v>
      </c>
      <c r="O101" s="23">
        <v>2.3758320532514081E-3</v>
      </c>
      <c r="P101" s="23">
        <v>2.0773824980524539E-3</v>
      </c>
      <c r="Q101" s="23">
        <v>2.3290281600677537E-3</v>
      </c>
      <c r="R101" s="23">
        <v>2.7442610097138127E-3</v>
      </c>
      <c r="T101" s="23">
        <f t="shared" si="5"/>
        <v>1.4642937660572424E-3</v>
      </c>
      <c r="U101" s="23">
        <f t="shared" si="6"/>
        <v>2.0555132371017598E-3</v>
      </c>
      <c r="V101" s="23">
        <f t="shared" si="7"/>
        <v>2.3357842028619126E-3</v>
      </c>
      <c r="W101" s="23">
        <f t="shared" si="8"/>
        <v>2.3835572226113401E-3</v>
      </c>
      <c r="X101" s="23">
        <f t="shared" si="9"/>
        <v>1.9541972387218829E-3</v>
      </c>
    </row>
    <row r="102" spans="1:24" x14ac:dyDescent="0.2">
      <c r="A102" s="23" t="s">
        <v>138</v>
      </c>
      <c r="B102" s="23">
        <v>2.1697203471552555E-3</v>
      </c>
      <c r="C102" s="23">
        <v>1.9859380782040214E-3</v>
      </c>
      <c r="D102" s="23">
        <v>2.0621951793247293E-3</v>
      </c>
      <c r="E102" s="23">
        <v>2.2659694452988825E-3</v>
      </c>
      <c r="F102" s="23">
        <v>4.0957975155431836E-3</v>
      </c>
      <c r="G102" s="23">
        <v>2.0563545259321921E-3</v>
      </c>
      <c r="H102" s="23">
        <v>2.2045599582293904E-3</v>
      </c>
      <c r="I102" s="23">
        <v>2.569129876276114E-3</v>
      </c>
      <c r="J102" s="23">
        <v>2.2844897299045771E-3</v>
      </c>
      <c r="K102" s="23">
        <v>1.9996154585656604E-3</v>
      </c>
      <c r="L102" s="23">
        <v>1.6847780304944824E-3</v>
      </c>
      <c r="M102" s="23">
        <v>2.2023399862353753E-3</v>
      </c>
      <c r="N102" s="23">
        <v>2.4730438223365316E-3</v>
      </c>
      <c r="O102" s="23">
        <v>2.1095750128008193E-3</v>
      </c>
      <c r="P102" s="23">
        <v>2.3803341123517703E-3</v>
      </c>
      <c r="Q102" s="23">
        <v>2.357258804432211E-3</v>
      </c>
      <c r="R102" s="23">
        <v>2.4683829187902018E-3</v>
      </c>
      <c r="T102" s="23">
        <f t="shared" si="5"/>
        <v>2.4393291819097109E-3</v>
      </c>
      <c r="U102" s="23">
        <f t="shared" si="6"/>
        <v>2.1485146106940446E-3</v>
      </c>
      <c r="V102" s="23">
        <f t="shared" si="7"/>
        <v>2.2616529404575754E-3</v>
      </c>
      <c r="W102" s="23">
        <f t="shared" si="8"/>
        <v>2.4019919451913944E-3</v>
      </c>
      <c r="X102" s="23">
        <f t="shared" si="9"/>
        <v>2.3158519295220824E-3</v>
      </c>
    </row>
    <row r="103" spans="1:24" x14ac:dyDescent="0.2">
      <c r="A103" s="23" t="s">
        <v>139</v>
      </c>
      <c r="B103" s="23">
        <v>1.8804243008678882E-3</v>
      </c>
      <c r="C103" s="23">
        <v>1.9674355495251017E-3</v>
      </c>
      <c r="D103" s="23">
        <v>2.04651308670629E-3</v>
      </c>
      <c r="E103" s="23">
        <v>2.0916641033528146E-3</v>
      </c>
      <c r="F103" s="23">
        <v>4.0957975155431836E-3</v>
      </c>
      <c r="G103" s="23">
        <v>2.0433396238693302E-3</v>
      </c>
      <c r="H103" s="23">
        <v>2.0305157510007543E-3</v>
      </c>
      <c r="I103" s="23">
        <v>1.7240213643431818E-3</v>
      </c>
      <c r="J103" s="23">
        <v>1.9610221575287077E-3</v>
      </c>
      <c r="K103" s="23">
        <v>2.1149778888675257E-3</v>
      </c>
      <c r="L103" s="23">
        <v>1.9094151012270799E-3</v>
      </c>
      <c r="M103" s="23">
        <v>1.8169304886441844E-3</v>
      </c>
      <c r="N103" s="23">
        <v>2.4895307811521085E-3</v>
      </c>
      <c r="O103" s="23">
        <v>2.0686123911930364E-3</v>
      </c>
      <c r="P103" s="23">
        <v>1.9908248939669352E-3</v>
      </c>
      <c r="Q103" s="23">
        <v>2.1737596160632368E-3</v>
      </c>
      <c r="R103" s="23">
        <v>2.1925048278665913E-3</v>
      </c>
      <c r="T103" s="23">
        <f t="shared" si="5"/>
        <v>2.3541956966441012E-3</v>
      </c>
      <c r="U103" s="23">
        <f t="shared" si="6"/>
        <v>1.9479904525934501E-3</v>
      </c>
      <c r="V103" s="23">
        <f t="shared" si="7"/>
        <v>2.1250245536631098E-3</v>
      </c>
      <c r="W103" s="23">
        <f t="shared" si="8"/>
        <v>2.1190297792989207E-3</v>
      </c>
      <c r="X103" s="23">
        <f t="shared" si="9"/>
        <v>2.1527817318657623E-3</v>
      </c>
    </row>
    <row r="104" spans="1:24" x14ac:dyDescent="0.2">
      <c r="A104" s="23" t="s">
        <v>140</v>
      </c>
      <c r="B104" s="23">
        <v>2.0813243330118931E-3</v>
      </c>
      <c r="C104" s="23">
        <v>2.1771308745528557E-3</v>
      </c>
      <c r="D104" s="23">
        <v>2.1562877350353631E-3</v>
      </c>
      <c r="E104" s="23">
        <v>2.2967292115246593E-3</v>
      </c>
      <c r="F104" s="23">
        <v>1.7045384870074925E-3</v>
      </c>
      <c r="G104" s="23">
        <v>2.36871217544088E-3</v>
      </c>
      <c r="H104" s="23">
        <v>1.8332656494749666E-3</v>
      </c>
      <c r="I104" s="23">
        <v>2.4339125143668446E-3</v>
      </c>
      <c r="J104" s="23">
        <v>1.8801552644347405E-3</v>
      </c>
      <c r="K104" s="23">
        <v>1.9611613151317053E-3</v>
      </c>
      <c r="L104" s="23">
        <v>1.9374947350686547E-3</v>
      </c>
      <c r="M104" s="23">
        <v>2.5877494838265659E-3</v>
      </c>
      <c r="N104" s="23">
        <v>2.7533221222013388E-3</v>
      </c>
      <c r="O104" s="23">
        <v>2.2529441884280594E-3</v>
      </c>
      <c r="P104" s="23">
        <v>2.2360714388759053E-3</v>
      </c>
      <c r="Q104" s="23">
        <v>2.7524878255346177E-3</v>
      </c>
      <c r="R104" s="23">
        <v>1.9892262345544568E-3</v>
      </c>
      <c r="T104" s="23">
        <f t="shared" si="5"/>
        <v>2.130787136095524E-3</v>
      </c>
      <c r="U104" s="23">
        <f t="shared" si="6"/>
        <v>2.0091978956953823E-3</v>
      </c>
      <c r="V104" s="23">
        <f t="shared" si="7"/>
        <v>2.5313385981519877E-3</v>
      </c>
      <c r="W104" s="23">
        <f t="shared" si="8"/>
        <v>2.3259284996549933E-3</v>
      </c>
      <c r="X104" s="23">
        <f t="shared" si="9"/>
        <v>2.2001478581453529E-3</v>
      </c>
    </row>
    <row r="105" spans="1:24" x14ac:dyDescent="0.2">
      <c r="A105" s="23" t="s">
        <v>141</v>
      </c>
      <c r="B105" s="23">
        <v>1.6554162648666024E-3</v>
      </c>
      <c r="C105" s="23">
        <v>2.0044406068829407E-3</v>
      </c>
      <c r="D105" s="23">
        <v>1.8661690215942416E-3</v>
      </c>
      <c r="E105" s="23">
        <v>2.1019173587614069E-3</v>
      </c>
      <c r="F105" s="23">
        <v>1.9252700896415563E-3</v>
      </c>
      <c r="G105" s="23">
        <v>2.2906227630637081E-3</v>
      </c>
      <c r="H105" s="23">
        <v>2.8543249985496315E-3</v>
      </c>
      <c r="I105" s="23">
        <v>2.8733689405719695E-3</v>
      </c>
      <c r="J105" s="23">
        <v>2.5473071324599709E-3</v>
      </c>
      <c r="K105" s="23">
        <v>2.4610651797731206E-3</v>
      </c>
      <c r="L105" s="23">
        <v>2.7237244826327466E-3</v>
      </c>
      <c r="M105" s="23">
        <v>2.9456297315898143E-3</v>
      </c>
      <c r="N105" s="23">
        <v>2.4565568635209548E-3</v>
      </c>
      <c r="O105" s="23">
        <v>3.2974910394265233E-3</v>
      </c>
      <c r="P105" s="23">
        <v>2.7265645286938455E-3</v>
      </c>
      <c r="Q105" s="23">
        <v>2.8371797586279907E-3</v>
      </c>
      <c r="R105" s="23">
        <v>2.6716615121023363E-3</v>
      </c>
      <c r="T105" s="23">
        <f t="shared" si="5"/>
        <v>1.9739726841350763E-3</v>
      </c>
      <c r="U105" s="23">
        <f t="shared" si="6"/>
        <v>2.6919581467974877E-3</v>
      </c>
      <c r="V105" s="23">
        <f t="shared" si="7"/>
        <v>2.8998925448457647E-3</v>
      </c>
      <c r="W105" s="23">
        <f t="shared" si="8"/>
        <v>2.7451352664747239E-3</v>
      </c>
      <c r="X105" s="23">
        <f t="shared" si="9"/>
        <v>2.4846300160446685E-3</v>
      </c>
    </row>
    <row r="106" spans="1:24" x14ac:dyDescent="0.2">
      <c r="A106" s="23" t="s">
        <v>142</v>
      </c>
      <c r="B106" s="23">
        <v>1.599164255866281E-3</v>
      </c>
      <c r="C106" s="23">
        <v>1.7454052053780683E-3</v>
      </c>
      <c r="D106" s="23">
        <v>1.7563943732651684E-3</v>
      </c>
      <c r="E106" s="23">
        <v>1.7943196965036399E-3</v>
      </c>
      <c r="F106" s="23">
        <v>1.397966816682404E-3</v>
      </c>
      <c r="G106" s="23">
        <v>1.8090713867378147E-3</v>
      </c>
      <c r="H106" s="23">
        <v>2.8659279456982071E-3</v>
      </c>
      <c r="I106" s="23">
        <v>2.4001081738895275E-3</v>
      </c>
      <c r="J106" s="23">
        <v>3.0325084910237748E-3</v>
      </c>
      <c r="K106" s="23">
        <v>2.6917900403768506E-3</v>
      </c>
      <c r="L106" s="23">
        <v>2.4429281442169995E-3</v>
      </c>
      <c r="M106" s="23">
        <v>2.4776324845147968E-3</v>
      </c>
      <c r="N106" s="23">
        <v>2.7698090810169156E-3</v>
      </c>
      <c r="O106" s="23">
        <v>2.7240143369175627E-3</v>
      </c>
      <c r="P106" s="23">
        <v>2.8996797368648834E-3</v>
      </c>
      <c r="Q106" s="23">
        <v>2.6395652480767874E-3</v>
      </c>
      <c r="R106" s="23">
        <v>2.5700222154462693E-3</v>
      </c>
      <c r="T106" s="23">
        <f t="shared" si="5"/>
        <v>1.6837202890722294E-3</v>
      </c>
      <c r="U106" s="23">
        <f t="shared" si="6"/>
        <v>2.686652559041072E-3</v>
      </c>
      <c r="V106" s="23">
        <f t="shared" si="7"/>
        <v>2.6571519674830914E-3</v>
      </c>
      <c r="W106" s="23">
        <f t="shared" si="8"/>
        <v>2.7030890667959794E-3</v>
      </c>
      <c r="X106" s="23">
        <f t="shared" si="9"/>
        <v>2.3303710372044677E-3</v>
      </c>
    </row>
    <row r="107" spans="1:24" x14ac:dyDescent="0.2">
      <c r="A107" s="23" t="s">
        <v>143</v>
      </c>
      <c r="B107" s="23">
        <v>2.105432336869174E-3</v>
      </c>
      <c r="C107" s="23">
        <v>2.0476131738004196E-3</v>
      </c>
      <c r="D107" s="23">
        <v>2.2503802907459973E-3</v>
      </c>
      <c r="E107" s="23">
        <v>2.4505280426535426E-3</v>
      </c>
      <c r="F107" s="23">
        <v>3.2864483058849497E-3</v>
      </c>
      <c r="G107" s="23">
        <v>2.1995184486236739E-3</v>
      </c>
      <c r="H107" s="23">
        <v>2.2277658525265416E-3</v>
      </c>
      <c r="I107" s="23">
        <v>2.4001081738895275E-3</v>
      </c>
      <c r="J107" s="23">
        <v>2.527090409186479E-3</v>
      </c>
      <c r="K107" s="23">
        <v>2.7302441838108057E-3</v>
      </c>
      <c r="L107" s="23">
        <v>2.3025299750091257E-3</v>
      </c>
      <c r="M107" s="23">
        <v>2.2298692360633171E-3</v>
      </c>
      <c r="N107" s="23">
        <v>2.5225046987832622E-3</v>
      </c>
      <c r="O107" s="23">
        <v>2.9697900665642601E-3</v>
      </c>
      <c r="P107" s="23">
        <v>2.5678755878703946E-3</v>
      </c>
      <c r="Q107" s="23">
        <v>2.5972192815301009E-3</v>
      </c>
      <c r="R107" s="23">
        <v>2.5700222154462693E-3</v>
      </c>
      <c r="T107" s="23">
        <f t="shared" si="5"/>
        <v>2.3899867664296261E-3</v>
      </c>
      <c r="U107" s="23">
        <f t="shared" si="6"/>
        <v>2.4375477188844962E-3</v>
      </c>
      <c r="V107" s="23">
        <f t="shared" si="7"/>
        <v>2.5740546671369465E-3</v>
      </c>
      <c r="W107" s="23">
        <f t="shared" si="8"/>
        <v>2.5783723616155884E-3</v>
      </c>
      <c r="X107" s="23">
        <f t="shared" si="9"/>
        <v>2.4697023693681084E-3</v>
      </c>
    </row>
    <row r="108" spans="1:24" x14ac:dyDescent="0.2">
      <c r="A108" s="23" t="s">
        <v>144</v>
      </c>
      <c r="B108" s="23">
        <v>1.9929283188685311E-3</v>
      </c>
      <c r="C108" s="23">
        <v>1.8625878870112249E-3</v>
      </c>
      <c r="D108" s="23">
        <v>2.109241457180046E-3</v>
      </c>
      <c r="E108" s="23">
        <v>2.2454629344816979E-3</v>
      </c>
      <c r="F108" s="23">
        <v>1.6922756201944891E-3</v>
      </c>
      <c r="G108" s="23">
        <v>2.186503546560812E-3</v>
      </c>
      <c r="H108" s="23">
        <v>2.5410454255380866E-3</v>
      </c>
      <c r="I108" s="23">
        <v>1.9268474072070853E-3</v>
      </c>
      <c r="J108" s="23">
        <v>2.3451398997250527E-3</v>
      </c>
      <c r="K108" s="23">
        <v>2.8456066141126705E-3</v>
      </c>
      <c r="L108" s="23">
        <v>2.1340521719596778E-3</v>
      </c>
      <c r="M108" s="23">
        <v>2.0646937370956643E-3</v>
      </c>
      <c r="N108" s="23">
        <v>2.2752003165496092E-3</v>
      </c>
      <c r="O108" s="23">
        <v>2.3963133640552995E-3</v>
      </c>
      <c r="P108" s="23">
        <v>2.2793502409186647E-3</v>
      </c>
      <c r="Q108" s="23">
        <v>2.3713741266144402E-3</v>
      </c>
      <c r="R108" s="23">
        <v>2.9330197035036519E-3</v>
      </c>
      <c r="T108" s="23">
        <f t="shared" si="5"/>
        <v>2.0148332940494668E-3</v>
      </c>
      <c r="U108" s="23">
        <f t="shared" si="6"/>
        <v>2.3585383037085144E-3</v>
      </c>
      <c r="V108" s="23">
        <f t="shared" si="7"/>
        <v>2.2454024725668577E-3</v>
      </c>
      <c r="W108" s="23">
        <f t="shared" si="8"/>
        <v>2.5279146903455854E-3</v>
      </c>
      <c r="X108" s="23">
        <f t="shared" si="9"/>
        <v>2.2471554571515708E-3</v>
      </c>
    </row>
    <row r="109" spans="1:24" x14ac:dyDescent="0.2">
      <c r="A109" s="23" t="s">
        <v>145</v>
      </c>
      <c r="B109" s="23">
        <v>2.0411443265830921E-3</v>
      </c>
      <c r="C109" s="23">
        <v>1.7022326384605897E-3</v>
      </c>
      <c r="D109" s="23">
        <v>1.8818511142126805E-3</v>
      </c>
      <c r="E109" s="23">
        <v>2.0096380600840768E-3</v>
      </c>
      <c r="F109" s="23">
        <v>1.6554870197554785E-3</v>
      </c>
      <c r="G109" s="23">
        <v>2.0693694279950545E-3</v>
      </c>
      <c r="H109" s="23">
        <v>2.2857805882694204E-3</v>
      </c>
      <c r="I109" s="23">
        <v>1.6902170238658643E-3</v>
      </c>
      <c r="J109" s="23">
        <v>2.2440562833575934E-3</v>
      </c>
      <c r="K109" s="23">
        <v>2.1918861757354354E-3</v>
      </c>
      <c r="L109" s="23">
        <v>2.6394855811080224E-3</v>
      </c>
      <c r="M109" s="23">
        <v>2.3399862353750862E-3</v>
      </c>
      <c r="N109" s="23">
        <v>2.423582945889801E-3</v>
      </c>
      <c r="O109" s="23">
        <v>2.8059395801331285E-3</v>
      </c>
      <c r="P109" s="23">
        <v>2.8131221327793647E-3</v>
      </c>
      <c r="Q109" s="23">
        <v>2.5548733149834144E-3</v>
      </c>
      <c r="R109" s="23">
        <v>2.8894600049367658E-3</v>
      </c>
      <c r="T109" s="23">
        <f t="shared" si="5"/>
        <v>1.8932870978484954E-3</v>
      </c>
      <c r="U109" s="23">
        <f t="shared" si="6"/>
        <v>2.210285130467267E-3</v>
      </c>
      <c r="V109" s="23">
        <f t="shared" si="7"/>
        <v>2.5231695871326719E-3</v>
      </c>
      <c r="W109" s="23">
        <f t="shared" si="8"/>
        <v>2.7524851508998484E-3</v>
      </c>
      <c r="X109" s="23">
        <f t="shared" si="9"/>
        <v>2.249300732560286E-3</v>
      </c>
    </row>
    <row r="110" spans="1:24" x14ac:dyDescent="0.2">
      <c r="A110" s="23" t="s">
        <v>146</v>
      </c>
      <c r="B110" s="23">
        <v>2.2340083574413374E-3</v>
      </c>
      <c r="C110" s="23">
        <v>1.9427655112865426E-3</v>
      </c>
      <c r="D110" s="23">
        <v>2.0857183182523874E-3</v>
      </c>
      <c r="E110" s="23">
        <v>2.0814108479442223E-3</v>
      </c>
      <c r="F110" s="23">
        <v>1.9865844237065742E-3</v>
      </c>
      <c r="G110" s="23">
        <v>1.6789223661091951E-3</v>
      </c>
      <c r="H110" s="23">
        <v>2.3205894297151477E-3</v>
      </c>
      <c r="I110" s="23">
        <v>1.6902170238658643E-3</v>
      </c>
      <c r="J110" s="23">
        <v>2.527090409186479E-3</v>
      </c>
      <c r="K110" s="23">
        <v>2.1149778888675257E-3</v>
      </c>
      <c r="L110" s="23">
        <v>2.190211439642827E-3</v>
      </c>
      <c r="M110" s="23">
        <v>2.5602202339986236E-3</v>
      </c>
      <c r="N110" s="23">
        <v>2.6708873281234544E-3</v>
      </c>
      <c r="O110" s="23">
        <v>2.5601638504864311E-3</v>
      </c>
      <c r="P110" s="23">
        <v>2.466891716437289E-3</v>
      </c>
      <c r="Q110" s="23">
        <v>2.5407579928011857E-3</v>
      </c>
      <c r="R110" s="23">
        <v>2.8313804068475848E-3</v>
      </c>
      <c r="T110" s="23">
        <f t="shared" si="5"/>
        <v>2.0015683041233767E-3</v>
      </c>
      <c r="U110" s="23">
        <f t="shared" si="6"/>
        <v>2.1686172382555683E-3</v>
      </c>
      <c r="V110" s="23">
        <f t="shared" si="7"/>
        <v>2.5970904708695034E-3</v>
      </c>
      <c r="W110" s="23">
        <f t="shared" si="8"/>
        <v>2.6130100386953532E-3</v>
      </c>
      <c r="X110" s="23">
        <f t="shared" si="9"/>
        <v>2.2636939732183928E-3</v>
      </c>
    </row>
    <row r="111" spans="1:24" x14ac:dyDescent="0.2">
      <c r="A111" s="23" t="s">
        <v>147</v>
      </c>
      <c r="B111" s="23">
        <v>1.872388299582128E-3</v>
      </c>
      <c r="C111" s="23">
        <v>2.0167756260022203E-3</v>
      </c>
      <c r="D111" s="23">
        <v>1.9524205309956561E-3</v>
      </c>
      <c r="E111" s="23">
        <v>1.8353327181380088E-3</v>
      </c>
      <c r="F111" s="23">
        <v>1.7168013538204961E-3</v>
      </c>
      <c r="G111" s="23">
        <v>1.9131906032407106E-3</v>
      </c>
      <c r="H111" s="23">
        <v>2.3205894297151477E-3</v>
      </c>
      <c r="I111" s="23">
        <v>2.1634777905483065E-3</v>
      </c>
      <c r="J111" s="23">
        <v>1.4151706291444283E-3</v>
      </c>
      <c r="K111" s="23">
        <v>2.1918861757354354E-3</v>
      </c>
      <c r="L111" s="23">
        <v>1.8532558335439305E-3</v>
      </c>
      <c r="M111" s="23">
        <v>1.2388162422573984E-3</v>
      </c>
      <c r="N111" s="23">
        <v>1.6816697991888416E-3</v>
      </c>
      <c r="O111" s="23">
        <v>2.1505376344086021E-3</v>
      </c>
      <c r="P111" s="23">
        <v>2.5967281225655675E-3</v>
      </c>
      <c r="Q111" s="23">
        <v>2.2725668713388385E-3</v>
      </c>
      <c r="R111" s="23">
        <v>2.5409824164016786E-3</v>
      </c>
      <c r="T111" s="23">
        <f t="shared" si="5"/>
        <v>1.8844848552965366E-3</v>
      </c>
      <c r="U111" s="23">
        <f t="shared" si="6"/>
        <v>1.9888759717374494E-3</v>
      </c>
      <c r="V111" s="23">
        <f t="shared" si="7"/>
        <v>1.6903412252849473E-3</v>
      </c>
      <c r="W111" s="23">
        <f t="shared" si="8"/>
        <v>2.4700924701020282E-3</v>
      </c>
      <c r="X111" s="23">
        <f t="shared" si="9"/>
        <v>1.984270004507494E-3</v>
      </c>
    </row>
    <row r="112" spans="1:24" x14ac:dyDescent="0.2">
      <c r="A112" s="23" t="s">
        <v>148</v>
      </c>
      <c r="B112" s="23">
        <v>2.7563484410157504E-3</v>
      </c>
      <c r="C112" s="23">
        <v>2.7938818305168374E-3</v>
      </c>
      <c r="D112" s="23">
        <v>2.5875452820424355E-3</v>
      </c>
      <c r="E112" s="23">
        <v>2.5428073413308726E-3</v>
      </c>
      <c r="F112" s="23">
        <v>5.2485069959655167E-3</v>
      </c>
      <c r="G112" s="23">
        <v>2.5639357063838093E-3</v>
      </c>
      <c r="H112" s="23">
        <v>2.7963102628067531E-3</v>
      </c>
      <c r="I112" s="23">
        <v>3.1099993239131906E-3</v>
      </c>
      <c r="J112" s="23">
        <v>2.1834061135371178E-3</v>
      </c>
      <c r="K112" s="23">
        <v>3.4224187656219959E-3</v>
      </c>
      <c r="L112" s="23">
        <v>3.2291578917810911E-3</v>
      </c>
      <c r="M112" s="23">
        <v>2.5877494838265659E-3</v>
      </c>
      <c r="N112" s="23">
        <v>2.8687308339103768E-3</v>
      </c>
      <c r="O112" s="23">
        <v>3.604710701484895E-3</v>
      </c>
      <c r="P112" s="23">
        <v>3.274762687902132E-3</v>
      </c>
      <c r="Q112" s="23">
        <v>2.441950737525584E-3</v>
      </c>
      <c r="R112" s="23">
        <v>3.0346590001597189E-3</v>
      </c>
      <c r="T112" s="23">
        <f t="shared" si="5"/>
        <v>3.0821709328758703E-3</v>
      </c>
      <c r="U112" s="23">
        <f t="shared" si="6"/>
        <v>2.94825847153203E-3</v>
      </c>
      <c r="V112" s="23">
        <f t="shared" si="7"/>
        <v>3.020397006407279E-3</v>
      </c>
      <c r="W112" s="23">
        <f t="shared" si="8"/>
        <v>2.917124141862478E-3</v>
      </c>
      <c r="X112" s="23">
        <f t="shared" si="9"/>
        <v>3.0027577293955669E-3</v>
      </c>
    </row>
    <row r="113" spans="1:24" x14ac:dyDescent="0.2">
      <c r="A113" s="23" t="s">
        <v>149</v>
      </c>
      <c r="B113" s="23">
        <v>1.8804243008678882E-3</v>
      </c>
      <c r="C113" s="23">
        <v>2.0599481929196991E-3</v>
      </c>
      <c r="D113" s="23">
        <v>2.0073078551601925E-3</v>
      </c>
      <c r="E113" s="23">
        <v>2.2352096790731056E-3</v>
      </c>
      <c r="F113" s="23">
        <v>2.1460016922756203E-3</v>
      </c>
      <c r="G113" s="23">
        <v>2.186503546560812E-3</v>
      </c>
      <c r="H113" s="23">
        <v>2.5758542669838138E-3</v>
      </c>
      <c r="I113" s="23">
        <v>3.0085863024812386E-3</v>
      </c>
      <c r="J113" s="23">
        <v>2.6686074721009221E-3</v>
      </c>
      <c r="K113" s="23">
        <v>2.6533358969428955E-3</v>
      </c>
      <c r="L113" s="23">
        <v>3.425715328672114E-3</v>
      </c>
      <c r="M113" s="23">
        <v>2.7253957329662765E-3</v>
      </c>
      <c r="N113" s="23">
        <v>2.2752003165496092E-3</v>
      </c>
      <c r="O113" s="23">
        <v>2.6216077828981055E-3</v>
      </c>
      <c r="P113" s="23">
        <v>2.6255806572607404E-3</v>
      </c>
      <c r="Q113" s="23">
        <v>2.8512950808102194E-3</v>
      </c>
      <c r="R113" s="23">
        <v>3.0636987992043096E-3</v>
      </c>
      <c r="T113" s="23">
        <f t="shared" si="5"/>
        <v>2.0858992111428862E-3</v>
      </c>
      <c r="U113" s="23">
        <f t="shared" si="6"/>
        <v>2.8664198534361965E-3</v>
      </c>
      <c r="V113" s="23">
        <f t="shared" si="7"/>
        <v>2.5407346108046636E-3</v>
      </c>
      <c r="W113" s="23">
        <f t="shared" si="8"/>
        <v>2.846858179091756E-3</v>
      </c>
      <c r="X113" s="23">
        <f t="shared" si="9"/>
        <v>2.5300160531604447E-3</v>
      </c>
    </row>
    <row r="114" spans="1:24" x14ac:dyDescent="0.2">
      <c r="A114" s="23" t="s">
        <v>150</v>
      </c>
      <c r="B114" s="23">
        <v>2.1215043394406945E-3</v>
      </c>
      <c r="C114" s="23">
        <v>1.8132478105341062E-3</v>
      </c>
      <c r="D114" s="23">
        <v>1.7642354195743881E-3</v>
      </c>
      <c r="E114" s="23">
        <v>1.9891315492668923E-3</v>
      </c>
      <c r="F114" s="23">
        <v>1.6309612861294712E-3</v>
      </c>
      <c r="G114" s="23">
        <v>1.7960564846749528E-3</v>
      </c>
      <c r="H114" s="23">
        <v>2.5990601612809654E-3</v>
      </c>
      <c r="I114" s="23">
        <v>3.0085863024812386E-3</v>
      </c>
      <c r="J114" s="23">
        <v>2.4462235160925116E-3</v>
      </c>
      <c r="K114" s="23">
        <v>2.2303403191693905E-3</v>
      </c>
      <c r="L114" s="23">
        <v>2.8922022856821949E-3</v>
      </c>
      <c r="M114" s="23">
        <v>2.8630419821059874E-3</v>
      </c>
      <c r="N114" s="23">
        <v>2.6379134104923007E-3</v>
      </c>
      <c r="O114" s="23">
        <v>2.9288274449564772E-3</v>
      </c>
      <c r="P114" s="23">
        <v>2.8131221327793647E-3</v>
      </c>
      <c r="Q114" s="23">
        <v>3.0912555579081093E-3</v>
      </c>
      <c r="R114" s="23">
        <v>3.1943778949049674E-3</v>
      </c>
      <c r="T114" s="23">
        <f t="shared" si="5"/>
        <v>1.8525228149367506E-3</v>
      </c>
      <c r="U114" s="23">
        <f t="shared" si="6"/>
        <v>2.6352825169412603E-3</v>
      </c>
      <c r="V114" s="23">
        <f t="shared" si="7"/>
        <v>2.8099276125182551E-3</v>
      </c>
      <c r="W114" s="23">
        <f t="shared" si="8"/>
        <v>3.0329185285308136E-3</v>
      </c>
      <c r="X114" s="23">
        <f t="shared" si="9"/>
        <v>2.4600051704396476E-3</v>
      </c>
    </row>
    <row r="115" spans="1:24" x14ac:dyDescent="0.2">
      <c r="A115" s="23" t="s">
        <v>151</v>
      </c>
      <c r="B115" s="23">
        <v>1.872388299582128E-3</v>
      </c>
      <c r="C115" s="23">
        <v>1.9304304921672628E-3</v>
      </c>
      <c r="D115" s="23">
        <v>2.0543541330155096E-3</v>
      </c>
      <c r="E115" s="23">
        <v>1.8250794627294165E-3</v>
      </c>
      <c r="F115" s="23">
        <v>1.6800127533814855E-3</v>
      </c>
      <c r="G115" s="23">
        <v>2.1084141341836402E-3</v>
      </c>
      <c r="H115" s="23">
        <v>2.7150896327667227E-3</v>
      </c>
      <c r="I115" s="23">
        <v>1.757825704820499E-3</v>
      </c>
      <c r="J115" s="23">
        <v>2.6686074721009221E-3</v>
      </c>
      <c r="K115" s="23">
        <v>3.1147856181503557E-3</v>
      </c>
      <c r="L115" s="23">
        <v>2.4148485103754249E-3</v>
      </c>
      <c r="M115" s="23">
        <v>2.4501032346868549E-3</v>
      </c>
      <c r="N115" s="23">
        <v>2.2422263989184555E-3</v>
      </c>
      <c r="O115" s="23">
        <v>2.8673835125448029E-3</v>
      </c>
      <c r="P115" s="23">
        <v>2.5390230531752212E-3</v>
      </c>
      <c r="Q115" s="23">
        <v>2.6960265368057026E-3</v>
      </c>
      <c r="R115" s="23">
        <v>2.9330197035036519E-3</v>
      </c>
      <c r="T115" s="23">
        <f t="shared" si="5"/>
        <v>1.9117798791765735E-3</v>
      </c>
      <c r="U115" s="23">
        <f t="shared" si="6"/>
        <v>2.5342313876427847E-3</v>
      </c>
      <c r="V115" s="23">
        <f t="shared" si="7"/>
        <v>2.5199043820500378E-3</v>
      </c>
      <c r="W115" s="23">
        <f t="shared" si="8"/>
        <v>2.7226897644948584E-3</v>
      </c>
      <c r="X115" s="23">
        <f t="shared" si="9"/>
        <v>2.3452716854651793E-3</v>
      </c>
    </row>
    <row r="116" spans="1:24" x14ac:dyDescent="0.2">
      <c r="A116" s="23" t="s">
        <v>152</v>
      </c>
      <c r="B116" s="23">
        <v>2.0170363227258116E-3</v>
      </c>
      <c r="C116" s="23">
        <v>1.8440853583323053E-3</v>
      </c>
      <c r="D116" s="23">
        <v>1.9524205309956561E-3</v>
      </c>
      <c r="E116" s="23">
        <v>1.8250794627294165E-3</v>
      </c>
      <c r="F116" s="23">
        <v>1.1772352140483403E-3</v>
      </c>
      <c r="G116" s="23">
        <v>1.7570117784863669E-3</v>
      </c>
      <c r="H116" s="23">
        <v>2.9123397342925104E-3</v>
      </c>
      <c r="I116" s="23">
        <v>2.3663038334122101E-3</v>
      </c>
      <c r="J116" s="23">
        <v>2.769691088468381E-3</v>
      </c>
      <c r="K116" s="23">
        <v>2.6917900403768506E-3</v>
      </c>
      <c r="L116" s="23">
        <v>2.4990874119001486E-3</v>
      </c>
      <c r="M116" s="23">
        <v>2.5877494838265659E-3</v>
      </c>
      <c r="N116" s="23">
        <v>2.0278959343159562E-3</v>
      </c>
      <c r="O116" s="23">
        <v>2.5601638504864311E-3</v>
      </c>
      <c r="P116" s="23">
        <v>2.3370553103090105E-3</v>
      </c>
      <c r="Q116" s="23">
        <v>2.5689886371656435E-3</v>
      </c>
      <c r="R116" s="23">
        <v>2.6426217130577456E-3</v>
      </c>
      <c r="T116" s="23">
        <f t="shared" si="5"/>
        <v>1.7621447778863161E-3</v>
      </c>
      <c r="U116" s="23">
        <f t="shared" si="6"/>
        <v>2.6478424216900198E-3</v>
      </c>
      <c r="V116" s="23">
        <f t="shared" si="7"/>
        <v>2.3919364228763176E-3</v>
      </c>
      <c r="W116" s="23">
        <f t="shared" si="8"/>
        <v>2.5162218868441332E-3</v>
      </c>
      <c r="X116" s="23">
        <f t="shared" si="9"/>
        <v>2.2668562179370202E-3</v>
      </c>
    </row>
    <row r="117" spans="1:24" x14ac:dyDescent="0.2">
      <c r="A117" s="23" t="s">
        <v>153</v>
      </c>
      <c r="B117" s="23">
        <v>2.0732883317261331E-3</v>
      </c>
      <c r="C117" s="23">
        <v>1.7947452818551869E-3</v>
      </c>
      <c r="D117" s="23">
        <v>2.0700362256339485E-3</v>
      </c>
      <c r="E117" s="23">
        <v>2.1634368912129601E-3</v>
      </c>
      <c r="F117" s="23">
        <v>1.9007443560155493E-3</v>
      </c>
      <c r="G117" s="23">
        <v>2.3817270775037419E-3</v>
      </c>
      <c r="H117" s="23">
        <v>2.5642513198352382E-3</v>
      </c>
      <c r="I117" s="23">
        <v>2.0620647691163545E-3</v>
      </c>
      <c r="J117" s="23">
        <v>2.992075044476791E-3</v>
      </c>
      <c r="K117" s="23">
        <v>2.5379734666410307E-3</v>
      </c>
      <c r="L117" s="23">
        <v>2.5552466795832982E-3</v>
      </c>
      <c r="M117" s="23">
        <v>2.2573984858912594E-3</v>
      </c>
      <c r="N117" s="23">
        <v>2.2257394401028786E-3</v>
      </c>
      <c r="O117" s="23">
        <v>2.4577572964669739E-3</v>
      </c>
      <c r="P117" s="23">
        <v>2.582301855217981E-3</v>
      </c>
      <c r="Q117" s="23">
        <v>2.7666031477168464E-3</v>
      </c>
      <c r="R117" s="23">
        <v>2.4829028183124971E-3</v>
      </c>
      <c r="T117" s="23">
        <f t="shared" si="5"/>
        <v>2.06399636065792E-3</v>
      </c>
      <c r="U117" s="23">
        <f t="shared" si="6"/>
        <v>2.5423222559305425E-3</v>
      </c>
      <c r="V117" s="23">
        <f t="shared" si="7"/>
        <v>2.3136317408203708E-3</v>
      </c>
      <c r="W117" s="23">
        <f t="shared" si="8"/>
        <v>2.6106026070824412E-3</v>
      </c>
      <c r="X117" s="23">
        <f t="shared" si="9"/>
        <v>2.3451936757240394E-3</v>
      </c>
    </row>
    <row r="118" spans="1:24" x14ac:dyDescent="0.2">
      <c r="A118" s="23" t="s">
        <v>154</v>
      </c>
      <c r="B118" s="23">
        <v>2.0973963355834136E-3</v>
      </c>
      <c r="C118" s="23">
        <v>2.2141359319106943E-3</v>
      </c>
      <c r="D118" s="23">
        <v>2.2268571518183388E-3</v>
      </c>
      <c r="E118" s="23">
        <v>2.788885471137086E-3</v>
      </c>
      <c r="F118" s="23">
        <v>2.5261505634787303E-3</v>
      </c>
      <c r="G118" s="23">
        <v>2.251578056875122E-3</v>
      </c>
      <c r="H118" s="23">
        <v>2.0653245924464815E-3</v>
      </c>
      <c r="I118" s="23">
        <v>2.704347238185383E-3</v>
      </c>
      <c r="J118" s="23">
        <v>2.6281740255539384E-3</v>
      </c>
      <c r="K118" s="23">
        <v>2.6533358969428955E-3</v>
      </c>
      <c r="L118" s="23">
        <v>2.3586892426922753E-3</v>
      </c>
      <c r="M118" s="23">
        <v>1.9821059876118374E-3</v>
      </c>
      <c r="N118" s="23">
        <v>2.1268176872094174E-3</v>
      </c>
      <c r="O118" s="23">
        <v>2.2939068100358423E-3</v>
      </c>
      <c r="P118" s="23">
        <v>2.2072189041807324E-3</v>
      </c>
      <c r="Q118" s="23">
        <v>2.6536805702590161E-3</v>
      </c>
      <c r="R118" s="23">
        <v>2.4829028183124971E-3</v>
      </c>
      <c r="T118" s="23">
        <f t="shared" si="5"/>
        <v>2.3508339184672307E-3</v>
      </c>
      <c r="U118" s="23">
        <f t="shared" si="6"/>
        <v>2.4819741991641943E-3</v>
      </c>
      <c r="V118" s="23">
        <f t="shared" si="7"/>
        <v>2.1342768282856992E-3</v>
      </c>
      <c r="W118" s="23">
        <f t="shared" si="8"/>
        <v>2.4479340975840816E-3</v>
      </c>
      <c r="X118" s="23">
        <f t="shared" si="9"/>
        <v>2.3683239578961004E-3</v>
      </c>
    </row>
    <row r="119" spans="1:24" x14ac:dyDescent="0.2">
      <c r="A119" s="23" t="s">
        <v>155</v>
      </c>
      <c r="B119" s="23">
        <v>1.6313082610093217E-3</v>
      </c>
      <c r="C119" s="23">
        <v>1.7885777722955471E-3</v>
      </c>
      <c r="D119" s="23">
        <v>1.5760503081531201E-3</v>
      </c>
      <c r="E119" s="23">
        <v>1.8968522505895622E-3</v>
      </c>
      <c r="F119" s="23">
        <v>1.4960697511864323E-3</v>
      </c>
      <c r="G119" s="23">
        <v>1.8220862888006768E-3</v>
      </c>
      <c r="H119" s="23">
        <v>2.2509717468236932E-3</v>
      </c>
      <c r="I119" s="23">
        <v>3.2452166858224596E-3</v>
      </c>
      <c r="J119" s="23">
        <v>2.1631893902636259E-3</v>
      </c>
      <c r="K119" s="23">
        <v>2.4610651797731206E-3</v>
      </c>
      <c r="L119" s="23">
        <v>2.1059725381181028E-3</v>
      </c>
      <c r="M119" s="23">
        <v>1.7068134893324157E-3</v>
      </c>
      <c r="N119" s="23">
        <v>2.0278959343159562E-3</v>
      </c>
      <c r="O119" s="23">
        <v>2.5601638504864311E-3</v>
      </c>
      <c r="P119" s="23">
        <v>2.3803341123517703E-3</v>
      </c>
      <c r="Q119" s="23">
        <v>2.5831039593478722E-3</v>
      </c>
      <c r="R119" s="23">
        <v>2.9184998039813565E-3</v>
      </c>
      <c r="T119" s="23">
        <f t="shared" si="5"/>
        <v>1.70182410533911E-3</v>
      </c>
      <c r="U119" s="23">
        <f t="shared" si="6"/>
        <v>2.4452831081602003E-3</v>
      </c>
      <c r="V119" s="23">
        <f t="shared" si="7"/>
        <v>2.0982910913782678E-3</v>
      </c>
      <c r="W119" s="23">
        <f t="shared" si="8"/>
        <v>2.6273126252269997E-3</v>
      </c>
      <c r="X119" s="23">
        <f t="shared" si="9"/>
        <v>2.1537747836853811E-3</v>
      </c>
    </row>
    <row r="120" spans="1:24" x14ac:dyDescent="0.2">
      <c r="A120" s="23" t="s">
        <v>156</v>
      </c>
      <c r="B120" s="23">
        <v>1.9929283188685311E-3</v>
      </c>
      <c r="C120" s="23">
        <v>2.195633403231775E-3</v>
      </c>
      <c r="D120" s="23">
        <v>2.2268571518183388E-3</v>
      </c>
      <c r="E120" s="23">
        <v>2.3069824669332511E-3</v>
      </c>
      <c r="F120" s="23">
        <v>1.7535899542595068E-3</v>
      </c>
      <c r="G120" s="23">
        <v>1.8871607991149866E-3</v>
      </c>
      <c r="H120" s="23">
        <v>2.3321923768637232E-3</v>
      </c>
      <c r="I120" s="23">
        <v>2.4339125143668446E-3</v>
      </c>
      <c r="J120" s="23">
        <v>3.0527252142972666E-3</v>
      </c>
      <c r="K120" s="23">
        <v>2.5379734666410307E-3</v>
      </c>
      <c r="L120" s="23">
        <v>2.190211439642827E-3</v>
      </c>
      <c r="M120" s="23">
        <v>2.3675154852030281E-3</v>
      </c>
      <c r="N120" s="23">
        <v>2.2257394401028786E-3</v>
      </c>
      <c r="O120" s="23">
        <v>2.3143881208397337E-3</v>
      </c>
      <c r="P120" s="23">
        <v>2.5390230531752212E-3</v>
      </c>
      <c r="Q120" s="23">
        <v>2.4278354153433553E-3</v>
      </c>
      <c r="R120" s="23">
        <v>2.9039799044590611E-3</v>
      </c>
      <c r="T120" s="23">
        <f t="shared" si="5"/>
        <v>2.0605253490377316E-3</v>
      </c>
      <c r="U120" s="23">
        <f t="shared" si="6"/>
        <v>2.5094030023623385E-3</v>
      </c>
      <c r="V120" s="23">
        <f t="shared" si="7"/>
        <v>2.3025476820485468E-3</v>
      </c>
      <c r="W120" s="23">
        <f t="shared" si="8"/>
        <v>2.6236127909925462E-3</v>
      </c>
      <c r="X120" s="23">
        <f t="shared" si="9"/>
        <v>2.3346263838330212E-3</v>
      </c>
    </row>
    <row r="121" spans="1:24" x14ac:dyDescent="0.2">
      <c r="A121" s="23" t="s">
        <v>157</v>
      </c>
      <c r="B121" s="23">
        <v>1.639344262295082E-3</v>
      </c>
      <c r="C121" s="23">
        <v>1.8440853583323053E-3</v>
      </c>
      <c r="D121" s="23">
        <v>1.6074144933899981E-3</v>
      </c>
      <c r="E121" s="23">
        <v>1.7840664410950476E-3</v>
      </c>
      <c r="F121" s="23">
        <v>4.1448489827951981E-3</v>
      </c>
      <c r="G121" s="23">
        <v>1.8871607991149866E-3</v>
      </c>
      <c r="H121" s="23">
        <v>2.4830306897952082E-3</v>
      </c>
      <c r="I121" s="23">
        <v>2.1972821310256236E-3</v>
      </c>
      <c r="J121" s="23">
        <v>2.304706453178069E-3</v>
      </c>
      <c r="K121" s="23">
        <v>1.8073447413958854E-3</v>
      </c>
      <c r="L121" s="23">
        <v>2.2744503411675512E-3</v>
      </c>
      <c r="M121" s="23">
        <v>2.1197522367515484E-3</v>
      </c>
      <c r="N121" s="23">
        <v>1.8960002637913411E-3</v>
      </c>
      <c r="O121" s="23">
        <v>2.4372759856630824E-3</v>
      </c>
      <c r="P121" s="23">
        <v>2.4236129143945296E-3</v>
      </c>
      <c r="Q121" s="23">
        <v>2.5548733149834144E-3</v>
      </c>
      <c r="R121" s="23">
        <v>2.4683829187902018E-3</v>
      </c>
      <c r="T121" s="23">
        <f t="shared" si="5"/>
        <v>2.1511533895037698E-3</v>
      </c>
      <c r="U121" s="23">
        <f t="shared" si="6"/>
        <v>2.2133628713124675E-3</v>
      </c>
      <c r="V121" s="23">
        <f t="shared" si="7"/>
        <v>2.1510094954019904E-3</v>
      </c>
      <c r="W121" s="23">
        <f t="shared" si="8"/>
        <v>2.4822897160560486E-3</v>
      </c>
      <c r="X121" s="23">
        <f t="shared" si="9"/>
        <v>2.2278607251740626E-3</v>
      </c>
    </row>
    <row r="122" spans="1:24" x14ac:dyDescent="0.2">
      <c r="A122" s="23" t="s">
        <v>158</v>
      </c>
      <c r="B122" s="23">
        <v>1.3098682095789135E-3</v>
      </c>
      <c r="C122" s="23">
        <v>1.4431972369557172E-3</v>
      </c>
      <c r="D122" s="23">
        <v>1.3565010114949738E-3</v>
      </c>
      <c r="E122" s="23">
        <v>1.4969752896544653E-3</v>
      </c>
      <c r="F122" s="23">
        <v>9.074521441622622E-4</v>
      </c>
      <c r="G122" s="23">
        <v>1.0802368712175441E-3</v>
      </c>
      <c r="H122" s="23">
        <v>2.2509717468236932E-3</v>
      </c>
      <c r="I122" s="23">
        <v>2.1634777905483065E-3</v>
      </c>
      <c r="J122" s="23">
        <v>2.7090409186479054E-3</v>
      </c>
      <c r="K122" s="23">
        <v>2.1149778888675257E-3</v>
      </c>
      <c r="L122" s="23">
        <v>2.6394855811080224E-3</v>
      </c>
      <c r="M122" s="23">
        <v>2.2849277357192017E-3</v>
      </c>
      <c r="N122" s="23">
        <v>2.3741220694430704E-3</v>
      </c>
      <c r="O122" s="23">
        <v>2.6625704045058884E-3</v>
      </c>
      <c r="P122" s="23">
        <v>2.4091866470469432E-3</v>
      </c>
      <c r="Q122" s="23">
        <v>2.4984120262544992E-3</v>
      </c>
      <c r="R122" s="23">
        <v>2.7297411101915173E-3</v>
      </c>
      <c r="T122" s="23">
        <f t="shared" si="5"/>
        <v>1.2657051271773127E-3</v>
      </c>
      <c r="U122" s="23">
        <f t="shared" si="6"/>
        <v>2.375590785199091E-3</v>
      </c>
      <c r="V122" s="23">
        <f t="shared" si="7"/>
        <v>2.440540069889387E-3</v>
      </c>
      <c r="W122" s="23">
        <f t="shared" si="8"/>
        <v>2.5457799278309867E-3</v>
      </c>
      <c r="X122" s="23">
        <f t="shared" si="9"/>
        <v>2.0253614518953205E-3</v>
      </c>
    </row>
    <row r="123" spans="1:24" x14ac:dyDescent="0.2">
      <c r="A123" s="23" t="s">
        <v>159</v>
      </c>
      <c r="B123" s="23">
        <v>2.5956284153005466E-3</v>
      </c>
      <c r="C123" s="23">
        <v>2.3066485753052918E-3</v>
      </c>
      <c r="D123" s="23">
        <v>2.0308309940878511E-3</v>
      </c>
      <c r="E123" s="23">
        <v>2.2147031682559211E-3</v>
      </c>
      <c r="F123" s="23">
        <v>2.452573362600709E-3</v>
      </c>
      <c r="G123" s="23">
        <v>2.2125333506865363E-3</v>
      </c>
      <c r="H123" s="23">
        <v>2.3670012183094505E-3</v>
      </c>
      <c r="I123" s="23">
        <v>2.095869109593672E-3</v>
      </c>
      <c r="J123" s="23">
        <v>2.0216723273491833E-3</v>
      </c>
      <c r="K123" s="23">
        <v>2.6533358969428955E-3</v>
      </c>
      <c r="L123" s="23">
        <v>2.3025299750091257E-3</v>
      </c>
      <c r="M123" s="23">
        <v>2.7529249827942187E-3</v>
      </c>
      <c r="N123" s="23">
        <v>2.7862960398324925E-3</v>
      </c>
      <c r="O123" s="23">
        <v>2.1710189452124936E-3</v>
      </c>
      <c r="P123" s="23">
        <v>2.1495138347903862E-3</v>
      </c>
      <c r="Q123" s="23">
        <v>2.8089491142635329E-3</v>
      </c>
      <c r="R123" s="23">
        <v>2.5119426173570878E-3</v>
      </c>
      <c r="T123" s="23">
        <f t="shared" si="5"/>
        <v>2.3021529777061426E-3</v>
      </c>
      <c r="U123" s="23">
        <f t="shared" si="6"/>
        <v>2.2880817054408654E-3</v>
      </c>
      <c r="V123" s="23">
        <f t="shared" si="7"/>
        <v>2.5700799892797352E-3</v>
      </c>
      <c r="W123" s="23">
        <f t="shared" si="8"/>
        <v>2.490135188803669E-3</v>
      </c>
      <c r="X123" s="23">
        <f t="shared" si="9"/>
        <v>2.3784689369230234E-3</v>
      </c>
    </row>
    <row r="124" spans="1:24" x14ac:dyDescent="0.2">
      <c r="A124" s="23" t="s">
        <v>160</v>
      </c>
      <c r="B124" s="23">
        <v>1.9045323047251687E-3</v>
      </c>
      <c r="C124" s="23">
        <v>1.8502528678919453E-3</v>
      </c>
      <c r="D124" s="23">
        <v>1.9288973920679976E-3</v>
      </c>
      <c r="E124" s="23">
        <v>1.7943196965036399E-3</v>
      </c>
      <c r="F124" s="23">
        <v>1.4102296834954077E-3</v>
      </c>
      <c r="G124" s="23">
        <v>1.9782651135550203E-3</v>
      </c>
      <c r="H124" s="23">
        <v>2.3089864825665721E-3</v>
      </c>
      <c r="I124" s="23">
        <v>1.9268474072070853E-3</v>
      </c>
      <c r="J124" s="23">
        <v>2.3249231764515608E-3</v>
      </c>
      <c r="K124" s="23">
        <v>2.2303403191693905E-3</v>
      </c>
      <c r="L124" s="23">
        <v>2.2463707073259766E-3</v>
      </c>
      <c r="M124" s="23">
        <v>2.64280798348245E-3</v>
      </c>
      <c r="N124" s="23">
        <v>2.3411481518119167E-3</v>
      </c>
      <c r="O124" s="23">
        <v>2.2734254992319508E-3</v>
      </c>
      <c r="P124" s="23">
        <v>2.2649239735710782E-3</v>
      </c>
      <c r="Q124" s="23">
        <v>2.9077563695391346E-3</v>
      </c>
      <c r="R124" s="23">
        <v>2.3522237226118394E-3</v>
      </c>
      <c r="T124" s="23">
        <f t="shared" si="5"/>
        <v>1.8110828430398633E-3</v>
      </c>
      <c r="U124" s="23">
        <f t="shared" si="6"/>
        <v>2.2074936185441174E-3</v>
      </c>
      <c r="V124" s="23">
        <f t="shared" si="7"/>
        <v>2.4191272115087728E-3</v>
      </c>
      <c r="W124" s="23">
        <f t="shared" si="8"/>
        <v>2.5083013552406838E-3</v>
      </c>
      <c r="X124" s="23">
        <f t="shared" si="9"/>
        <v>2.1580147559534194E-3</v>
      </c>
    </row>
    <row r="125" spans="1:24" x14ac:dyDescent="0.2">
      <c r="A125" s="23" t="s">
        <v>161</v>
      </c>
      <c r="B125" s="23">
        <v>1.872388299582128E-3</v>
      </c>
      <c r="C125" s="23">
        <v>1.9736030590847414E-3</v>
      </c>
      <c r="D125" s="23">
        <v>1.8896921605219001E-3</v>
      </c>
      <c r="E125" s="23">
        <v>1.6097610991489797E-3</v>
      </c>
      <c r="F125" s="23">
        <v>1.4960697511864323E-3</v>
      </c>
      <c r="G125" s="23">
        <v>1.7960564846749528E-3</v>
      </c>
      <c r="H125" s="23">
        <v>2.2625746939722688E-3</v>
      </c>
      <c r="I125" s="23">
        <v>1.8592387262524508E-3</v>
      </c>
      <c r="J125" s="23">
        <v>2.3653566229985446E-3</v>
      </c>
      <c r="K125" s="23">
        <v>2.2303403191693905E-3</v>
      </c>
      <c r="L125" s="23">
        <v>1.7409372981776318E-3</v>
      </c>
      <c r="M125" s="23">
        <v>2.4776324845147968E-3</v>
      </c>
      <c r="N125" s="23">
        <v>2.2752003165496092E-3</v>
      </c>
      <c r="O125" s="23">
        <v>2.2119815668202765E-3</v>
      </c>
      <c r="P125" s="23">
        <v>2.5534493205228081E-3</v>
      </c>
      <c r="Q125" s="23">
        <v>2.4137200931611262E-3</v>
      </c>
      <c r="R125" s="23">
        <v>2.1053854307328192E-3</v>
      </c>
      <c r="T125" s="23">
        <f t="shared" si="5"/>
        <v>1.7729284756998556E-3</v>
      </c>
      <c r="U125" s="23">
        <f t="shared" si="6"/>
        <v>2.0916895321140576E-3</v>
      </c>
      <c r="V125" s="23">
        <f t="shared" si="7"/>
        <v>2.3216047892948943E-3</v>
      </c>
      <c r="W125" s="23">
        <f t="shared" si="8"/>
        <v>2.3575182814722512E-3</v>
      </c>
      <c r="X125" s="23">
        <f t="shared" si="9"/>
        <v>2.0666698662982863E-3</v>
      </c>
    </row>
    <row r="126" spans="1:24" x14ac:dyDescent="0.2">
      <c r="A126" s="23" t="s">
        <v>162</v>
      </c>
      <c r="B126" s="23">
        <v>2.2500803600128574E-3</v>
      </c>
      <c r="C126" s="23">
        <v>2.5101763907734056E-3</v>
      </c>
      <c r="D126" s="23">
        <v>2.0621951793247293E-3</v>
      </c>
      <c r="E126" s="23">
        <v>1.7020403978263098E-3</v>
      </c>
      <c r="F126" s="23">
        <v>1.373441083056397E-3</v>
      </c>
      <c r="G126" s="23">
        <v>1.9131906032407106E-3</v>
      </c>
      <c r="H126" s="23">
        <v>2.2857805882694204E-3</v>
      </c>
      <c r="I126" s="23">
        <v>2.9071732810492866E-3</v>
      </c>
      <c r="J126" s="23">
        <v>2.3653566229985446E-3</v>
      </c>
      <c r="K126" s="23">
        <v>2.1534320323014803E-3</v>
      </c>
      <c r="L126" s="23">
        <v>2.5552466795832982E-3</v>
      </c>
      <c r="M126" s="23">
        <v>2.3675154852030281E-3</v>
      </c>
      <c r="N126" s="23">
        <v>2.0443828931315331E-3</v>
      </c>
      <c r="O126" s="23">
        <v>2.3758320532514081E-3</v>
      </c>
      <c r="P126" s="23">
        <v>2.4380391817421161E-3</v>
      </c>
      <c r="Q126" s="23">
        <v>2.0890676829698638E-3</v>
      </c>
      <c r="R126" s="23">
        <v>1.9021068374206851E-3</v>
      </c>
      <c r="T126" s="23">
        <f t="shared" si="5"/>
        <v>1.9685206690390681E-3</v>
      </c>
      <c r="U126" s="23">
        <f t="shared" si="6"/>
        <v>2.4533978408404064E-3</v>
      </c>
      <c r="V126" s="23">
        <f t="shared" si="7"/>
        <v>2.2625768105286564E-3</v>
      </c>
      <c r="W126" s="23">
        <f t="shared" si="8"/>
        <v>2.1430712340442218E-3</v>
      </c>
      <c r="X126" s="23">
        <f t="shared" si="9"/>
        <v>2.1938269030679454E-3</v>
      </c>
    </row>
    <row r="127" spans="1:24" x14ac:dyDescent="0.2">
      <c r="A127" s="23" t="s">
        <v>163</v>
      </c>
      <c r="B127" s="23">
        <v>1.9848923175827707E-3</v>
      </c>
      <c r="C127" s="23">
        <v>1.9921055877636612E-3</v>
      </c>
      <c r="D127" s="23">
        <v>2.3993601706211675E-3</v>
      </c>
      <c r="E127" s="23">
        <v>2.0506510817184455E-3</v>
      </c>
      <c r="F127" s="23">
        <v>1.8394300219505316E-3</v>
      </c>
      <c r="G127" s="23">
        <v>1.9522353094292965E-3</v>
      </c>
      <c r="H127" s="23">
        <v>3.4344723559784187E-3</v>
      </c>
      <c r="I127" s="23">
        <v>3.1099993239131906E-3</v>
      </c>
      <c r="J127" s="23">
        <v>2.9516415979298077E-3</v>
      </c>
      <c r="K127" s="23">
        <v>3.653143626225726E-3</v>
      </c>
      <c r="L127" s="23">
        <v>3.0887597225732178E-3</v>
      </c>
      <c r="M127" s="23">
        <v>3.0006882312456984E-3</v>
      </c>
      <c r="N127" s="23">
        <v>2.9017047515415306E-3</v>
      </c>
      <c r="O127" s="23">
        <v>3.5227854582693292E-3</v>
      </c>
      <c r="P127" s="23">
        <v>3.2170576185117862E-3</v>
      </c>
      <c r="Q127" s="23">
        <v>3.1900628131837109E-3</v>
      </c>
      <c r="R127" s="23">
        <v>2.9620595025482426E-3</v>
      </c>
      <c r="T127" s="23">
        <f t="shared" si="5"/>
        <v>2.0364457481776453E-3</v>
      </c>
      <c r="U127" s="23">
        <f t="shared" si="6"/>
        <v>3.2476033253240723E-3</v>
      </c>
      <c r="V127" s="23">
        <f t="shared" si="7"/>
        <v>3.1417261470188529E-3</v>
      </c>
      <c r="W127" s="23">
        <f t="shared" si="8"/>
        <v>3.1230599780812467E-3</v>
      </c>
      <c r="X127" s="23">
        <f t="shared" si="9"/>
        <v>2.7794734994697956E-3</v>
      </c>
    </row>
    <row r="128" spans="1:24" x14ac:dyDescent="0.2">
      <c r="A128" s="23" t="s">
        <v>164</v>
      </c>
      <c r="B128" s="23">
        <v>2.1375763420122145E-3</v>
      </c>
      <c r="C128" s="23">
        <v>2.2943135561860123E-3</v>
      </c>
      <c r="D128" s="23">
        <v>1.9210563457587781E-3</v>
      </c>
      <c r="E128" s="23">
        <v>2.1121706141699992E-3</v>
      </c>
      <c r="F128" s="23">
        <v>1.9130072228285529E-3</v>
      </c>
      <c r="G128" s="23">
        <v>1.9652502114921584E-3</v>
      </c>
      <c r="H128" s="23">
        <v>2.8659279456982071E-3</v>
      </c>
      <c r="I128" s="23">
        <v>2.6705428977080656E-3</v>
      </c>
      <c r="J128" s="23">
        <v>3.517709849587579E-3</v>
      </c>
      <c r="K128" s="23">
        <v>2.8071524706787154E-3</v>
      </c>
      <c r="L128" s="23">
        <v>2.6394855811080224E-3</v>
      </c>
      <c r="M128" s="23">
        <v>2.0922229869236061E-3</v>
      </c>
      <c r="N128" s="23">
        <v>2.4730438223365316E-3</v>
      </c>
      <c r="O128" s="23">
        <v>3.2770097286226318E-3</v>
      </c>
      <c r="P128" s="23">
        <v>2.9429585389076432E-3</v>
      </c>
      <c r="Q128" s="23">
        <v>2.5831039593478722E-3</v>
      </c>
      <c r="R128" s="23">
        <v>2.9475396030259472E-3</v>
      </c>
      <c r="T128" s="23">
        <f t="shared" si="5"/>
        <v>2.057229048741286E-3</v>
      </c>
      <c r="U128" s="23">
        <f t="shared" si="6"/>
        <v>2.9001637489561179E-3</v>
      </c>
      <c r="V128" s="23">
        <f t="shared" si="7"/>
        <v>2.6140921792942567E-3</v>
      </c>
      <c r="W128" s="23">
        <f t="shared" si="8"/>
        <v>2.8245340337604875E-3</v>
      </c>
      <c r="X128" s="23">
        <f t="shared" si="9"/>
        <v>2.5388277456701493E-3</v>
      </c>
    </row>
    <row r="129" spans="1:24" x14ac:dyDescent="0.2">
      <c r="A129" s="23" t="s">
        <v>165</v>
      </c>
      <c r="B129" s="23">
        <v>1.7839922854387656E-3</v>
      </c>
      <c r="C129" s="23">
        <v>1.35068459356112E-3</v>
      </c>
      <c r="D129" s="23">
        <v>1.3251368262580958E-3</v>
      </c>
      <c r="E129" s="23">
        <v>1.8865989951809699E-3</v>
      </c>
      <c r="F129" s="23">
        <v>1.2385495481133579E-3</v>
      </c>
      <c r="G129" s="23">
        <v>1.6008329537320232E-3</v>
      </c>
      <c r="H129" s="23">
        <v>2.5526483726866626E-3</v>
      </c>
      <c r="I129" s="23">
        <v>1.893043066729768E-3</v>
      </c>
      <c r="J129" s="23">
        <v>2.8303412582888566E-3</v>
      </c>
      <c r="K129" s="23">
        <v>2.4226110363391655E-3</v>
      </c>
      <c r="L129" s="23">
        <v>2.1621318058012524E-3</v>
      </c>
      <c r="M129" s="23">
        <v>2.312456985547144E-3</v>
      </c>
      <c r="N129" s="23">
        <v>1.8465393873446105E-3</v>
      </c>
      <c r="O129" s="23">
        <v>2.4782386072708653E-3</v>
      </c>
      <c r="P129" s="23">
        <v>2.4236129143945296E-3</v>
      </c>
      <c r="Q129" s="23">
        <v>2.526642670618957E-3</v>
      </c>
      <c r="R129" s="23">
        <v>2.6861814116246317E-3</v>
      </c>
      <c r="T129" s="23">
        <f t="shared" si="5"/>
        <v>1.5309658670473885E-3</v>
      </c>
      <c r="U129" s="23">
        <f t="shared" si="6"/>
        <v>2.3721551079691405E-3</v>
      </c>
      <c r="V129" s="23">
        <f t="shared" si="7"/>
        <v>2.2124116600542067E-3</v>
      </c>
      <c r="W129" s="23">
        <f t="shared" si="8"/>
        <v>2.5454789988793723E-3</v>
      </c>
      <c r="X129" s="23">
        <f t="shared" si="9"/>
        <v>2.0776613364076927E-3</v>
      </c>
    </row>
    <row r="130" spans="1:24" x14ac:dyDescent="0.2">
      <c r="A130" s="23" t="s">
        <v>166</v>
      </c>
      <c r="B130" s="23">
        <v>2.0170363227258116E-3</v>
      </c>
      <c r="C130" s="23">
        <v>1.8440853583323053E-3</v>
      </c>
      <c r="D130" s="23">
        <v>1.7093480954098515E-3</v>
      </c>
      <c r="E130" s="23">
        <v>2.0198913154926691E-3</v>
      </c>
      <c r="F130" s="23">
        <v>6.5483708781438922E-3</v>
      </c>
      <c r="G130" s="23">
        <v>1.9001757011778487E-3</v>
      </c>
      <c r="H130" s="23">
        <v>2.6686778441724198E-3</v>
      </c>
      <c r="I130" s="23">
        <v>3.0085863024812386E-3</v>
      </c>
      <c r="J130" s="23">
        <v>2.3855733462720364E-3</v>
      </c>
      <c r="K130" s="23">
        <v>1.9996154585656604E-3</v>
      </c>
      <c r="L130" s="23">
        <v>2.3025299750091257E-3</v>
      </c>
      <c r="M130" s="23">
        <v>2.174810736407433E-3</v>
      </c>
      <c r="N130" s="23">
        <v>2.2257394401028786E-3</v>
      </c>
      <c r="O130" s="23">
        <v>2.416794674859191E-3</v>
      </c>
      <c r="P130" s="23">
        <v>2.8419746674745376E-3</v>
      </c>
      <c r="Q130" s="23">
        <v>2.5689886371656435E-3</v>
      </c>
      <c r="R130" s="23">
        <v>2.8023406078029941E-3</v>
      </c>
      <c r="T130" s="23">
        <f t="shared" si="5"/>
        <v>2.6731512785470629E-3</v>
      </c>
      <c r="U130" s="23">
        <f t="shared" si="6"/>
        <v>2.472996585300096E-3</v>
      </c>
      <c r="V130" s="23">
        <f t="shared" si="7"/>
        <v>2.2724482837898339E-3</v>
      </c>
      <c r="W130" s="23">
        <f t="shared" si="8"/>
        <v>2.7377679708143914E-3</v>
      </c>
      <c r="X130" s="23">
        <f t="shared" si="9"/>
        <v>2.5549729036232669E-3</v>
      </c>
    </row>
    <row r="131" spans="1:24" x14ac:dyDescent="0.2">
      <c r="A131" s="23" t="s">
        <v>167</v>
      </c>
      <c r="B131" s="23">
        <v>1.5911282545805208E-3</v>
      </c>
      <c r="C131" s="23">
        <v>1.8132478105341062E-3</v>
      </c>
      <c r="D131" s="23">
        <v>1.4427525208963884E-3</v>
      </c>
      <c r="E131" s="23">
        <v>1.5379883112888342E-3</v>
      </c>
      <c r="F131" s="23">
        <v>1.2262866813003545E-3</v>
      </c>
      <c r="G131" s="23">
        <v>1.3405349124747837E-3</v>
      </c>
      <c r="H131" s="23">
        <v>2.5642513198352382E-3</v>
      </c>
      <c r="I131" s="23">
        <v>2.704347238185383E-3</v>
      </c>
      <c r="J131" s="23">
        <v>2.4462235160925116E-3</v>
      </c>
      <c r="K131" s="23">
        <v>2.4995193232070756E-3</v>
      </c>
      <c r="L131" s="23">
        <v>1.9374947350686547E-3</v>
      </c>
      <c r="M131" s="23">
        <v>2.3399862353750862E-3</v>
      </c>
      <c r="N131" s="23">
        <v>2.1927655224717249E-3</v>
      </c>
      <c r="O131" s="23">
        <v>2.4372759856630824E-3</v>
      </c>
      <c r="P131" s="23">
        <v>2.4380391817421161E-3</v>
      </c>
      <c r="Q131" s="23">
        <v>2.5125273484367279E-3</v>
      </c>
      <c r="R131" s="23">
        <v>2.9184998039813565E-3</v>
      </c>
      <c r="T131" s="23">
        <f t="shared" ref="T131:T194" si="10">AVERAGE(B131:G131)</f>
        <v>1.4919897485124978E-3</v>
      </c>
      <c r="U131" s="23">
        <f t="shared" ref="U131:U194" si="11">AVERAGE(H131:L131)</f>
        <v>2.4303672264777724E-3</v>
      </c>
      <c r="V131" s="23">
        <f t="shared" ref="V131:V194" si="12">AVERAGE(M131:O131)</f>
        <v>2.3233425811699645E-3</v>
      </c>
      <c r="W131" s="23">
        <f t="shared" ref="W131:W194" si="13">AVERAGE(P131:R131)</f>
        <v>2.6230221113867336E-3</v>
      </c>
      <c r="X131" s="23">
        <f t="shared" ref="X131:X194" si="14">AVERAGE(B131:R131)</f>
        <v>2.1142863941843496E-3</v>
      </c>
    </row>
    <row r="132" spans="1:24" x14ac:dyDescent="0.2">
      <c r="A132" s="23" t="s">
        <v>168</v>
      </c>
      <c r="B132" s="23">
        <v>2.4349083895853422E-3</v>
      </c>
      <c r="C132" s="23">
        <v>2.2449734797088936E-3</v>
      </c>
      <c r="D132" s="23">
        <v>2.3758370316935094E-3</v>
      </c>
      <c r="E132" s="23">
        <v>2.3479954885676202E-3</v>
      </c>
      <c r="F132" s="23">
        <v>1.9497958232675635E-3</v>
      </c>
      <c r="G132" s="23">
        <v>2.4858462940066375E-3</v>
      </c>
      <c r="H132" s="23">
        <v>2.5410454255380866E-3</v>
      </c>
      <c r="I132" s="23">
        <v>2.6029342167534311E-3</v>
      </c>
      <c r="J132" s="23">
        <v>2.3653566229985446E-3</v>
      </c>
      <c r="K132" s="23">
        <v>2.1534320323014803E-3</v>
      </c>
      <c r="L132" s="23">
        <v>2.3306096088507007E-3</v>
      </c>
      <c r="M132" s="23">
        <v>2.64280798348245E-3</v>
      </c>
      <c r="N132" s="23">
        <v>2.2752003165496092E-3</v>
      </c>
      <c r="O132" s="23">
        <v>2.5192012288786482E-3</v>
      </c>
      <c r="P132" s="23">
        <v>2.322629042961424E-3</v>
      </c>
      <c r="Q132" s="23">
        <v>2.5972192815301009E-3</v>
      </c>
      <c r="R132" s="23">
        <v>2.2505844259557723E-3</v>
      </c>
      <c r="T132" s="23">
        <f t="shared" si="10"/>
        <v>2.3065594178049279E-3</v>
      </c>
      <c r="U132" s="23">
        <f t="shared" si="11"/>
        <v>2.3986755812884487E-3</v>
      </c>
      <c r="V132" s="23">
        <f t="shared" si="12"/>
        <v>2.4790698429702361E-3</v>
      </c>
      <c r="W132" s="23">
        <f t="shared" si="13"/>
        <v>2.3901442501490992E-3</v>
      </c>
      <c r="X132" s="23">
        <f t="shared" si="14"/>
        <v>2.378845687801754E-3</v>
      </c>
    </row>
    <row r="133" spans="1:24" x14ac:dyDescent="0.2">
      <c r="A133" s="23" t="s">
        <v>169</v>
      </c>
      <c r="B133" s="23">
        <v>1.9447123111539697E-3</v>
      </c>
      <c r="C133" s="23">
        <v>1.9119279634883435E-3</v>
      </c>
      <c r="D133" s="23">
        <v>2.0543541330155096E-3</v>
      </c>
      <c r="E133" s="23">
        <v>1.9276120168153388E-3</v>
      </c>
      <c r="F133" s="23">
        <v>2.3912590285356909E-3</v>
      </c>
      <c r="G133" s="23">
        <v>2.1734886444979501E-3</v>
      </c>
      <c r="H133" s="23">
        <v>2.3670012183094505E-3</v>
      </c>
      <c r="I133" s="23">
        <v>2.231086471502941E-3</v>
      </c>
      <c r="J133" s="23">
        <v>2.0823224971696589E-3</v>
      </c>
      <c r="K133" s="23">
        <v>2.3457027494712553E-3</v>
      </c>
      <c r="L133" s="23">
        <v>1.7409372981776318E-3</v>
      </c>
      <c r="M133" s="23">
        <v>1.899518238128011E-3</v>
      </c>
      <c r="N133" s="23">
        <v>2.176278563656148E-3</v>
      </c>
      <c r="O133" s="23">
        <v>1.7613927291346646E-3</v>
      </c>
      <c r="P133" s="23">
        <v>2.4957442511324619E-3</v>
      </c>
      <c r="Q133" s="23">
        <v>2.2161055826099229E-3</v>
      </c>
      <c r="R133" s="23">
        <v>1.9747063350321614E-3</v>
      </c>
      <c r="T133" s="23">
        <f t="shared" si="10"/>
        <v>2.0672256829178007E-3</v>
      </c>
      <c r="U133" s="23">
        <f t="shared" si="11"/>
        <v>2.1534100469261875E-3</v>
      </c>
      <c r="V133" s="23">
        <f t="shared" si="12"/>
        <v>1.945729843639608E-3</v>
      </c>
      <c r="W133" s="23">
        <f t="shared" si="13"/>
        <v>2.2288520562581821E-3</v>
      </c>
      <c r="X133" s="23">
        <f t="shared" si="14"/>
        <v>2.0996558842253593E-3</v>
      </c>
    </row>
    <row r="134" spans="1:24" x14ac:dyDescent="0.2">
      <c r="A134" s="23" t="s">
        <v>170</v>
      </c>
      <c r="B134" s="23">
        <v>2.4590163934426232E-3</v>
      </c>
      <c r="C134" s="23">
        <v>2.3066485753052918E-3</v>
      </c>
      <c r="D134" s="23">
        <v>2.3523138927658508E-3</v>
      </c>
      <c r="E134" s="23">
        <v>2.2557161898902902E-3</v>
      </c>
      <c r="F134" s="23">
        <v>2.4893619630397194E-3</v>
      </c>
      <c r="G134" s="23">
        <v>2.8242337476410491E-3</v>
      </c>
      <c r="H134" s="23">
        <v>2.6454719498752682E-3</v>
      </c>
      <c r="I134" s="23">
        <v>2.569129876276114E-3</v>
      </c>
      <c r="J134" s="23">
        <v>2.1227559437166422E-3</v>
      </c>
      <c r="K134" s="23">
        <v>2.2303403191693905E-3</v>
      </c>
      <c r="L134" s="23">
        <v>1.9094151012270799E-3</v>
      </c>
      <c r="M134" s="23">
        <v>2.1197522367515484E-3</v>
      </c>
      <c r="N134" s="23">
        <v>2.8192699574636462E-3</v>
      </c>
      <c r="O134" s="23">
        <v>1.8842805939580133E-3</v>
      </c>
      <c r="P134" s="23">
        <v>2.3659078450041838E-3</v>
      </c>
      <c r="Q134" s="23">
        <v>2.3290281600677537E-3</v>
      </c>
      <c r="R134" s="23">
        <v>2.2941441245226584E-3</v>
      </c>
      <c r="T134" s="23">
        <f t="shared" si="10"/>
        <v>2.4478817936808041E-3</v>
      </c>
      <c r="U134" s="23">
        <f t="shared" si="11"/>
        <v>2.2954226380528992E-3</v>
      </c>
      <c r="V134" s="23">
        <f t="shared" si="12"/>
        <v>2.2744342627244027E-3</v>
      </c>
      <c r="W134" s="23">
        <f t="shared" si="13"/>
        <v>2.329693376531532E-3</v>
      </c>
      <c r="X134" s="23">
        <f t="shared" si="14"/>
        <v>2.351575698242184E-3</v>
      </c>
    </row>
    <row r="135" spans="1:24" x14ac:dyDescent="0.2">
      <c r="A135" s="23" t="s">
        <v>171</v>
      </c>
      <c r="B135" s="23">
        <v>2.2179363548698169E-3</v>
      </c>
      <c r="C135" s="23">
        <v>2.1277907980757371E-3</v>
      </c>
      <c r="D135" s="23">
        <v>2.2817444759828751E-3</v>
      </c>
      <c r="E135" s="23">
        <v>2.3890085102019889E-3</v>
      </c>
      <c r="F135" s="23">
        <v>2.0969502250236059E-3</v>
      </c>
      <c r="G135" s="23">
        <v>2.5899655105095336E-3</v>
      </c>
      <c r="H135" s="23">
        <v>2.6918837384695715E-3</v>
      </c>
      <c r="I135" s="23">
        <v>3.0761949834358731E-3</v>
      </c>
      <c r="J135" s="23">
        <v>2.6483907488274302E-3</v>
      </c>
      <c r="K135" s="23">
        <v>2.2303403191693905E-3</v>
      </c>
      <c r="L135" s="23">
        <v>2.8922022856821949E-3</v>
      </c>
      <c r="M135" s="23">
        <v>2.7253957329662765E-3</v>
      </c>
      <c r="N135" s="23">
        <v>2.8852177927259537E-3</v>
      </c>
      <c r="O135" s="23">
        <v>3.3998975934459805E-3</v>
      </c>
      <c r="P135" s="23">
        <v>3.2891889552497185E-3</v>
      </c>
      <c r="Q135" s="23">
        <v>3.3312160350059991E-3</v>
      </c>
      <c r="R135" s="23">
        <v>3.0201391006374236E-3</v>
      </c>
      <c r="T135" s="23">
        <f t="shared" si="10"/>
        <v>2.2838993124439265E-3</v>
      </c>
      <c r="U135" s="23">
        <f t="shared" si="11"/>
        <v>2.7078024151168919E-3</v>
      </c>
      <c r="V135" s="23">
        <f t="shared" si="12"/>
        <v>3.0035037063794036E-3</v>
      </c>
      <c r="W135" s="23">
        <f t="shared" si="13"/>
        <v>3.2135146969643805E-3</v>
      </c>
      <c r="X135" s="23">
        <f t="shared" si="14"/>
        <v>2.6996154800164335E-3</v>
      </c>
    </row>
    <row r="136" spans="1:24" x14ac:dyDescent="0.2">
      <c r="A136" s="23" t="s">
        <v>172</v>
      </c>
      <c r="B136" s="23">
        <v>1.8884603021536482E-3</v>
      </c>
      <c r="C136" s="23">
        <v>1.7454052053780683E-3</v>
      </c>
      <c r="D136" s="23">
        <v>1.842645882666583E-3</v>
      </c>
      <c r="E136" s="23">
        <v>1.5892545883317954E-3</v>
      </c>
      <c r="F136" s="23">
        <v>1.4224925503084111E-3</v>
      </c>
      <c r="G136" s="23">
        <v>1.7309819743606429E-3</v>
      </c>
      <c r="H136" s="23">
        <v>2.6454719498752682E-3</v>
      </c>
      <c r="I136" s="23">
        <v>2.1634777905483065E-3</v>
      </c>
      <c r="J136" s="23">
        <v>2.3653566229985446E-3</v>
      </c>
      <c r="K136" s="23">
        <v>2.5764276100749854E-3</v>
      </c>
      <c r="L136" s="23">
        <v>1.7970965658607812E-3</v>
      </c>
      <c r="M136" s="23">
        <v>2.4225739848589127E-3</v>
      </c>
      <c r="N136" s="23">
        <v>2.8852177927259537E-3</v>
      </c>
      <c r="O136" s="23">
        <v>2.9083461341525858E-3</v>
      </c>
      <c r="P136" s="23">
        <v>2.6977119939986726E-3</v>
      </c>
      <c r="Q136" s="23">
        <v>2.7242571811701604E-3</v>
      </c>
      <c r="R136" s="23">
        <v>3.0927385982489003E-3</v>
      </c>
      <c r="T136" s="23">
        <f t="shared" si="10"/>
        <v>1.7032067505331917E-3</v>
      </c>
      <c r="U136" s="23">
        <f t="shared" si="11"/>
        <v>2.309566107871577E-3</v>
      </c>
      <c r="V136" s="23">
        <f t="shared" si="12"/>
        <v>2.7387126372458172E-3</v>
      </c>
      <c r="W136" s="23">
        <f t="shared" si="13"/>
        <v>2.8382359244725776E-3</v>
      </c>
      <c r="X136" s="23">
        <f t="shared" si="14"/>
        <v>2.2645833369242486E-3</v>
      </c>
    </row>
    <row r="137" spans="1:24" x14ac:dyDescent="0.2">
      <c r="A137" s="23" t="s">
        <v>173</v>
      </c>
      <c r="B137" s="23">
        <v>2.193828351012536E-3</v>
      </c>
      <c r="C137" s="23">
        <v>2.2079684223510546E-3</v>
      </c>
      <c r="D137" s="23">
        <v>2.04651308670629E-3</v>
      </c>
      <c r="E137" s="23">
        <v>2.1839434020301447E-3</v>
      </c>
      <c r="F137" s="23">
        <v>3.0044023691858683E-3</v>
      </c>
      <c r="G137" s="23">
        <v>2.1734886444979501E-3</v>
      </c>
      <c r="H137" s="23">
        <v>2.8891338399953588E-3</v>
      </c>
      <c r="I137" s="23">
        <v>2.5353255357987966E-3</v>
      </c>
      <c r="J137" s="23">
        <v>2.6281740255539384E-3</v>
      </c>
      <c r="K137" s="23">
        <v>3.1916939050182658E-3</v>
      </c>
      <c r="L137" s="23">
        <v>3.0045208210484936E-3</v>
      </c>
      <c r="M137" s="23">
        <v>2.0096352374397797E-3</v>
      </c>
      <c r="N137" s="23">
        <v>2.7038612457546082E-3</v>
      </c>
      <c r="O137" s="23">
        <v>3.1541218637992832E-3</v>
      </c>
      <c r="P137" s="23">
        <v>3.000663608297989E-3</v>
      </c>
      <c r="Q137" s="23">
        <v>2.8795257251746772E-3</v>
      </c>
      <c r="R137" s="23">
        <v>3.2234176939495577E-3</v>
      </c>
      <c r="T137" s="23">
        <f t="shared" si="10"/>
        <v>2.3016907126306406E-3</v>
      </c>
      <c r="U137" s="23">
        <f t="shared" si="11"/>
        <v>2.8497696254829704E-3</v>
      </c>
      <c r="V137" s="23">
        <f t="shared" si="12"/>
        <v>2.6225394489978906E-3</v>
      </c>
      <c r="W137" s="23">
        <f t="shared" si="13"/>
        <v>3.034535675807408E-3</v>
      </c>
      <c r="X137" s="23">
        <f t="shared" si="14"/>
        <v>2.648836339859682E-3</v>
      </c>
    </row>
    <row r="138" spans="1:24" x14ac:dyDescent="0.2">
      <c r="A138" s="23" t="s">
        <v>174</v>
      </c>
      <c r="B138" s="23">
        <v>2.1616843458694955E-3</v>
      </c>
      <c r="C138" s="23">
        <v>2.300481065745652E-3</v>
      </c>
      <c r="D138" s="23">
        <v>2.1954929665814605E-3</v>
      </c>
      <c r="E138" s="23">
        <v>2.2557161898902902E-3</v>
      </c>
      <c r="F138" s="23">
        <v>1.827167155137528E-3</v>
      </c>
      <c r="G138" s="23">
        <v>2.3556972733780176E-3</v>
      </c>
      <c r="H138" s="23">
        <v>2.5526483726866626E-3</v>
      </c>
      <c r="I138" s="23">
        <v>2.3663038334122101E-3</v>
      </c>
      <c r="J138" s="23">
        <v>2.304706453178069E-3</v>
      </c>
      <c r="K138" s="23">
        <v>1.9996154585656604E-3</v>
      </c>
      <c r="L138" s="23">
        <v>2.0217336365933787E-3</v>
      </c>
      <c r="M138" s="23">
        <v>2.4225739848589127E-3</v>
      </c>
      <c r="N138" s="23">
        <v>2.1103307283938406E-3</v>
      </c>
      <c r="O138" s="23">
        <v>2.2734254992319508E-3</v>
      </c>
      <c r="P138" s="23">
        <v>2.4813179837848754E-3</v>
      </c>
      <c r="Q138" s="23">
        <v>2.5689886371656435E-3</v>
      </c>
      <c r="R138" s="23">
        <v>2.5119426173570878E-3</v>
      </c>
      <c r="T138" s="23">
        <f t="shared" si="10"/>
        <v>2.1827064994337409E-3</v>
      </c>
      <c r="U138" s="23">
        <f t="shared" si="11"/>
        <v>2.2490015508871961E-3</v>
      </c>
      <c r="V138" s="23">
        <f t="shared" si="12"/>
        <v>2.2687767374949012E-3</v>
      </c>
      <c r="W138" s="23">
        <f t="shared" si="13"/>
        <v>2.5207497461025357E-3</v>
      </c>
      <c r="X138" s="23">
        <f t="shared" si="14"/>
        <v>2.2770486001076904E-3</v>
      </c>
    </row>
    <row r="139" spans="1:24" x14ac:dyDescent="0.2">
      <c r="A139" s="23" t="s">
        <v>175</v>
      </c>
      <c r="B139" s="23">
        <v>1.9286403085824494E-3</v>
      </c>
      <c r="C139" s="23">
        <v>1.8194153200937462E-3</v>
      </c>
      <c r="D139" s="23">
        <v>2.1562877350353631E-3</v>
      </c>
      <c r="E139" s="23">
        <v>1.9686250384497077E-3</v>
      </c>
      <c r="F139" s="23">
        <v>1.6677498865684819E-3</v>
      </c>
      <c r="G139" s="23">
        <v>2.186503546560812E-3</v>
      </c>
      <c r="H139" s="23">
        <v>2.5758542669838138E-3</v>
      </c>
      <c r="I139" s="23">
        <v>2.2986951524575755E-3</v>
      </c>
      <c r="J139" s="23">
        <v>2.1834061135371178E-3</v>
      </c>
      <c r="K139" s="23">
        <v>2.3457027494712553E-3</v>
      </c>
      <c r="L139" s="23">
        <v>1.9655743689102295E-3</v>
      </c>
      <c r="M139" s="23">
        <v>2.3675154852030281E-3</v>
      </c>
      <c r="N139" s="23">
        <v>2.1268176872094174E-3</v>
      </c>
      <c r="O139" s="23">
        <v>2.7854582693292371E-3</v>
      </c>
      <c r="P139" s="23">
        <v>2.3947603796993567E-3</v>
      </c>
      <c r="Q139" s="23">
        <v>2.357258804432211E-3</v>
      </c>
      <c r="R139" s="23">
        <v>2.5119426173570878E-3</v>
      </c>
      <c r="T139" s="23">
        <f t="shared" si="10"/>
        <v>1.9545369725484265E-3</v>
      </c>
      <c r="U139" s="23">
        <f t="shared" si="11"/>
        <v>2.2738465302719986E-3</v>
      </c>
      <c r="V139" s="23">
        <f t="shared" si="12"/>
        <v>2.4265971472472274E-3</v>
      </c>
      <c r="W139" s="23">
        <f t="shared" si="13"/>
        <v>2.4213206004962185E-3</v>
      </c>
      <c r="X139" s="23">
        <f t="shared" si="14"/>
        <v>2.2141298664635814E-3</v>
      </c>
    </row>
    <row r="140" spans="1:24" x14ac:dyDescent="0.2">
      <c r="A140" s="23" t="s">
        <v>176</v>
      </c>
      <c r="B140" s="23">
        <v>2.3706203792992608E-3</v>
      </c>
      <c r="C140" s="23">
        <v>2.3929937091402491E-3</v>
      </c>
      <c r="D140" s="23">
        <v>2.3836780780027286E-3</v>
      </c>
      <c r="E140" s="23">
        <v>2.3069824669332511E-3</v>
      </c>
      <c r="F140" s="23">
        <v>1.7781156878855138E-3</v>
      </c>
      <c r="G140" s="23">
        <v>2.4337866857551899E-3</v>
      </c>
      <c r="H140" s="23">
        <v>2.4830306897952082E-3</v>
      </c>
      <c r="I140" s="23">
        <v>2.0620647691163545E-3</v>
      </c>
      <c r="J140" s="23">
        <v>2.1631893902636259E-3</v>
      </c>
      <c r="K140" s="23">
        <v>2.6148817535089405E-3</v>
      </c>
      <c r="L140" s="23">
        <v>2.7798837503158957E-3</v>
      </c>
      <c r="M140" s="23">
        <v>2.4776324845147968E-3</v>
      </c>
      <c r="N140" s="23">
        <v>2.4565568635209548E-3</v>
      </c>
      <c r="O140" s="23">
        <v>2.7444956477214542E-3</v>
      </c>
      <c r="P140" s="23">
        <v>2.8275484001269511E-3</v>
      </c>
      <c r="Q140" s="23">
        <v>2.7807184698990755E-3</v>
      </c>
      <c r="R140" s="23">
        <v>2.6861814116246317E-3</v>
      </c>
      <c r="T140" s="23">
        <f t="shared" si="10"/>
        <v>2.2776961678360325E-3</v>
      </c>
      <c r="U140" s="23">
        <f t="shared" si="11"/>
        <v>2.4206100706000051E-3</v>
      </c>
      <c r="V140" s="23">
        <f t="shared" si="12"/>
        <v>2.5595616652524019E-3</v>
      </c>
      <c r="W140" s="23">
        <f t="shared" si="13"/>
        <v>2.7648160938835531E-3</v>
      </c>
      <c r="X140" s="23">
        <f t="shared" si="14"/>
        <v>2.4554329786720046E-3</v>
      </c>
    </row>
    <row r="141" spans="1:24" x14ac:dyDescent="0.2">
      <c r="A141" s="23" t="s">
        <v>177</v>
      </c>
      <c r="B141" s="23">
        <v>1.8241722918675668E-3</v>
      </c>
      <c r="C141" s="23">
        <v>1.8625878870112249E-3</v>
      </c>
      <c r="D141" s="23">
        <v>1.8583279752850221E-3</v>
      </c>
      <c r="E141" s="23">
        <v>1.5687480775146108E-3</v>
      </c>
      <c r="F141" s="23">
        <v>1.9007443560155493E-3</v>
      </c>
      <c r="G141" s="23">
        <v>1.8351011908635387E-3</v>
      </c>
      <c r="H141" s="23">
        <v>2.7382955270638743E-3</v>
      </c>
      <c r="I141" s="23">
        <v>3.1099993239131906E-3</v>
      </c>
      <c r="J141" s="23">
        <v>1.8195050946142649E-3</v>
      </c>
      <c r="K141" s="23">
        <v>2.2303403191693905E-3</v>
      </c>
      <c r="L141" s="23">
        <v>2.695644848791172E-3</v>
      </c>
      <c r="M141" s="23">
        <v>1.8169304886441844E-3</v>
      </c>
      <c r="N141" s="23">
        <v>3.1160352161440303E-3</v>
      </c>
      <c r="O141" s="23">
        <v>2.9493087557603687E-3</v>
      </c>
      <c r="P141" s="23">
        <v>2.322629042961424E-3</v>
      </c>
      <c r="Q141" s="23">
        <v>2.6254499258945587E-3</v>
      </c>
      <c r="R141" s="23">
        <v>2.2070247273888867E-3</v>
      </c>
      <c r="T141" s="23">
        <f t="shared" si="10"/>
        <v>1.8082802964262523E-3</v>
      </c>
      <c r="U141" s="23">
        <f t="shared" si="11"/>
        <v>2.5187570227103782E-3</v>
      </c>
      <c r="V141" s="23">
        <f t="shared" si="12"/>
        <v>2.627424820182861E-3</v>
      </c>
      <c r="W141" s="23">
        <f t="shared" si="13"/>
        <v>2.3850345654149569E-3</v>
      </c>
      <c r="X141" s="23">
        <f t="shared" si="14"/>
        <v>2.2635791205236977E-3</v>
      </c>
    </row>
    <row r="142" spans="1:24" x14ac:dyDescent="0.2">
      <c r="A142" s="23" t="s">
        <v>178</v>
      </c>
      <c r="B142" s="23">
        <v>3.3027965284474444E-3</v>
      </c>
      <c r="C142" s="23">
        <v>3.9102010608116442E-3</v>
      </c>
      <c r="D142" s="23">
        <v>3.685291765333166E-3</v>
      </c>
      <c r="E142" s="23">
        <v>4.4396595919204349E-3</v>
      </c>
      <c r="F142" s="23">
        <v>3.4458655744539959E-3</v>
      </c>
      <c r="G142" s="23">
        <v>4.8675733715103798E-3</v>
      </c>
      <c r="H142" s="23">
        <v>2.9819574171839648E-3</v>
      </c>
      <c r="I142" s="23">
        <v>2.9071732810492866E-3</v>
      </c>
      <c r="J142" s="23">
        <v>2.1227559437166422E-3</v>
      </c>
      <c r="K142" s="23">
        <v>2.3841568929052104E-3</v>
      </c>
      <c r="L142" s="23">
        <v>2.4710077780585741E-3</v>
      </c>
      <c r="M142" s="23">
        <v>2.174810736407433E-3</v>
      </c>
      <c r="N142" s="23">
        <v>2.6214264516767239E-3</v>
      </c>
      <c r="O142" s="23">
        <v>2.2119815668202765E-3</v>
      </c>
      <c r="P142" s="23">
        <v>2.9141060042124699E-3</v>
      </c>
      <c r="Q142" s="23">
        <v>3.0912555579081093E-3</v>
      </c>
      <c r="R142" s="23">
        <v>2.5845421149685646E-3</v>
      </c>
      <c r="T142" s="23">
        <f t="shared" si="10"/>
        <v>3.9418979820795104E-3</v>
      </c>
      <c r="U142" s="23">
        <f t="shared" si="11"/>
        <v>2.5734102625827359E-3</v>
      </c>
      <c r="V142" s="23">
        <f t="shared" si="12"/>
        <v>2.3360729183014776E-3</v>
      </c>
      <c r="W142" s="23">
        <f t="shared" si="13"/>
        <v>2.8633012256963817E-3</v>
      </c>
      <c r="X142" s="23">
        <f t="shared" si="14"/>
        <v>3.0656800963167244E-3</v>
      </c>
    </row>
    <row r="143" spans="1:24" x14ac:dyDescent="0.2">
      <c r="A143" s="23" t="s">
        <v>179</v>
      </c>
      <c r="B143" s="23">
        <v>2.7081324333011894E-3</v>
      </c>
      <c r="C143" s="23">
        <v>2.7630442827186381E-3</v>
      </c>
      <c r="D143" s="23">
        <v>3.0972132921417033E-3</v>
      </c>
      <c r="E143" s="23">
        <v>3.9269968214908236E-3</v>
      </c>
      <c r="F143" s="23">
        <v>2.9430880351208506E-3</v>
      </c>
      <c r="G143" s="23">
        <v>4.0216047374243506E-3</v>
      </c>
      <c r="H143" s="23">
        <v>2.8079132099553287E-3</v>
      </c>
      <c r="I143" s="23">
        <v>3.1099993239131906E-3</v>
      </c>
      <c r="J143" s="23">
        <v>3.2548924470321848E-3</v>
      </c>
      <c r="K143" s="23">
        <v>2.6533358969428955E-3</v>
      </c>
      <c r="L143" s="23">
        <v>2.9202819195237695E-3</v>
      </c>
      <c r="M143" s="23">
        <v>2.5877494838265659E-3</v>
      </c>
      <c r="N143" s="23">
        <v>2.5060177399676854E-3</v>
      </c>
      <c r="O143" s="23">
        <v>3.010752688172043E-3</v>
      </c>
      <c r="P143" s="23">
        <v>2.7554170633890189E-3</v>
      </c>
      <c r="Q143" s="23">
        <v>3.2747547462770839E-3</v>
      </c>
      <c r="R143" s="23">
        <v>3.0491788996820143E-3</v>
      </c>
      <c r="T143" s="23">
        <f t="shared" si="10"/>
        <v>3.2433466003662591E-3</v>
      </c>
      <c r="U143" s="23">
        <f t="shared" si="11"/>
        <v>2.9492845594734736E-3</v>
      </c>
      <c r="V143" s="23">
        <f t="shared" si="12"/>
        <v>2.7015066373220985E-3</v>
      </c>
      <c r="W143" s="23">
        <f t="shared" si="13"/>
        <v>3.0264502364493722E-3</v>
      </c>
      <c r="X143" s="23">
        <f t="shared" si="14"/>
        <v>3.0229631188752552E-3</v>
      </c>
    </row>
    <row r="144" spans="1:24" x14ac:dyDescent="0.2">
      <c r="A144" s="23" t="s">
        <v>180</v>
      </c>
      <c r="B144" s="23">
        <v>2.0090003214400516E-3</v>
      </c>
      <c r="C144" s="23">
        <v>2.1771308745528557E-3</v>
      </c>
      <c r="D144" s="23">
        <v>2.2268571518183388E-3</v>
      </c>
      <c r="E144" s="23">
        <v>2.1736901466215524E-3</v>
      </c>
      <c r="F144" s="23">
        <v>1.5941726856904606E-3</v>
      </c>
      <c r="G144" s="23">
        <v>2.5118760981323617E-3</v>
      </c>
      <c r="H144" s="23">
        <v>3.0283692057782676E-3</v>
      </c>
      <c r="I144" s="23">
        <v>2.467716854844162E-3</v>
      </c>
      <c r="J144" s="23">
        <v>2.9314248746563159E-3</v>
      </c>
      <c r="K144" s="23">
        <v>2.4610651797731206E-3</v>
      </c>
      <c r="L144" s="23">
        <v>2.5271670457417236E-3</v>
      </c>
      <c r="M144" s="23">
        <v>2.3399862353750862E-3</v>
      </c>
      <c r="N144" s="23">
        <v>2.8687308339103768E-3</v>
      </c>
      <c r="O144" s="23">
        <v>2.9493087557603687E-3</v>
      </c>
      <c r="P144" s="23">
        <v>2.9285322715600567E-3</v>
      </c>
      <c r="Q144" s="23">
        <v>3.0206789469969654E-3</v>
      </c>
      <c r="R144" s="23">
        <v>2.8749401054144704E-3</v>
      </c>
      <c r="T144" s="23">
        <f t="shared" si="10"/>
        <v>2.1154545463759364E-3</v>
      </c>
      <c r="U144" s="23">
        <f t="shared" si="11"/>
        <v>2.683148632158718E-3</v>
      </c>
      <c r="V144" s="23">
        <f t="shared" si="12"/>
        <v>2.7193419416819439E-3</v>
      </c>
      <c r="W144" s="23">
        <f t="shared" si="13"/>
        <v>2.941383774657164E-3</v>
      </c>
      <c r="X144" s="23">
        <f t="shared" si="14"/>
        <v>2.5347439757686194E-3</v>
      </c>
    </row>
    <row r="145" spans="1:24" x14ac:dyDescent="0.2">
      <c r="A145" s="23" t="s">
        <v>40</v>
      </c>
      <c r="B145" s="23">
        <v>2.4750883960141432E-3</v>
      </c>
      <c r="C145" s="23">
        <v>2.1647958554335757E-3</v>
      </c>
      <c r="D145" s="23">
        <v>2.297426568601314E-3</v>
      </c>
      <c r="E145" s="23">
        <v>2.3992617656105812E-3</v>
      </c>
      <c r="F145" s="23">
        <v>2.2931560940316629E-3</v>
      </c>
      <c r="G145" s="23">
        <v>2.6290102166981193E-3</v>
      </c>
      <c r="H145" s="23">
        <v>2.8195161571039043E-3</v>
      </c>
      <c r="I145" s="23">
        <v>3.0761949834358731E-3</v>
      </c>
      <c r="J145" s="23">
        <v>3.1133753841177422E-3</v>
      </c>
      <c r="K145" s="23">
        <v>2.8456066141126705E-3</v>
      </c>
      <c r="L145" s="23">
        <v>3.3695560609889649E-3</v>
      </c>
      <c r="M145" s="23">
        <v>2.4776324845147968E-3</v>
      </c>
      <c r="N145" s="23">
        <v>2.604939492861147E-3</v>
      </c>
      <c r="O145" s="23">
        <v>2.7444956477214542E-3</v>
      </c>
      <c r="P145" s="23">
        <v>2.3659078450041838E-3</v>
      </c>
      <c r="Q145" s="23">
        <v>2.7948337920813042E-3</v>
      </c>
      <c r="R145" s="23">
        <v>2.7878207082806987E-3</v>
      </c>
      <c r="T145" s="23">
        <f t="shared" si="10"/>
        <v>2.376456482731566E-3</v>
      </c>
      <c r="U145" s="23">
        <f t="shared" si="11"/>
        <v>3.0448498399518313E-3</v>
      </c>
      <c r="V145" s="23">
        <f t="shared" si="12"/>
        <v>2.6090225416991325E-3</v>
      </c>
      <c r="W145" s="23">
        <f t="shared" si="13"/>
        <v>2.6495207817887286E-3</v>
      </c>
      <c r="X145" s="23">
        <f t="shared" si="14"/>
        <v>2.6622716509771848E-3</v>
      </c>
    </row>
    <row r="146" spans="1:24" x14ac:dyDescent="0.2">
      <c r="A146" s="23" t="s">
        <v>181</v>
      </c>
      <c r="B146" s="23">
        <v>2.113468338154934E-3</v>
      </c>
      <c r="C146" s="23">
        <v>1.9612680399654619E-3</v>
      </c>
      <c r="D146" s="23">
        <v>1.968102623614095E-3</v>
      </c>
      <c r="E146" s="23">
        <v>2.2967292115246593E-3</v>
      </c>
      <c r="F146" s="23">
        <v>2.8204593669908153E-3</v>
      </c>
      <c r="G146" s="23">
        <v>2.4077568816294657E-3</v>
      </c>
      <c r="H146" s="23">
        <v>2.7034866856181471E-3</v>
      </c>
      <c r="I146" s="23">
        <v>3.0085863024812386E-3</v>
      </c>
      <c r="J146" s="23">
        <v>2.5068736859129872E-3</v>
      </c>
      <c r="K146" s="23">
        <v>2.8071524706787154E-3</v>
      </c>
      <c r="L146" s="23">
        <v>2.0498132704349537E-3</v>
      </c>
      <c r="M146" s="23">
        <v>2.0646937370956643E-3</v>
      </c>
      <c r="N146" s="23">
        <v>2.1927655224717249E-3</v>
      </c>
      <c r="O146" s="23">
        <v>2.6216077828981055E-3</v>
      </c>
      <c r="P146" s="23">
        <v>2.2937765082662511E-3</v>
      </c>
      <c r="Q146" s="23">
        <v>2.6536805702590161E-3</v>
      </c>
      <c r="R146" s="23">
        <v>2.3231839235672491E-3</v>
      </c>
      <c r="T146" s="23">
        <f t="shared" si="10"/>
        <v>2.2612974103132385E-3</v>
      </c>
      <c r="U146" s="23">
        <f t="shared" si="11"/>
        <v>2.6151824830252081E-3</v>
      </c>
      <c r="V146" s="23">
        <f t="shared" si="12"/>
        <v>2.2930223474884981E-3</v>
      </c>
      <c r="W146" s="23">
        <f t="shared" si="13"/>
        <v>2.4235470006975053E-3</v>
      </c>
      <c r="X146" s="23">
        <f t="shared" si="14"/>
        <v>2.399612054209617E-3</v>
      </c>
    </row>
    <row r="147" spans="1:24" x14ac:dyDescent="0.2">
      <c r="A147" s="23" t="s">
        <v>182</v>
      </c>
      <c r="B147" s="23">
        <v>2.2179363548698169E-3</v>
      </c>
      <c r="C147" s="23">
        <v>2.5101763907734056E-3</v>
      </c>
      <c r="D147" s="23">
        <v>2.3679959853842897E-3</v>
      </c>
      <c r="E147" s="23">
        <v>2.2249564236645133E-3</v>
      </c>
      <c r="F147" s="23">
        <v>1.8639557555765387E-3</v>
      </c>
      <c r="G147" s="23">
        <v>2.3296674692522938E-3</v>
      </c>
      <c r="H147" s="23">
        <v>3.2140163601554793E-3</v>
      </c>
      <c r="I147" s="23">
        <v>2.9747819620039211E-3</v>
      </c>
      <c r="J147" s="23">
        <v>2.6281740255539384E-3</v>
      </c>
      <c r="K147" s="23">
        <v>2.4995193232070756E-3</v>
      </c>
      <c r="L147" s="23">
        <v>2.9202819195237695E-3</v>
      </c>
      <c r="M147" s="23">
        <v>2.918100481761872E-3</v>
      </c>
      <c r="N147" s="23">
        <v>2.4565568635209548E-3</v>
      </c>
      <c r="O147" s="23">
        <v>3.2974910394265233E-3</v>
      </c>
      <c r="P147" s="23">
        <v>2.7842695980841918E-3</v>
      </c>
      <c r="Q147" s="23">
        <v>3.0771402357258806E-3</v>
      </c>
      <c r="R147" s="23">
        <v>3.2234176939495577E-3</v>
      </c>
      <c r="T147" s="23">
        <f t="shared" si="10"/>
        <v>2.2524480632534765E-3</v>
      </c>
      <c r="U147" s="23">
        <f t="shared" si="11"/>
        <v>2.8473547180888369E-3</v>
      </c>
      <c r="V147" s="23">
        <f t="shared" si="12"/>
        <v>2.8907161282364494E-3</v>
      </c>
      <c r="W147" s="23">
        <f t="shared" si="13"/>
        <v>3.0282758425865439E-3</v>
      </c>
      <c r="X147" s="23">
        <f t="shared" si="14"/>
        <v>2.6769669342608248E-3</v>
      </c>
    </row>
    <row r="148" spans="1:24" x14ac:dyDescent="0.2">
      <c r="A148" s="23" t="s">
        <v>183</v>
      </c>
      <c r="B148" s="23">
        <v>2.153648344583735E-3</v>
      </c>
      <c r="C148" s="23">
        <v>2.090785740717898E-3</v>
      </c>
      <c r="D148" s="23">
        <v>2.2895855222920948E-3</v>
      </c>
      <c r="E148" s="23">
        <v>2.0198913154926691E-3</v>
      </c>
      <c r="F148" s="23">
        <v>1.9375329564545599E-3</v>
      </c>
      <c r="G148" s="23">
        <v>2.5379059022580855E-3</v>
      </c>
      <c r="H148" s="23">
        <v>2.4714277426466321E-3</v>
      </c>
      <c r="I148" s="23">
        <v>1.8254343857751335E-3</v>
      </c>
      <c r="J148" s="23">
        <v>2.5473071324599709E-3</v>
      </c>
      <c r="K148" s="23">
        <v>2.4610651797731206E-3</v>
      </c>
      <c r="L148" s="23">
        <v>2.1059725381181028E-3</v>
      </c>
      <c r="M148" s="23">
        <v>2.6978664831383346E-3</v>
      </c>
      <c r="N148" s="23">
        <v>2.2257394401028786E-3</v>
      </c>
      <c r="O148" s="23">
        <v>2.3143881208397337E-3</v>
      </c>
      <c r="P148" s="23">
        <v>2.3659078450041838E-3</v>
      </c>
      <c r="Q148" s="23">
        <v>2.7242571811701604E-3</v>
      </c>
      <c r="R148" s="23">
        <v>3.2524574929941484E-3</v>
      </c>
      <c r="T148" s="23">
        <f t="shared" si="10"/>
        <v>2.171558296966507E-3</v>
      </c>
      <c r="U148" s="23">
        <f t="shared" si="11"/>
        <v>2.2822413957545922E-3</v>
      </c>
      <c r="V148" s="23">
        <f t="shared" si="12"/>
        <v>2.412664681360316E-3</v>
      </c>
      <c r="W148" s="23">
        <f t="shared" si="13"/>
        <v>2.7808741730561645E-3</v>
      </c>
      <c r="X148" s="23">
        <f t="shared" si="14"/>
        <v>2.3541866661071441E-3</v>
      </c>
    </row>
    <row r="149" spans="1:24" x14ac:dyDescent="0.2">
      <c r="A149" s="23" t="s">
        <v>184</v>
      </c>
      <c r="B149" s="23">
        <v>2.2741883638701384E-3</v>
      </c>
      <c r="C149" s="23">
        <v>2.1154557789564575E-3</v>
      </c>
      <c r="D149" s="23">
        <v>1.8348048363573636E-3</v>
      </c>
      <c r="E149" s="23">
        <v>2.2762227007074747E-3</v>
      </c>
      <c r="F149" s="23">
        <v>1.6309612861294712E-3</v>
      </c>
      <c r="G149" s="23">
        <v>1.8481160929264006E-3</v>
      </c>
      <c r="H149" s="23">
        <v>2.7963102628067531E-3</v>
      </c>
      <c r="I149" s="23">
        <v>2.5353255357987966E-3</v>
      </c>
      <c r="J149" s="23">
        <v>2.304706453178069E-3</v>
      </c>
      <c r="K149" s="23">
        <v>2.7302441838108057E-3</v>
      </c>
      <c r="L149" s="23">
        <v>1.9936540027518041E-3</v>
      </c>
      <c r="M149" s="23">
        <v>1.5416379903647626E-3</v>
      </c>
      <c r="N149" s="23">
        <v>1.9454611402380717E-3</v>
      </c>
      <c r="O149" s="23">
        <v>2.1095750128008193E-3</v>
      </c>
      <c r="P149" s="23">
        <v>2.4524654490897025E-3</v>
      </c>
      <c r="Q149" s="23">
        <v>2.5972192815301009E-3</v>
      </c>
      <c r="R149" s="23">
        <v>2.4248232202233161E-3</v>
      </c>
      <c r="T149" s="23">
        <f t="shared" si="10"/>
        <v>1.9966248431578845E-3</v>
      </c>
      <c r="U149" s="23">
        <f t="shared" si="11"/>
        <v>2.4720480876692457E-3</v>
      </c>
      <c r="V149" s="23">
        <f t="shared" si="12"/>
        <v>1.8655580478012179E-3</v>
      </c>
      <c r="W149" s="23">
        <f t="shared" si="13"/>
        <v>2.49150265028104E-3</v>
      </c>
      <c r="X149" s="23">
        <f t="shared" si="14"/>
        <v>2.2006571524435478E-3</v>
      </c>
    </row>
    <row r="150" spans="1:24" x14ac:dyDescent="0.2">
      <c r="A150" s="23" t="s">
        <v>185</v>
      </c>
      <c r="B150" s="23">
        <v>2.1616843458694955E-3</v>
      </c>
      <c r="C150" s="23">
        <v>2.2079684223510546E-3</v>
      </c>
      <c r="D150" s="23">
        <v>2.1876519202722413E-3</v>
      </c>
      <c r="E150" s="23">
        <v>1.9686250384497077E-3</v>
      </c>
      <c r="F150" s="23">
        <v>5.8248617361766836E-3</v>
      </c>
      <c r="G150" s="23">
        <v>2.2125333506865363E-3</v>
      </c>
      <c r="H150" s="23">
        <v>2.4250159540523293E-3</v>
      </c>
      <c r="I150" s="23">
        <v>2.1972821310256236E-3</v>
      </c>
      <c r="J150" s="23">
        <v>2.1834061135371178E-3</v>
      </c>
      <c r="K150" s="23">
        <v>2.8840607575466256E-3</v>
      </c>
      <c r="L150" s="23">
        <v>2.2744503411675512E-3</v>
      </c>
      <c r="M150" s="23">
        <v>2.4776324845147968E-3</v>
      </c>
      <c r="N150" s="23">
        <v>2.0443828931315331E-3</v>
      </c>
      <c r="O150" s="23">
        <v>2.82642089093702E-3</v>
      </c>
      <c r="P150" s="23">
        <v>2.4091866470469432E-3</v>
      </c>
      <c r="Q150" s="23">
        <v>2.4278354153433553E-3</v>
      </c>
      <c r="R150" s="23">
        <v>2.5409824164016786E-3</v>
      </c>
      <c r="T150" s="23">
        <f t="shared" si="10"/>
        <v>2.7605541356342856E-3</v>
      </c>
      <c r="U150" s="23">
        <f t="shared" si="11"/>
        <v>2.3928430594658497E-3</v>
      </c>
      <c r="V150" s="23">
        <f t="shared" si="12"/>
        <v>2.4494787561944501E-3</v>
      </c>
      <c r="W150" s="23">
        <f t="shared" si="13"/>
        <v>2.4593348262639922E-3</v>
      </c>
      <c r="X150" s="23">
        <f t="shared" si="14"/>
        <v>2.5443518152064881E-3</v>
      </c>
    </row>
    <row r="151" spans="1:24" x14ac:dyDescent="0.2">
      <c r="A151" s="23" t="s">
        <v>186</v>
      </c>
      <c r="B151" s="23">
        <v>1.9607843137254902E-3</v>
      </c>
      <c r="C151" s="23">
        <v>1.7762427531762674E-3</v>
      </c>
      <c r="D151" s="23">
        <v>1.9210563457587781E-3</v>
      </c>
      <c r="E151" s="23">
        <v>1.9686250384497077E-3</v>
      </c>
      <c r="F151" s="23">
        <v>2.1337388254626167E-3</v>
      </c>
      <c r="G151" s="23">
        <v>1.8741458970521247E-3</v>
      </c>
      <c r="H151" s="23">
        <v>2.3205894297151477E-3</v>
      </c>
      <c r="I151" s="23">
        <v>1.9268474072070853E-3</v>
      </c>
      <c r="J151" s="23">
        <v>2.304706453178069E-3</v>
      </c>
      <c r="K151" s="23">
        <v>1.8842530282637954E-3</v>
      </c>
      <c r="L151" s="23">
        <v>2.2744503411675512E-3</v>
      </c>
      <c r="M151" s="23">
        <v>2.2849277357192017E-3</v>
      </c>
      <c r="N151" s="23">
        <v>2.0278959343159562E-3</v>
      </c>
      <c r="O151" s="23">
        <v>2.6625704045058884E-3</v>
      </c>
      <c r="P151" s="23">
        <v>2.1206613000952132E-3</v>
      </c>
      <c r="Q151" s="23">
        <v>2.0890676829698638E-3</v>
      </c>
      <c r="R151" s="23">
        <v>2.7878207082806987E-3</v>
      </c>
      <c r="T151" s="23">
        <f t="shared" si="10"/>
        <v>1.9390988622708307E-3</v>
      </c>
      <c r="U151" s="23">
        <f t="shared" si="11"/>
        <v>2.1421693319063299E-3</v>
      </c>
      <c r="V151" s="23">
        <f t="shared" si="12"/>
        <v>2.3251313581803489E-3</v>
      </c>
      <c r="W151" s="23">
        <f t="shared" si="13"/>
        <v>2.332516563781925E-3</v>
      </c>
      <c r="X151" s="23">
        <f t="shared" si="14"/>
        <v>2.1363755058260857E-3</v>
      </c>
    </row>
    <row r="152" spans="1:24" x14ac:dyDescent="0.2">
      <c r="A152" s="23" t="s">
        <v>187</v>
      </c>
      <c r="B152" s="23">
        <v>1.7598842815814851E-3</v>
      </c>
      <c r="C152" s="23">
        <v>2.3374861231034907E-3</v>
      </c>
      <c r="D152" s="23">
        <v>2.7443662082268258E-3</v>
      </c>
      <c r="E152" s="23">
        <v>2.5633138521480572E-3</v>
      </c>
      <c r="F152" s="23">
        <v>2.5261505634787303E-3</v>
      </c>
      <c r="G152" s="23">
        <v>3.1235764950868746E-3</v>
      </c>
      <c r="H152" s="23">
        <v>2.6802807913209954E-3</v>
      </c>
      <c r="I152" s="23">
        <v>2.2986951524575755E-3</v>
      </c>
      <c r="J152" s="23">
        <v>2.1429726669901341E-3</v>
      </c>
      <c r="K152" s="23">
        <v>2.1149778888675257E-3</v>
      </c>
      <c r="L152" s="23">
        <v>2.190211439642827E-3</v>
      </c>
      <c r="M152" s="23">
        <v>2.2298692360633171E-3</v>
      </c>
      <c r="N152" s="23">
        <v>2.4400699047053779E-3</v>
      </c>
      <c r="O152" s="23">
        <v>2.3963133640552995E-3</v>
      </c>
      <c r="P152" s="23">
        <v>2.2072189041807324E-3</v>
      </c>
      <c r="Q152" s="23">
        <v>2.3854894487966689E-3</v>
      </c>
      <c r="R152" s="23">
        <v>2.4248232202233161E-3</v>
      </c>
      <c r="T152" s="23">
        <f t="shared" si="10"/>
        <v>2.5091295872709109E-3</v>
      </c>
      <c r="U152" s="23">
        <f t="shared" si="11"/>
        <v>2.2854275878558114E-3</v>
      </c>
      <c r="V152" s="23">
        <f t="shared" si="12"/>
        <v>2.355417501607998E-3</v>
      </c>
      <c r="W152" s="23">
        <f t="shared" si="13"/>
        <v>2.3391771910669062E-3</v>
      </c>
      <c r="X152" s="23">
        <f t="shared" si="14"/>
        <v>2.3862176200546608E-3</v>
      </c>
    </row>
    <row r="153" spans="1:24" x14ac:dyDescent="0.2">
      <c r="A153" s="23" t="s">
        <v>188</v>
      </c>
      <c r="B153" s="23">
        <v>1.1009321761491482E-3</v>
      </c>
      <c r="C153" s="23">
        <v>1.2890094979647218E-3</v>
      </c>
      <c r="D153" s="23">
        <v>1.1134285759091694E-3</v>
      </c>
      <c r="E153" s="23">
        <v>1.1483646057623296E-3</v>
      </c>
      <c r="F153" s="23">
        <v>6.9898340834120202E-4</v>
      </c>
      <c r="G153" s="23">
        <v>1.3795796186633696E-3</v>
      </c>
      <c r="H153" s="23">
        <v>2.7034866856181471E-3</v>
      </c>
      <c r="I153" s="23">
        <v>1.99445608816172E-3</v>
      </c>
      <c r="J153" s="23">
        <v>2.8101245350153647E-3</v>
      </c>
      <c r="K153" s="23">
        <v>2.8456066141126705E-3</v>
      </c>
      <c r="L153" s="23">
        <v>2.667565214949597E-3</v>
      </c>
      <c r="M153" s="23">
        <v>2.0646937370956643E-3</v>
      </c>
      <c r="N153" s="23">
        <v>2.06086985194711E-3</v>
      </c>
      <c r="O153" s="23">
        <v>2.6420890937019969E-3</v>
      </c>
      <c r="P153" s="23">
        <v>2.3947603796993567E-3</v>
      </c>
      <c r="Q153" s="23">
        <v>2.5125273484367279E-3</v>
      </c>
      <c r="R153" s="23">
        <v>2.5409824164016786E-3</v>
      </c>
      <c r="T153" s="23">
        <f t="shared" si="10"/>
        <v>1.1217163137983235E-3</v>
      </c>
      <c r="U153" s="23">
        <f t="shared" si="11"/>
        <v>2.6042478275714997E-3</v>
      </c>
      <c r="V153" s="23">
        <f t="shared" si="12"/>
        <v>2.2558842275815904E-3</v>
      </c>
      <c r="W153" s="23">
        <f t="shared" si="13"/>
        <v>2.4827567148459208E-3</v>
      </c>
      <c r="X153" s="23">
        <f t="shared" si="14"/>
        <v>1.9980858734076454E-3</v>
      </c>
    </row>
    <row r="154" spans="1:24" x14ac:dyDescent="0.2">
      <c r="A154" s="23" t="s">
        <v>189</v>
      </c>
      <c r="B154" s="23">
        <v>2.5795564127290261E-3</v>
      </c>
      <c r="C154" s="23">
        <v>2.3066485753052918E-3</v>
      </c>
      <c r="D154" s="23">
        <v>2.2895855222920948E-3</v>
      </c>
      <c r="E154" s="23">
        <v>2.481287808879319E-3</v>
      </c>
      <c r="F154" s="23">
        <v>2.3176818276576697E-3</v>
      </c>
      <c r="G154" s="23">
        <v>1.9262055053035725E-3</v>
      </c>
      <c r="H154" s="23">
        <v>2.3902071126066021E-3</v>
      </c>
      <c r="I154" s="23">
        <v>1.8592387262524508E-3</v>
      </c>
      <c r="J154" s="23">
        <v>1.6779880316998221E-3</v>
      </c>
      <c r="K154" s="23">
        <v>2.0765237454335706E-3</v>
      </c>
      <c r="L154" s="23">
        <v>2.190211439642827E-3</v>
      </c>
      <c r="M154" s="23">
        <v>2.6152787336545078E-3</v>
      </c>
      <c r="N154" s="23">
        <v>2.5719655752299933E-3</v>
      </c>
      <c r="O154" s="23">
        <v>2.0890937019969278E-3</v>
      </c>
      <c r="P154" s="23">
        <v>2.0773824980524539E-3</v>
      </c>
      <c r="Q154" s="23">
        <v>2.4701813818900418E-3</v>
      </c>
      <c r="R154" s="23">
        <v>2.3667436221341347E-3</v>
      </c>
      <c r="T154" s="23">
        <f t="shared" si="10"/>
        <v>2.3168276086944955E-3</v>
      </c>
      <c r="U154" s="23">
        <f t="shared" si="11"/>
        <v>2.0388338111270543E-3</v>
      </c>
      <c r="V154" s="23">
        <f t="shared" si="12"/>
        <v>2.4254460036271428E-3</v>
      </c>
      <c r="W154" s="23">
        <f t="shared" si="13"/>
        <v>2.3047691673588767E-3</v>
      </c>
      <c r="X154" s="23">
        <f t="shared" si="14"/>
        <v>2.2521047188682531E-3</v>
      </c>
    </row>
    <row r="155" spans="1:24" x14ac:dyDescent="0.2">
      <c r="A155" s="23" t="s">
        <v>190</v>
      </c>
      <c r="B155" s="23">
        <v>2.0009643201542911E-3</v>
      </c>
      <c r="C155" s="23">
        <v>1.7145676575798692E-3</v>
      </c>
      <c r="D155" s="23">
        <v>1.8191227437389245E-3</v>
      </c>
      <c r="E155" s="23">
        <v>1.3841894801599507E-3</v>
      </c>
      <c r="F155" s="23">
        <v>1.8639557555765387E-3</v>
      </c>
      <c r="G155" s="23">
        <v>1.626862757857747E-3</v>
      </c>
      <c r="H155" s="23">
        <v>2.3553982711608749E-3</v>
      </c>
      <c r="I155" s="23">
        <v>1.893043066729768E-3</v>
      </c>
      <c r="J155" s="23">
        <v>1.9610221575287077E-3</v>
      </c>
      <c r="K155" s="23">
        <v>1.7304364545279755E-3</v>
      </c>
      <c r="L155" s="23">
        <v>1.8813354673855053E-3</v>
      </c>
      <c r="M155" s="23">
        <v>2.5326909841706814E-3</v>
      </c>
      <c r="N155" s="23">
        <v>2.1927655224717249E-3</v>
      </c>
      <c r="O155" s="23">
        <v>2.1505376344086021E-3</v>
      </c>
      <c r="P155" s="23">
        <v>2.4236129143945296E-3</v>
      </c>
      <c r="Q155" s="23">
        <v>2.3431434822499824E-3</v>
      </c>
      <c r="R155" s="23">
        <v>2.279624225000363E-3</v>
      </c>
      <c r="T155" s="23">
        <f t="shared" si="10"/>
        <v>1.7349437858445536E-3</v>
      </c>
      <c r="U155" s="23">
        <f t="shared" si="11"/>
        <v>1.9642470834665663E-3</v>
      </c>
      <c r="V155" s="23">
        <f t="shared" si="12"/>
        <v>2.2919980470170027E-3</v>
      </c>
      <c r="W155" s="23">
        <f t="shared" si="13"/>
        <v>2.3487935405482915E-3</v>
      </c>
      <c r="X155" s="23">
        <f t="shared" si="14"/>
        <v>2.0090160526527079E-3</v>
      </c>
    </row>
    <row r="156" spans="1:24" x14ac:dyDescent="0.2">
      <c r="A156" s="23" t="s">
        <v>191</v>
      </c>
      <c r="B156" s="23">
        <v>2.2099003535840565E-3</v>
      </c>
      <c r="C156" s="23">
        <v>1.825582829653386E-3</v>
      </c>
      <c r="D156" s="23">
        <v>1.748553326955949E-3</v>
      </c>
      <c r="E156" s="23">
        <v>1.6712806316005332E-3</v>
      </c>
      <c r="F156" s="23">
        <v>1.7290642206334997E-3</v>
      </c>
      <c r="G156" s="23">
        <v>1.5878180516691611E-3</v>
      </c>
      <c r="H156" s="23">
        <v>2.2393687996751176E-3</v>
      </c>
      <c r="I156" s="23">
        <v>1.4535866405246433E-3</v>
      </c>
      <c r="J156" s="23">
        <v>1.8195050946142649E-3</v>
      </c>
      <c r="K156" s="23">
        <v>2.0380696019996155E-3</v>
      </c>
      <c r="L156" s="23">
        <v>1.7690169320192064E-3</v>
      </c>
      <c r="M156" s="23">
        <v>2.0096352374397797E-3</v>
      </c>
      <c r="N156" s="23">
        <v>1.8630263461601874E-3</v>
      </c>
      <c r="O156" s="23">
        <v>1.9252432155657962E-3</v>
      </c>
      <c r="P156" s="23">
        <v>2.1350875674427997E-3</v>
      </c>
      <c r="Q156" s="23">
        <v>2.1878749382454655E-3</v>
      </c>
      <c r="R156" s="23">
        <v>2.3086640240449537E-3</v>
      </c>
      <c r="T156" s="23">
        <f t="shared" si="10"/>
        <v>1.7953665690160975E-3</v>
      </c>
      <c r="U156" s="23">
        <f t="shared" si="11"/>
        <v>1.8639094137665696E-3</v>
      </c>
      <c r="V156" s="23">
        <f t="shared" si="12"/>
        <v>1.9326349330552545E-3</v>
      </c>
      <c r="W156" s="23">
        <f t="shared" si="13"/>
        <v>2.2105421765777396E-3</v>
      </c>
      <c r="X156" s="23">
        <f t="shared" si="14"/>
        <v>1.9130163418722595E-3</v>
      </c>
    </row>
    <row r="157" spans="1:24" x14ac:dyDescent="0.2">
      <c r="A157" s="23" t="s">
        <v>192</v>
      </c>
      <c r="B157" s="23">
        <v>1.7116682738669239E-3</v>
      </c>
      <c r="C157" s="23">
        <v>1.6898976193413099E-3</v>
      </c>
      <c r="D157" s="23">
        <v>1.4270704282779495E-3</v>
      </c>
      <c r="E157" s="23">
        <v>1.5790013329232031E-3</v>
      </c>
      <c r="F157" s="23">
        <v>1.1649723472353366E-3</v>
      </c>
      <c r="G157" s="23">
        <v>1.9262055053035725E-3</v>
      </c>
      <c r="H157" s="23">
        <v>2.2509717468236932E-3</v>
      </c>
      <c r="I157" s="23">
        <v>1.893043066729768E-3</v>
      </c>
      <c r="J157" s="23">
        <v>2.2440562833575934E-3</v>
      </c>
      <c r="K157" s="23">
        <v>2.3072486060373007E-3</v>
      </c>
      <c r="L157" s="23">
        <v>2.1621318058012524E-3</v>
      </c>
      <c r="M157" s="23">
        <v>2.5051617343427391E-3</v>
      </c>
      <c r="N157" s="23">
        <v>1.6816697991888416E-3</v>
      </c>
      <c r="O157" s="23">
        <v>1.9866871479774706E-3</v>
      </c>
      <c r="P157" s="23">
        <v>2.582301855217981E-3</v>
      </c>
      <c r="Q157" s="23">
        <v>2.3290281600677537E-3</v>
      </c>
      <c r="R157" s="23">
        <v>2.279624225000363E-3</v>
      </c>
      <c r="T157" s="23">
        <f t="shared" si="10"/>
        <v>1.5831359178247158E-3</v>
      </c>
      <c r="U157" s="23">
        <f t="shared" si="11"/>
        <v>2.1714903017499218E-3</v>
      </c>
      <c r="V157" s="23">
        <f t="shared" si="12"/>
        <v>2.0578395605030169E-3</v>
      </c>
      <c r="W157" s="23">
        <f t="shared" si="13"/>
        <v>2.3969847467620324E-3</v>
      </c>
      <c r="X157" s="23">
        <f t="shared" si="14"/>
        <v>1.9835729374995913E-3</v>
      </c>
    </row>
    <row r="158" spans="1:24" x14ac:dyDescent="0.2">
      <c r="A158" s="23" t="s">
        <v>193</v>
      </c>
      <c r="B158" s="23">
        <v>1.9206043072966892E-3</v>
      </c>
      <c r="C158" s="23">
        <v>1.9365980017269026E-3</v>
      </c>
      <c r="D158" s="23">
        <v>1.6074144933899981E-3</v>
      </c>
      <c r="E158" s="23">
        <v>1.394442735568543E-3</v>
      </c>
      <c r="F158" s="23">
        <v>8.3755380332814211E-3</v>
      </c>
      <c r="G158" s="23">
        <v>1.743996876423505E-3</v>
      </c>
      <c r="H158" s="23">
        <v>2.1929570110808144E-3</v>
      </c>
      <c r="I158" s="23">
        <v>1.6902170238658643E-3</v>
      </c>
      <c r="J158" s="23">
        <v>2.4866569626394953E-3</v>
      </c>
      <c r="K158" s="23">
        <v>1.9996154585656604E-3</v>
      </c>
      <c r="L158" s="23">
        <v>2.1621318058012524E-3</v>
      </c>
      <c r="M158" s="23">
        <v>2.5877494838265659E-3</v>
      </c>
      <c r="N158" s="23">
        <v>1.8465393873446105E-3</v>
      </c>
      <c r="O158" s="23">
        <v>1.7204301075268817E-3</v>
      </c>
      <c r="P158" s="23">
        <v>2.5245967858276348E-3</v>
      </c>
      <c r="Q158" s="23">
        <v>2.2725668713388385E-3</v>
      </c>
      <c r="R158" s="23">
        <v>2.1344252297774099E-3</v>
      </c>
      <c r="T158" s="23">
        <f t="shared" si="10"/>
        <v>2.8297657412811763E-3</v>
      </c>
      <c r="U158" s="23">
        <f t="shared" si="11"/>
        <v>2.1063156523906173E-3</v>
      </c>
      <c r="V158" s="23">
        <f t="shared" si="12"/>
        <v>2.0515729928993528E-3</v>
      </c>
      <c r="W158" s="23">
        <f t="shared" si="13"/>
        <v>2.3105296289812945E-3</v>
      </c>
      <c r="X158" s="23">
        <f t="shared" si="14"/>
        <v>2.3880282691342404E-3</v>
      </c>
    </row>
    <row r="159" spans="1:24" x14ac:dyDescent="0.2">
      <c r="A159" s="23" t="s">
        <v>194</v>
      </c>
      <c r="B159" s="23">
        <v>2.3947283831565413E-3</v>
      </c>
      <c r="C159" s="23">
        <v>2.2264709510299739E-3</v>
      </c>
      <c r="D159" s="23">
        <v>2.2503802907459973E-3</v>
      </c>
      <c r="E159" s="23">
        <v>2.1736901466215524E-3</v>
      </c>
      <c r="F159" s="23">
        <v>1.8394300219505316E-3</v>
      </c>
      <c r="G159" s="23">
        <v>1.9912800156178826E-3</v>
      </c>
      <c r="H159" s="23">
        <v>3.2836340430469338E-3</v>
      </c>
      <c r="I159" s="23">
        <v>3.279021026299777E-3</v>
      </c>
      <c r="J159" s="23">
        <v>3.0527252142972666E-3</v>
      </c>
      <c r="K159" s="23">
        <v>3.2686021918861756E-3</v>
      </c>
      <c r="L159" s="23">
        <v>2.2463707073259766E-3</v>
      </c>
      <c r="M159" s="23">
        <v>2.8355127322780456E-3</v>
      </c>
      <c r="N159" s="23">
        <v>2.6873742869390313E-3</v>
      </c>
      <c r="O159" s="23">
        <v>2.8059395801331285E-3</v>
      </c>
      <c r="P159" s="23">
        <v>2.8708272021697105E-3</v>
      </c>
      <c r="Q159" s="23">
        <v>3.2041781353659396E-3</v>
      </c>
      <c r="R159" s="23">
        <v>3.2088977944272627E-3</v>
      </c>
      <c r="T159" s="23">
        <f t="shared" si="10"/>
        <v>2.1459966348537467E-3</v>
      </c>
      <c r="U159" s="23">
        <f t="shared" si="11"/>
        <v>3.0260706365712259E-3</v>
      </c>
      <c r="V159" s="23">
        <f t="shared" si="12"/>
        <v>2.7762755331167351E-3</v>
      </c>
      <c r="W159" s="23">
        <f t="shared" si="13"/>
        <v>3.0946343773209707E-3</v>
      </c>
      <c r="X159" s="23">
        <f t="shared" si="14"/>
        <v>2.6834742778406901E-3</v>
      </c>
    </row>
    <row r="160" spans="1:24" x14ac:dyDescent="0.2">
      <c r="A160" s="23" t="s">
        <v>195</v>
      </c>
      <c r="B160" s="23">
        <v>2.1375763420122145E-3</v>
      </c>
      <c r="C160" s="23">
        <v>1.4863698038731961E-3</v>
      </c>
      <c r="D160" s="23">
        <v>1.5368450766070224E-3</v>
      </c>
      <c r="E160" s="23">
        <v>1.3431764585255818E-3</v>
      </c>
      <c r="F160" s="23">
        <v>1.4102296834954077E-3</v>
      </c>
      <c r="G160" s="23">
        <v>1.9001757011778487E-3</v>
      </c>
      <c r="H160" s="23">
        <v>2.4598247954980565E-3</v>
      </c>
      <c r="I160" s="23">
        <v>2.6367385572307485E-3</v>
      </c>
      <c r="J160" s="23">
        <v>2.6079573022804465E-3</v>
      </c>
      <c r="K160" s="23">
        <v>3.1147856181503557E-3</v>
      </c>
      <c r="L160" s="23">
        <v>2.3025299750091257E-3</v>
      </c>
      <c r="M160" s="23">
        <v>2.0922229869236061E-3</v>
      </c>
      <c r="N160" s="23">
        <v>2.06086985194711E-3</v>
      </c>
      <c r="O160" s="23">
        <v>2.3758320532514081E-3</v>
      </c>
      <c r="P160" s="23">
        <v>2.5245967858276348E-3</v>
      </c>
      <c r="Q160" s="23">
        <v>2.6819112146234739E-3</v>
      </c>
      <c r="R160" s="23">
        <v>2.5700222154462693E-3</v>
      </c>
      <c r="T160" s="23">
        <f t="shared" si="10"/>
        <v>1.6357288442818785E-3</v>
      </c>
      <c r="U160" s="23">
        <f t="shared" si="11"/>
        <v>2.6243672496337467E-3</v>
      </c>
      <c r="V160" s="23">
        <f t="shared" si="12"/>
        <v>2.1763082973740417E-3</v>
      </c>
      <c r="W160" s="23">
        <f t="shared" si="13"/>
        <v>2.5921767386324593E-3</v>
      </c>
      <c r="X160" s="23">
        <f t="shared" si="14"/>
        <v>2.1906861424635005E-3</v>
      </c>
    </row>
    <row r="161" spans="1:24" x14ac:dyDescent="0.2">
      <c r="A161" s="23" t="s">
        <v>196</v>
      </c>
      <c r="B161" s="23">
        <v>2.3063323690131789E-3</v>
      </c>
      <c r="C161" s="23">
        <v>1.8625878870112249E-3</v>
      </c>
      <c r="D161" s="23">
        <v>1.9210563457587781E-3</v>
      </c>
      <c r="E161" s="23">
        <v>2.1429303803957756E-3</v>
      </c>
      <c r="F161" s="23">
        <v>2.0233730241455846E-3</v>
      </c>
      <c r="G161" s="23">
        <v>1.7960564846749528E-3</v>
      </c>
      <c r="H161" s="23">
        <v>2.7150896327667227E-3</v>
      </c>
      <c r="I161" s="23">
        <v>2.2986951524575755E-3</v>
      </c>
      <c r="J161" s="23">
        <v>2.6686074721009221E-3</v>
      </c>
      <c r="K161" s="23">
        <v>2.2687944626033456E-3</v>
      </c>
      <c r="L161" s="23">
        <v>2.3025299750091257E-3</v>
      </c>
      <c r="M161" s="23">
        <v>2.3399862353750862E-3</v>
      </c>
      <c r="N161" s="23">
        <v>2.3411481518119167E-3</v>
      </c>
      <c r="O161" s="23">
        <v>2.2119815668202765E-3</v>
      </c>
      <c r="P161" s="23">
        <v>2.2360714388759053E-3</v>
      </c>
      <c r="Q161" s="23">
        <v>2.5407579928011857E-3</v>
      </c>
      <c r="R161" s="23">
        <v>2.5990620144908595E-3</v>
      </c>
      <c r="T161" s="23">
        <f t="shared" si="10"/>
        <v>2.0087227484999158E-3</v>
      </c>
      <c r="U161" s="23">
        <f t="shared" si="11"/>
        <v>2.4507433389875386E-3</v>
      </c>
      <c r="V161" s="23">
        <f t="shared" si="12"/>
        <v>2.2977053180024266E-3</v>
      </c>
      <c r="W161" s="23">
        <f t="shared" si="13"/>
        <v>2.4586304820559835E-3</v>
      </c>
      <c r="X161" s="23">
        <f t="shared" si="14"/>
        <v>2.2691212109477894E-3</v>
      </c>
    </row>
    <row r="162" spans="1:24" x14ac:dyDescent="0.2">
      <c r="A162" s="23" t="s">
        <v>197</v>
      </c>
      <c r="B162" s="23">
        <v>1.9206043072966892E-3</v>
      </c>
      <c r="C162" s="23">
        <v>1.9304304921672628E-3</v>
      </c>
      <c r="D162" s="23">
        <v>1.8504869289758025E-3</v>
      </c>
      <c r="E162" s="23">
        <v>1.8045729519122321E-3</v>
      </c>
      <c r="F162" s="23">
        <v>1.4224925503084111E-3</v>
      </c>
      <c r="G162" s="23">
        <v>1.8090713867378147E-3</v>
      </c>
      <c r="H162" s="23">
        <v>2.3321923768637232E-3</v>
      </c>
      <c r="I162" s="23">
        <v>2.2648908119802581E-3</v>
      </c>
      <c r="J162" s="23">
        <v>2.1429726669901341E-3</v>
      </c>
      <c r="K162" s="23">
        <v>2.2687944626033456E-3</v>
      </c>
      <c r="L162" s="23">
        <v>2.190211439642827E-3</v>
      </c>
      <c r="M162" s="23">
        <v>2.4225739848589127E-3</v>
      </c>
      <c r="N162" s="23">
        <v>2.308174234180763E-3</v>
      </c>
      <c r="O162" s="23">
        <v>2.0686123911930364E-3</v>
      </c>
      <c r="P162" s="23">
        <v>2.6832857266510862E-3</v>
      </c>
      <c r="Q162" s="23">
        <v>2.2161055826099229E-3</v>
      </c>
      <c r="R162" s="23">
        <v>2.5845421149685646E-3</v>
      </c>
      <c r="T162" s="23">
        <f t="shared" si="10"/>
        <v>1.7896097695663689E-3</v>
      </c>
      <c r="U162" s="23">
        <f t="shared" si="11"/>
        <v>2.2398123516160573E-3</v>
      </c>
      <c r="V162" s="23">
        <f t="shared" si="12"/>
        <v>2.266453536744237E-3</v>
      </c>
      <c r="W162" s="23">
        <f t="shared" si="13"/>
        <v>2.4946444747431912E-3</v>
      </c>
      <c r="X162" s="23">
        <f t="shared" si="14"/>
        <v>2.1305890829376932E-3</v>
      </c>
    </row>
    <row r="163" spans="1:24" x14ac:dyDescent="0.2">
      <c r="A163" s="23" t="s">
        <v>198</v>
      </c>
      <c r="B163" s="23">
        <v>2.0973963355834136E-3</v>
      </c>
      <c r="C163" s="23">
        <v>2.0352781546811396E-3</v>
      </c>
      <c r="D163" s="23">
        <v>2.1014004108708267E-3</v>
      </c>
      <c r="E163" s="23">
        <v>2.2557161898902902E-3</v>
      </c>
      <c r="F163" s="23">
        <v>2.0724244913975991E-3</v>
      </c>
      <c r="G163" s="23">
        <v>1.8741458970521247E-3</v>
      </c>
      <c r="H163" s="23">
        <v>2.0421186981493299E-3</v>
      </c>
      <c r="I163" s="23">
        <v>2.095869109593672E-3</v>
      </c>
      <c r="J163" s="23">
        <v>1.920588710981724E-3</v>
      </c>
      <c r="K163" s="23">
        <v>1.8842530282637954E-3</v>
      </c>
      <c r="L163" s="23">
        <v>1.6005391289697583E-3</v>
      </c>
      <c r="M163" s="23">
        <v>2.6703372333103923E-3</v>
      </c>
      <c r="N163" s="23">
        <v>2.2422263989184555E-3</v>
      </c>
      <c r="O163" s="23">
        <v>1.9662058371735791E-3</v>
      </c>
      <c r="P163" s="23">
        <v>2.322629042961424E-3</v>
      </c>
      <c r="Q163" s="23">
        <v>2.6536805702590161E-3</v>
      </c>
      <c r="R163" s="23">
        <v>2.2215446269111816E-3</v>
      </c>
      <c r="T163" s="23">
        <f t="shared" si="10"/>
        <v>2.072726913245899E-3</v>
      </c>
      <c r="U163" s="23">
        <f t="shared" si="11"/>
        <v>1.9086737351916559E-3</v>
      </c>
      <c r="V163" s="23">
        <f t="shared" si="12"/>
        <v>2.2929231564674754E-3</v>
      </c>
      <c r="W163" s="23">
        <f t="shared" si="13"/>
        <v>2.3992847467105404E-3</v>
      </c>
      <c r="X163" s="23">
        <f t="shared" si="14"/>
        <v>2.1209619920569247E-3</v>
      </c>
    </row>
    <row r="164" spans="1:24" x14ac:dyDescent="0.2">
      <c r="A164" s="23" t="s">
        <v>199</v>
      </c>
      <c r="B164" s="23">
        <v>2.4590163934426232E-3</v>
      </c>
      <c r="C164" s="23">
        <v>2.2388059701492539E-3</v>
      </c>
      <c r="D164" s="23">
        <v>1.8348048363573636E-3</v>
      </c>
      <c r="E164" s="23">
        <v>2.0198913154926691E-3</v>
      </c>
      <c r="F164" s="23">
        <v>1.802641421511521E-3</v>
      </c>
      <c r="G164" s="23">
        <v>2.2645929589379839E-3</v>
      </c>
      <c r="H164" s="23">
        <v>2.1697511167836632E-3</v>
      </c>
      <c r="I164" s="23">
        <v>2.4001081738895275E-3</v>
      </c>
      <c r="J164" s="23">
        <v>2.4664402393660034E-3</v>
      </c>
      <c r="K164" s="23">
        <v>1.6150740242261105E-3</v>
      </c>
      <c r="L164" s="23">
        <v>2.2463707073259766E-3</v>
      </c>
      <c r="M164" s="23">
        <v>2.5877494838265659E-3</v>
      </c>
      <c r="N164" s="23">
        <v>2.4565568635209548E-3</v>
      </c>
      <c r="O164" s="23">
        <v>1.9662058371735791E-3</v>
      </c>
      <c r="P164" s="23">
        <v>2.2649239735710782E-3</v>
      </c>
      <c r="Q164" s="23">
        <v>2.8795257251746772E-3</v>
      </c>
      <c r="R164" s="23">
        <v>2.236064526433477E-3</v>
      </c>
      <c r="T164" s="23">
        <f t="shared" si="10"/>
        <v>2.1032921493152356E-3</v>
      </c>
      <c r="U164" s="23">
        <f t="shared" si="11"/>
        <v>2.1795488523182562E-3</v>
      </c>
      <c r="V164" s="23">
        <f t="shared" si="12"/>
        <v>2.3368373948403666E-3</v>
      </c>
      <c r="W164" s="23">
        <f t="shared" si="13"/>
        <v>2.4601714083930773E-3</v>
      </c>
      <c r="X164" s="23">
        <f t="shared" si="14"/>
        <v>2.2299131510107664E-3</v>
      </c>
    </row>
    <row r="165" spans="1:24" x14ac:dyDescent="0.2">
      <c r="A165" s="23" t="s">
        <v>200</v>
      </c>
      <c r="B165" s="23">
        <v>2.4509803921568627E-3</v>
      </c>
      <c r="C165" s="23">
        <v>2.460836314296287E-3</v>
      </c>
      <c r="D165" s="23">
        <v>2.36015493907507E-3</v>
      </c>
      <c r="E165" s="23">
        <v>3.0554701117604839E-3</v>
      </c>
      <c r="F165" s="23">
        <v>6.3644278759488393E-3</v>
      </c>
      <c r="G165" s="23">
        <v>2.5509208043209474E-3</v>
      </c>
      <c r="H165" s="23">
        <v>2.2857805882694204E-3</v>
      </c>
      <c r="I165" s="23">
        <v>2.4001081738895275E-3</v>
      </c>
      <c r="J165" s="23">
        <v>2.2238395600841015E-3</v>
      </c>
      <c r="K165" s="23">
        <v>2.1534320323014803E-3</v>
      </c>
      <c r="L165" s="23">
        <v>2.0778929042765282E-3</v>
      </c>
      <c r="M165" s="23">
        <v>2.918100481761872E-3</v>
      </c>
      <c r="N165" s="23">
        <v>2.4895307811521085E-3</v>
      </c>
      <c r="O165" s="23">
        <v>2.1505376344086021E-3</v>
      </c>
      <c r="P165" s="23">
        <v>2.1783663694855595E-3</v>
      </c>
      <c r="Q165" s="23">
        <v>2.0890676829698638E-3</v>
      </c>
      <c r="R165" s="23">
        <v>2.4248232202233161E-3</v>
      </c>
      <c r="T165" s="23">
        <f t="shared" si="10"/>
        <v>3.2071317395930819E-3</v>
      </c>
      <c r="U165" s="23">
        <f t="shared" si="11"/>
        <v>2.2282106517642116E-3</v>
      </c>
      <c r="V165" s="23">
        <f t="shared" si="12"/>
        <v>2.5193896324408609E-3</v>
      </c>
      <c r="W165" s="23">
        <f t="shared" si="13"/>
        <v>2.2307524242262465E-3</v>
      </c>
      <c r="X165" s="23">
        <f t="shared" si="14"/>
        <v>2.6255452862576989E-3</v>
      </c>
    </row>
    <row r="166" spans="1:24" x14ac:dyDescent="0.2">
      <c r="A166" s="23" t="s">
        <v>201</v>
      </c>
      <c r="B166" s="23">
        <v>2.2661523625843779E-3</v>
      </c>
      <c r="C166" s="23">
        <v>2.3313186135438509E-3</v>
      </c>
      <c r="D166" s="23">
        <v>2.36015493907507E-3</v>
      </c>
      <c r="E166" s="23">
        <v>2.481287808879319E-3</v>
      </c>
      <c r="F166" s="23">
        <v>1.8149042883245244E-3</v>
      </c>
      <c r="G166" s="23">
        <v>2.4988611960694994E-3</v>
      </c>
      <c r="H166" s="23">
        <v>2.7615014213610259E-3</v>
      </c>
      <c r="I166" s="23">
        <v>2.7719559191400176E-3</v>
      </c>
      <c r="J166" s="23">
        <v>2.4057900695455279E-3</v>
      </c>
      <c r="K166" s="23">
        <v>3.1532397615843108E-3</v>
      </c>
      <c r="L166" s="23">
        <v>2.3306096088507007E-3</v>
      </c>
      <c r="M166" s="23">
        <v>2.780454232622161E-3</v>
      </c>
      <c r="N166" s="23">
        <v>3.0336004220661455E-3</v>
      </c>
      <c r="O166" s="23">
        <v>2.7649769585253456E-3</v>
      </c>
      <c r="P166" s="23">
        <v>3.1737788164690269E-3</v>
      </c>
      <c r="Q166" s="23">
        <v>2.9359870139035924E-3</v>
      </c>
      <c r="R166" s="23">
        <v>3.078218698726605E-3</v>
      </c>
      <c r="T166" s="23">
        <f t="shared" si="10"/>
        <v>2.2921132014127733E-3</v>
      </c>
      <c r="U166" s="23">
        <f t="shared" si="11"/>
        <v>2.6846193560963161E-3</v>
      </c>
      <c r="V166" s="23">
        <f t="shared" si="12"/>
        <v>2.8596772044045503E-3</v>
      </c>
      <c r="W166" s="23">
        <f t="shared" si="13"/>
        <v>3.0626615096997416E-3</v>
      </c>
      <c r="X166" s="23">
        <f t="shared" si="14"/>
        <v>2.6436936547806528E-3</v>
      </c>
    </row>
    <row r="167" spans="1:24" x14ac:dyDescent="0.2">
      <c r="A167" s="23" t="s">
        <v>202</v>
      </c>
      <c r="B167" s="23">
        <v>2.2500803600128574E-3</v>
      </c>
      <c r="C167" s="23">
        <v>1.7700752436166276E-3</v>
      </c>
      <c r="D167" s="23">
        <v>2.1641287813445828E-3</v>
      </c>
      <c r="E167" s="23">
        <v>2.0096380600840768E-3</v>
      </c>
      <c r="F167" s="23">
        <v>1.7413270874465031E-3</v>
      </c>
      <c r="G167" s="23">
        <v>1.7700266805492288E-3</v>
      </c>
      <c r="H167" s="23">
        <v>2.610663108429541E-3</v>
      </c>
      <c r="I167" s="23">
        <v>2.3663038334122101E-3</v>
      </c>
      <c r="J167" s="23">
        <v>2.5675238557334628E-3</v>
      </c>
      <c r="K167" s="23">
        <v>2.6148817535089405E-3</v>
      </c>
      <c r="L167" s="23">
        <v>2.695644848791172E-3</v>
      </c>
      <c r="M167" s="23">
        <v>2.918100481761872E-3</v>
      </c>
      <c r="N167" s="23">
        <v>2.4400699047053779E-3</v>
      </c>
      <c r="O167" s="23">
        <v>2.8673835125448029E-3</v>
      </c>
      <c r="P167" s="23">
        <v>2.0629562307048674E-3</v>
      </c>
      <c r="Q167" s="23">
        <v>3.0771402357258806E-3</v>
      </c>
      <c r="R167" s="23">
        <v>2.9184998039813565E-3</v>
      </c>
      <c r="T167" s="23">
        <f t="shared" si="10"/>
        <v>1.9508793688423128E-3</v>
      </c>
      <c r="U167" s="23">
        <f t="shared" si="11"/>
        <v>2.571003479975065E-3</v>
      </c>
      <c r="V167" s="23">
        <f t="shared" si="12"/>
        <v>2.7418512996706841E-3</v>
      </c>
      <c r="W167" s="23">
        <f t="shared" si="13"/>
        <v>2.6861987568040351E-3</v>
      </c>
      <c r="X167" s="23">
        <f t="shared" si="14"/>
        <v>2.4026143401384334E-3</v>
      </c>
    </row>
    <row r="168" spans="1:24" x14ac:dyDescent="0.2">
      <c r="A168" s="23" t="s">
        <v>203</v>
      </c>
      <c r="B168" s="23">
        <v>2.3384763741562198E-3</v>
      </c>
      <c r="C168" s="23">
        <v>2.263476008387813E-3</v>
      </c>
      <c r="D168" s="23">
        <v>2.2660623833644362E-3</v>
      </c>
      <c r="E168" s="23">
        <v>2.337742233159028E-3</v>
      </c>
      <c r="F168" s="23">
        <v>2.2808932272186592E-3</v>
      </c>
      <c r="G168" s="23">
        <v>2.8112188455781872E-3</v>
      </c>
      <c r="H168" s="23">
        <v>2.6454719498752682E-3</v>
      </c>
      <c r="I168" s="23">
        <v>2.704347238185383E-3</v>
      </c>
      <c r="J168" s="23">
        <v>2.304706453178069E-3</v>
      </c>
      <c r="K168" s="23">
        <v>2.6917900403768506E-3</v>
      </c>
      <c r="L168" s="23">
        <v>2.8079633841574707E-3</v>
      </c>
      <c r="M168" s="23">
        <v>2.3675154852030281E-3</v>
      </c>
      <c r="N168" s="23">
        <v>2.3411481518119167E-3</v>
      </c>
      <c r="O168" s="23">
        <v>2.5601638504864311E-3</v>
      </c>
      <c r="P168" s="23">
        <v>2.4524654490897025E-3</v>
      </c>
      <c r="Q168" s="23">
        <v>2.8089491142635329E-3</v>
      </c>
      <c r="R168" s="23">
        <v>2.7297411101915173E-3</v>
      </c>
      <c r="T168" s="23">
        <f t="shared" si="10"/>
        <v>2.3829781786440575E-3</v>
      </c>
      <c r="U168" s="23">
        <f t="shared" si="11"/>
        <v>2.6308558131546084E-3</v>
      </c>
      <c r="V168" s="23">
        <f t="shared" si="12"/>
        <v>2.422942495833792E-3</v>
      </c>
      <c r="W168" s="23">
        <f t="shared" si="13"/>
        <v>2.6637185578482509E-3</v>
      </c>
      <c r="X168" s="23">
        <f t="shared" si="14"/>
        <v>2.5124783116872657E-3</v>
      </c>
    </row>
    <row r="169" spans="1:24" x14ac:dyDescent="0.2">
      <c r="A169" s="23" t="s">
        <v>204</v>
      </c>
      <c r="B169" s="23">
        <v>2.1616843458694955E-3</v>
      </c>
      <c r="C169" s="23">
        <v>2.1154557789564575E-3</v>
      </c>
      <c r="D169" s="23">
        <v>2.1641287813445828E-3</v>
      </c>
      <c r="E169" s="23">
        <v>2.1839434020301447E-3</v>
      </c>
      <c r="F169" s="23">
        <v>2.1337388254626167E-3</v>
      </c>
      <c r="G169" s="23">
        <v>2.36871217544088E-3</v>
      </c>
      <c r="H169" s="23">
        <v>2.622266055578117E-3</v>
      </c>
      <c r="I169" s="23">
        <v>2.095869109593672E-3</v>
      </c>
      <c r="J169" s="23">
        <v>2.5675238557334628E-3</v>
      </c>
      <c r="K169" s="23">
        <v>2.1918861757354354E-3</v>
      </c>
      <c r="L169" s="23">
        <v>2.948361553365344E-3</v>
      </c>
      <c r="M169" s="23">
        <v>2.4501032346868549E-3</v>
      </c>
      <c r="N169" s="23">
        <v>2.4895307811521085E-3</v>
      </c>
      <c r="O169" s="23">
        <v>2.6625704045058884E-3</v>
      </c>
      <c r="P169" s="23">
        <v>2.322629042961424E-3</v>
      </c>
      <c r="Q169" s="23">
        <v>2.9077563695391346E-3</v>
      </c>
      <c r="R169" s="23">
        <v>2.2651043254780677E-3</v>
      </c>
      <c r="T169" s="23">
        <f t="shared" si="10"/>
        <v>2.1879438848506961E-3</v>
      </c>
      <c r="U169" s="23">
        <f t="shared" si="11"/>
        <v>2.4851813500012059E-3</v>
      </c>
      <c r="V169" s="23">
        <f t="shared" si="12"/>
        <v>2.5340681401149509E-3</v>
      </c>
      <c r="W169" s="23">
        <f t="shared" si="13"/>
        <v>2.4984965793262088E-3</v>
      </c>
      <c r="X169" s="23">
        <f t="shared" si="14"/>
        <v>2.3912508363196283E-3</v>
      </c>
    </row>
    <row r="170" spans="1:24" x14ac:dyDescent="0.2">
      <c r="A170" s="23" t="s">
        <v>205</v>
      </c>
      <c r="B170" s="23">
        <v>1.7357762777242044E-3</v>
      </c>
      <c r="C170" s="23">
        <v>1.7947452818551869E-3</v>
      </c>
      <c r="D170" s="23">
        <v>1.8661690215942416E-3</v>
      </c>
      <c r="E170" s="23">
        <v>2.0198913154926691E-3</v>
      </c>
      <c r="F170" s="23">
        <v>1.532858351625443E-3</v>
      </c>
      <c r="G170" s="23">
        <v>2.0173098197436064E-3</v>
      </c>
      <c r="H170" s="23">
        <v>2.1001334338922087E-3</v>
      </c>
      <c r="I170" s="23">
        <v>1.99445608816172E-3</v>
      </c>
      <c r="J170" s="23">
        <v>2.2036228368106097E-3</v>
      </c>
      <c r="K170" s="23">
        <v>2.0765237454335706E-3</v>
      </c>
      <c r="L170" s="23">
        <v>2.0217336365933787E-3</v>
      </c>
      <c r="M170" s="23">
        <v>2.2023399862353753E-3</v>
      </c>
      <c r="N170" s="23">
        <v>2.1927655224717249E-3</v>
      </c>
      <c r="O170" s="23">
        <v>2.3348694316436252E-3</v>
      </c>
      <c r="P170" s="23">
        <v>2.3659078450041838E-3</v>
      </c>
      <c r="Q170" s="23">
        <v>2.6960265368057026E-3</v>
      </c>
      <c r="R170" s="23">
        <v>2.657141612580041E-3</v>
      </c>
      <c r="T170" s="23">
        <f t="shared" si="10"/>
        <v>1.8277916780058917E-3</v>
      </c>
      <c r="U170" s="23">
        <f t="shared" si="11"/>
        <v>2.0792939481782974E-3</v>
      </c>
      <c r="V170" s="23">
        <f t="shared" si="12"/>
        <v>2.2433249801169087E-3</v>
      </c>
      <c r="W170" s="23">
        <f t="shared" si="13"/>
        <v>2.5730253314633091E-3</v>
      </c>
      <c r="X170" s="23">
        <f t="shared" si="14"/>
        <v>2.1066041613922058E-3</v>
      </c>
    </row>
    <row r="171" spans="1:24" x14ac:dyDescent="0.2">
      <c r="A171" s="23" t="s">
        <v>206</v>
      </c>
      <c r="B171" s="23">
        <v>2.5875924140147861E-3</v>
      </c>
      <c r="C171" s="23">
        <v>2.8555569261132356E-3</v>
      </c>
      <c r="D171" s="23">
        <v>2.4072012169303872E-3</v>
      </c>
      <c r="E171" s="23">
        <v>2.5017943196965035E-3</v>
      </c>
      <c r="F171" s="23">
        <v>1.8762186223895423E-3</v>
      </c>
      <c r="G171" s="23">
        <v>2.3556972733780176E-3</v>
      </c>
      <c r="H171" s="23">
        <v>2.3902071126066021E-3</v>
      </c>
      <c r="I171" s="23">
        <v>1.9268474072070853E-3</v>
      </c>
      <c r="J171" s="23">
        <v>2.527090409186479E-3</v>
      </c>
      <c r="K171" s="23">
        <v>2.6533358969428955E-3</v>
      </c>
      <c r="L171" s="23">
        <v>2.0778929042765282E-3</v>
      </c>
      <c r="M171" s="23">
        <v>2.0922229869236061E-3</v>
      </c>
      <c r="N171" s="23">
        <v>2.1268176872094174E-3</v>
      </c>
      <c r="O171" s="23">
        <v>3.0926779313876088E-3</v>
      </c>
      <c r="P171" s="23">
        <v>2.4813179837848754E-3</v>
      </c>
      <c r="Q171" s="23">
        <v>2.7383725033523891E-3</v>
      </c>
      <c r="R171" s="23">
        <v>2.8168605073252894E-3</v>
      </c>
      <c r="T171" s="23">
        <f t="shared" si="10"/>
        <v>2.4306767954204119E-3</v>
      </c>
      <c r="U171" s="23">
        <f t="shared" si="11"/>
        <v>2.3150747460439183E-3</v>
      </c>
      <c r="V171" s="23">
        <f t="shared" si="12"/>
        <v>2.4372395351735443E-3</v>
      </c>
      <c r="W171" s="23">
        <f t="shared" si="13"/>
        <v>2.678850331487518E-3</v>
      </c>
      <c r="X171" s="23">
        <f t="shared" si="14"/>
        <v>2.4416296531014859E-3</v>
      </c>
    </row>
    <row r="172" spans="1:24" x14ac:dyDescent="0.2">
      <c r="A172" s="23" t="s">
        <v>207</v>
      </c>
      <c r="B172" s="23">
        <v>2.0893603342976535E-3</v>
      </c>
      <c r="C172" s="23">
        <v>1.9674355495251017E-3</v>
      </c>
      <c r="D172" s="23">
        <v>1.9602615773048754E-3</v>
      </c>
      <c r="E172" s="23">
        <v>2.0198913154926691E-3</v>
      </c>
      <c r="F172" s="23">
        <v>1.4224925503084111E-3</v>
      </c>
      <c r="G172" s="23">
        <v>1.7830415826120909E-3</v>
      </c>
      <c r="H172" s="23">
        <v>2.3089864825665721E-3</v>
      </c>
      <c r="I172" s="23">
        <v>1.757825704820499E-3</v>
      </c>
      <c r="J172" s="23">
        <v>1.4353873524179201E-3</v>
      </c>
      <c r="K172" s="23">
        <v>2.0380696019996155E-3</v>
      </c>
      <c r="L172" s="23">
        <v>2.2182910734844016E-3</v>
      </c>
      <c r="M172" s="23">
        <v>1.6242257398485891E-3</v>
      </c>
      <c r="N172" s="23">
        <v>2.1268176872094174E-3</v>
      </c>
      <c r="O172" s="23">
        <v>2.2529441884280594E-3</v>
      </c>
      <c r="P172" s="23">
        <v>2.4957442511324619E-3</v>
      </c>
      <c r="Q172" s="23">
        <v>2.5125273484367279E-3</v>
      </c>
      <c r="R172" s="23">
        <v>2.3086640240449537E-3</v>
      </c>
      <c r="T172" s="23">
        <f t="shared" si="10"/>
        <v>1.8737471515901337E-3</v>
      </c>
      <c r="U172" s="23">
        <f t="shared" si="11"/>
        <v>1.9517120430578017E-3</v>
      </c>
      <c r="V172" s="23">
        <f t="shared" si="12"/>
        <v>2.001329205162022E-3</v>
      </c>
      <c r="W172" s="23">
        <f t="shared" si="13"/>
        <v>2.4389785412047144E-3</v>
      </c>
      <c r="X172" s="23">
        <f t="shared" si="14"/>
        <v>2.0189391978782368E-3</v>
      </c>
    </row>
    <row r="173" spans="1:24" x14ac:dyDescent="0.2">
      <c r="A173" s="23" t="s">
        <v>208</v>
      </c>
      <c r="B173" s="23">
        <v>3.1099324975891996E-3</v>
      </c>
      <c r="C173" s="23">
        <v>2.9974096459849512E-3</v>
      </c>
      <c r="D173" s="23">
        <v>2.6659557451346309E-3</v>
      </c>
      <c r="E173" s="23">
        <v>2.3685019993848048E-3</v>
      </c>
      <c r="F173" s="23">
        <v>2.3422075612836769E-3</v>
      </c>
      <c r="G173" s="23">
        <v>3.0845317888982884E-3</v>
      </c>
      <c r="H173" s="23">
        <v>3.005163311481116E-3</v>
      </c>
      <c r="I173" s="23">
        <v>2.4001081738895275E-3</v>
      </c>
      <c r="J173" s="23">
        <v>2.1227559437166422E-3</v>
      </c>
      <c r="K173" s="23">
        <v>2.6533358969428955E-3</v>
      </c>
      <c r="L173" s="23">
        <v>2.4148485103754249E-3</v>
      </c>
      <c r="M173" s="23">
        <v>1.9270474879559533E-3</v>
      </c>
      <c r="N173" s="23">
        <v>2.3576351106274936E-3</v>
      </c>
      <c r="O173" s="23">
        <v>2.3143881208397337E-3</v>
      </c>
      <c r="P173" s="23">
        <v>2.7409907960414324E-3</v>
      </c>
      <c r="Q173" s="23">
        <v>3.1194862022725671E-3</v>
      </c>
      <c r="R173" s="23">
        <v>2.8168605073252894E-3</v>
      </c>
      <c r="T173" s="23">
        <f t="shared" si="10"/>
        <v>2.7614232063792586E-3</v>
      </c>
      <c r="U173" s="23">
        <f t="shared" si="11"/>
        <v>2.519242367281121E-3</v>
      </c>
      <c r="V173" s="23">
        <f t="shared" si="12"/>
        <v>2.1996902398077269E-3</v>
      </c>
      <c r="W173" s="23">
        <f t="shared" si="13"/>
        <v>2.8924458352130957E-3</v>
      </c>
      <c r="X173" s="23">
        <f t="shared" si="14"/>
        <v>2.6141858411613903E-3</v>
      </c>
    </row>
    <row r="174" spans="1:24" x14ac:dyDescent="0.2">
      <c r="A174" s="23" t="s">
        <v>209</v>
      </c>
      <c r="B174" s="23">
        <v>2.4991963998714241E-3</v>
      </c>
      <c r="C174" s="23">
        <v>2.1524608363142962E-3</v>
      </c>
      <c r="D174" s="23">
        <v>2.2425392444367777E-3</v>
      </c>
      <c r="E174" s="23">
        <v>2.0814108479442223E-3</v>
      </c>
      <c r="F174" s="23">
        <v>2.9062994346818398E-3</v>
      </c>
      <c r="G174" s="23">
        <v>2.3166525671894319E-3</v>
      </c>
      <c r="H174" s="23">
        <v>2.5874572141323898E-3</v>
      </c>
      <c r="I174" s="23">
        <v>2.5015211953214791E-3</v>
      </c>
      <c r="J174" s="23">
        <v>2.7292576419213972E-3</v>
      </c>
      <c r="K174" s="23">
        <v>2.6148817535089405E-3</v>
      </c>
      <c r="L174" s="23">
        <v>2.5833263134248728E-3</v>
      </c>
      <c r="M174" s="23">
        <v>2.918100481761872E-3</v>
      </c>
      <c r="N174" s="23">
        <v>2.2752003165496092E-3</v>
      </c>
      <c r="O174" s="23">
        <v>3.0721966205837174E-3</v>
      </c>
      <c r="P174" s="23">
        <v>2.9573848062552296E-3</v>
      </c>
      <c r="Q174" s="23">
        <v>3.2747547462770839E-3</v>
      </c>
      <c r="R174" s="23">
        <v>3.3250569906056252E-3</v>
      </c>
      <c r="T174" s="23">
        <f t="shared" si="10"/>
        <v>2.3664265550729989E-3</v>
      </c>
      <c r="U174" s="23">
        <f t="shared" si="11"/>
        <v>2.6032888236618159E-3</v>
      </c>
      <c r="V174" s="23">
        <f t="shared" si="12"/>
        <v>2.7551658062983995E-3</v>
      </c>
      <c r="W174" s="23">
        <f t="shared" si="13"/>
        <v>3.1857321810459791E-3</v>
      </c>
      <c r="X174" s="23">
        <f t="shared" si="14"/>
        <v>2.6492763182811891E-3</v>
      </c>
    </row>
    <row r="175" spans="1:24" x14ac:dyDescent="0.2">
      <c r="A175" s="23" t="s">
        <v>210</v>
      </c>
      <c r="B175" s="23">
        <v>2.2099003535840565E-3</v>
      </c>
      <c r="C175" s="23">
        <v>2.4176637473788086E-3</v>
      </c>
      <c r="D175" s="23">
        <v>2.1249235497984853E-3</v>
      </c>
      <c r="E175" s="23">
        <v>2.5428073413308726E-3</v>
      </c>
      <c r="F175" s="23">
        <v>1.8762186223895423E-3</v>
      </c>
      <c r="G175" s="23">
        <v>2.4728313919437756E-3</v>
      </c>
      <c r="H175" s="23">
        <v>2.9587515228868132E-3</v>
      </c>
      <c r="I175" s="23">
        <v>2.9071732810492866E-3</v>
      </c>
      <c r="J175" s="23">
        <v>3.2144590004852015E-3</v>
      </c>
      <c r="K175" s="23">
        <v>3.2301480484522209E-3</v>
      </c>
      <c r="L175" s="23">
        <v>2.8641226518406199E-3</v>
      </c>
      <c r="M175" s="23">
        <v>2.5051617343427391E-3</v>
      </c>
      <c r="N175" s="23">
        <v>2.7862960398324925E-3</v>
      </c>
      <c r="O175" s="23">
        <v>2.9493087557603687E-3</v>
      </c>
      <c r="P175" s="23">
        <v>2.8996797368648834E-3</v>
      </c>
      <c r="Q175" s="23">
        <v>2.8936410473569059E-3</v>
      </c>
      <c r="R175" s="23">
        <v>3.0636987992043096E-3</v>
      </c>
      <c r="T175" s="23">
        <f t="shared" si="10"/>
        <v>2.2740575010709234E-3</v>
      </c>
      <c r="U175" s="23">
        <f t="shared" si="11"/>
        <v>3.0349309009428281E-3</v>
      </c>
      <c r="V175" s="23">
        <f t="shared" si="12"/>
        <v>2.7469221766452004E-3</v>
      </c>
      <c r="W175" s="23">
        <f t="shared" si="13"/>
        <v>2.9523398611420331E-3</v>
      </c>
      <c r="X175" s="23">
        <f t="shared" si="14"/>
        <v>2.7009873896765521E-3</v>
      </c>
    </row>
    <row r="176" spans="1:24" x14ac:dyDescent="0.2">
      <c r="A176" s="23" t="s">
        <v>211</v>
      </c>
      <c r="B176" s="23">
        <v>2.5554484088717456E-3</v>
      </c>
      <c r="C176" s="23">
        <v>2.3498211422227707E-3</v>
      </c>
      <c r="D176" s="23">
        <v>2.5483400504963381E-3</v>
      </c>
      <c r="E176" s="23">
        <v>2.7478724495027173E-3</v>
      </c>
      <c r="F176" s="23">
        <v>2.2318417599666452E-3</v>
      </c>
      <c r="G176" s="23">
        <v>3.253725515715494E-3</v>
      </c>
      <c r="H176" s="23">
        <v>2.6686778441724198E-3</v>
      </c>
      <c r="I176" s="23">
        <v>2.9747819620039211E-3</v>
      </c>
      <c r="J176" s="23">
        <v>3.0729419375707585E-3</v>
      </c>
      <c r="K176" s="23">
        <v>2.8071524706787154E-3</v>
      </c>
      <c r="L176" s="23">
        <v>2.6394855811080224E-3</v>
      </c>
      <c r="M176" s="23">
        <v>3.0282174810736407E-3</v>
      </c>
      <c r="N176" s="23">
        <v>2.5884525340455701E-3</v>
      </c>
      <c r="O176" s="23">
        <v>2.7649769585253456E-3</v>
      </c>
      <c r="P176" s="23">
        <v>2.3514815776565969E-3</v>
      </c>
      <c r="Q176" s="23">
        <v>2.9077563695391346E-3</v>
      </c>
      <c r="R176" s="23">
        <v>2.8749401054144704E-3</v>
      </c>
      <c r="T176" s="23">
        <f t="shared" si="10"/>
        <v>2.6145082211292852E-3</v>
      </c>
      <c r="U176" s="23">
        <f t="shared" si="11"/>
        <v>2.8326079591067671E-3</v>
      </c>
      <c r="V176" s="23">
        <f t="shared" si="12"/>
        <v>2.7938823245481858E-3</v>
      </c>
      <c r="W176" s="23">
        <f t="shared" si="13"/>
        <v>2.7113926842034005E-3</v>
      </c>
      <c r="X176" s="23">
        <f t="shared" si="14"/>
        <v>2.7274067146214297E-3</v>
      </c>
    </row>
    <row r="177" spans="1:24" x14ac:dyDescent="0.2">
      <c r="A177" s="23" t="s">
        <v>212</v>
      </c>
      <c r="B177" s="23">
        <v>2.3545483767277403E-3</v>
      </c>
      <c r="C177" s="23">
        <v>2.2326384605896141E-3</v>
      </c>
      <c r="D177" s="23">
        <v>2.297426568601314E-3</v>
      </c>
      <c r="E177" s="23">
        <v>2.5940736183738336E-3</v>
      </c>
      <c r="F177" s="23">
        <v>2.6733049652347728E-3</v>
      </c>
      <c r="G177" s="23">
        <v>2.6290102166981193E-3</v>
      </c>
      <c r="H177" s="23">
        <v>2.5990601612809654E-3</v>
      </c>
      <c r="I177" s="23">
        <v>2.805760259617335E-3</v>
      </c>
      <c r="J177" s="23">
        <v>2.6888241953744135E-3</v>
      </c>
      <c r="K177" s="23">
        <v>2.6533358969428955E-3</v>
      </c>
      <c r="L177" s="23">
        <v>2.667565214949597E-3</v>
      </c>
      <c r="M177" s="23">
        <v>2.1197522367515484E-3</v>
      </c>
      <c r="N177" s="23">
        <v>2.2257394401028786E-3</v>
      </c>
      <c r="O177" s="23">
        <v>2.601126472094214E-3</v>
      </c>
      <c r="P177" s="23">
        <v>2.885253469517297E-3</v>
      </c>
      <c r="Q177" s="23">
        <v>2.7242571811701604E-3</v>
      </c>
      <c r="R177" s="23">
        <v>2.8168605073252894E-3</v>
      </c>
      <c r="T177" s="23">
        <f t="shared" si="10"/>
        <v>2.4635003677042321E-3</v>
      </c>
      <c r="U177" s="23">
        <f t="shared" si="11"/>
        <v>2.682909145633041E-3</v>
      </c>
      <c r="V177" s="23">
        <f t="shared" si="12"/>
        <v>2.3155393829828804E-3</v>
      </c>
      <c r="W177" s="23">
        <f t="shared" si="13"/>
        <v>2.8087903860042492E-3</v>
      </c>
      <c r="X177" s="23">
        <f t="shared" si="14"/>
        <v>2.5628551318442345E-3</v>
      </c>
    </row>
    <row r="178" spans="1:24" x14ac:dyDescent="0.2">
      <c r="A178" s="23" t="s">
        <v>213</v>
      </c>
      <c r="B178" s="23">
        <v>2.3143683702989393E-3</v>
      </c>
      <c r="C178" s="23">
        <v>2.4978413716541261E-3</v>
      </c>
      <c r="D178" s="23">
        <v>2.4464064484764846E-3</v>
      </c>
      <c r="E178" s="23">
        <v>2.6145801291910182E-3</v>
      </c>
      <c r="F178" s="23">
        <v>2.1827902927146307E-3</v>
      </c>
      <c r="G178" s="23">
        <v>3.0324721806468408E-3</v>
      </c>
      <c r="H178" s="23">
        <v>2.297383535417996E-3</v>
      </c>
      <c r="I178" s="23">
        <v>2.4001081738895275E-3</v>
      </c>
      <c r="J178" s="23">
        <v>2.6079573022804465E-3</v>
      </c>
      <c r="K178" s="23">
        <v>2.6533358969428955E-3</v>
      </c>
      <c r="L178" s="23">
        <v>2.4710077780585741E-3</v>
      </c>
      <c r="M178" s="23">
        <v>2.64280798348245E-3</v>
      </c>
      <c r="N178" s="23">
        <v>2.5225046987832622E-3</v>
      </c>
      <c r="O178" s="23">
        <v>2.1710189452124936E-3</v>
      </c>
      <c r="P178" s="23">
        <v>2.8275484001269511E-3</v>
      </c>
      <c r="Q178" s="23">
        <v>2.441950737525584E-3</v>
      </c>
      <c r="R178" s="23">
        <v>2.657141612580041E-3</v>
      </c>
      <c r="T178" s="23">
        <f t="shared" si="10"/>
        <v>2.5147431321636731E-3</v>
      </c>
      <c r="U178" s="23">
        <f t="shared" si="11"/>
        <v>2.485958537317888E-3</v>
      </c>
      <c r="V178" s="23">
        <f t="shared" si="12"/>
        <v>2.4454438758260686E-3</v>
      </c>
      <c r="W178" s="23">
        <f t="shared" si="13"/>
        <v>2.6422135834108587E-3</v>
      </c>
      <c r="X178" s="23">
        <f t="shared" si="14"/>
        <v>2.5165425798401326E-3</v>
      </c>
    </row>
    <row r="179" spans="1:24" x14ac:dyDescent="0.2">
      <c r="A179" s="23" t="s">
        <v>214</v>
      </c>
      <c r="B179" s="23">
        <v>2.3063323690131789E-3</v>
      </c>
      <c r="C179" s="23">
        <v>2.3313186135438509E-3</v>
      </c>
      <c r="D179" s="23">
        <v>2.3993601706211675E-3</v>
      </c>
      <c r="E179" s="23">
        <v>2.3992617656105812E-3</v>
      </c>
      <c r="F179" s="23">
        <v>2.1460016922756203E-3</v>
      </c>
      <c r="G179" s="23">
        <v>2.7331294332010154E-3</v>
      </c>
      <c r="H179" s="23">
        <v>2.5758542669838138E-3</v>
      </c>
      <c r="I179" s="23">
        <v>2.5353255357987966E-3</v>
      </c>
      <c r="J179" s="23">
        <v>2.527090409186479E-3</v>
      </c>
      <c r="K179" s="23">
        <v>2.3841568929052104E-3</v>
      </c>
      <c r="L179" s="23">
        <v>2.695644848791172E-3</v>
      </c>
      <c r="M179" s="23">
        <v>2.3675154852030281E-3</v>
      </c>
      <c r="N179" s="23">
        <v>2.7533221222013388E-3</v>
      </c>
      <c r="O179" s="23">
        <v>2.5601638504864311E-3</v>
      </c>
      <c r="P179" s="23">
        <v>3.000663608297989E-3</v>
      </c>
      <c r="Q179" s="23">
        <v>2.4842967040722705E-3</v>
      </c>
      <c r="R179" s="23">
        <v>3.237937593471853E-3</v>
      </c>
      <c r="T179" s="23">
        <f t="shared" si="10"/>
        <v>2.3859006740442356E-3</v>
      </c>
      <c r="U179" s="23">
        <f t="shared" si="11"/>
        <v>2.5436143907330939E-3</v>
      </c>
      <c r="V179" s="23">
        <f t="shared" si="12"/>
        <v>2.5603338192969325E-3</v>
      </c>
      <c r="W179" s="23">
        <f t="shared" si="13"/>
        <v>2.9076326352807046E-3</v>
      </c>
      <c r="X179" s="23">
        <f t="shared" si="14"/>
        <v>2.5551397271566935E-3</v>
      </c>
    </row>
    <row r="180" spans="1:24" x14ac:dyDescent="0.2">
      <c r="A180" s="23" t="s">
        <v>215</v>
      </c>
      <c r="B180" s="23">
        <v>1.9607843137254902E-3</v>
      </c>
      <c r="C180" s="23">
        <v>2.1709633649932159E-3</v>
      </c>
      <c r="D180" s="23">
        <v>1.717189141719071E-3</v>
      </c>
      <c r="E180" s="23">
        <v>1.8148262073208244E-3</v>
      </c>
      <c r="F180" s="23">
        <v>1.4470182839344181E-3</v>
      </c>
      <c r="G180" s="23">
        <v>1.9262055053035725E-3</v>
      </c>
      <c r="H180" s="23">
        <v>2.4250159540523293E-3</v>
      </c>
      <c r="I180" s="23">
        <v>1.893043066729768E-3</v>
      </c>
      <c r="J180" s="23">
        <v>2.3855733462720364E-3</v>
      </c>
      <c r="K180" s="23">
        <v>2.2303403191693905E-3</v>
      </c>
      <c r="L180" s="23">
        <v>2.4148485103754249E-3</v>
      </c>
      <c r="M180" s="23">
        <v>2.2573984858912594E-3</v>
      </c>
      <c r="N180" s="23">
        <v>1.9784350578692256E-3</v>
      </c>
      <c r="O180" s="23">
        <v>1.5565796210957501E-3</v>
      </c>
      <c r="P180" s="23">
        <v>2.3370553103090105E-3</v>
      </c>
      <c r="Q180" s="23">
        <v>2.357258804432211E-3</v>
      </c>
      <c r="R180" s="23">
        <v>2.8459003063698797E-3</v>
      </c>
      <c r="T180" s="23">
        <f t="shared" si="10"/>
        <v>1.8394978028327654E-3</v>
      </c>
      <c r="U180" s="23">
        <f t="shared" si="11"/>
        <v>2.2697642393197897E-3</v>
      </c>
      <c r="V180" s="23">
        <f t="shared" si="12"/>
        <v>1.9308043882854118E-3</v>
      </c>
      <c r="W180" s="23">
        <f t="shared" si="13"/>
        <v>2.5134048070370335E-3</v>
      </c>
      <c r="X180" s="23">
        <f t="shared" si="14"/>
        <v>2.1010844470331102E-3</v>
      </c>
    </row>
    <row r="181" spans="1:24" x14ac:dyDescent="0.2">
      <c r="A181" s="23" t="s">
        <v>216</v>
      </c>
      <c r="B181" s="23">
        <v>2.2420443587270974E-3</v>
      </c>
      <c r="C181" s="23">
        <v>2.195633403231775E-3</v>
      </c>
      <c r="D181" s="23">
        <v>2.4934527263318017E-3</v>
      </c>
      <c r="E181" s="23">
        <v>2.4402747872449503E-3</v>
      </c>
      <c r="F181" s="23">
        <v>3.7156486443400737E-3</v>
      </c>
      <c r="G181" s="23">
        <v>2.5118760981323617E-3</v>
      </c>
      <c r="H181" s="23">
        <v>2.3437953240122993E-3</v>
      </c>
      <c r="I181" s="23">
        <v>2.5353255357987966E-3</v>
      </c>
      <c r="J181" s="23">
        <v>2.2844897299045771E-3</v>
      </c>
      <c r="K181" s="23">
        <v>2.0380696019996155E-3</v>
      </c>
      <c r="L181" s="23">
        <v>2.0498132704349537E-3</v>
      </c>
      <c r="M181" s="23">
        <v>1.899518238128011E-3</v>
      </c>
      <c r="N181" s="23">
        <v>2.1433046460249943E-3</v>
      </c>
      <c r="O181" s="23">
        <v>2.2939068100358423E-3</v>
      </c>
      <c r="P181" s="23">
        <v>2.2360714388759053E-3</v>
      </c>
      <c r="Q181" s="23">
        <v>2.6960265368057026E-3</v>
      </c>
      <c r="R181" s="23">
        <v>2.5845421149685646E-3</v>
      </c>
      <c r="T181" s="23">
        <f t="shared" si="10"/>
        <v>2.5998216696680098E-3</v>
      </c>
      <c r="U181" s="23">
        <f t="shared" si="11"/>
        <v>2.2502986924300482E-3</v>
      </c>
      <c r="V181" s="23">
        <f t="shared" si="12"/>
        <v>2.1122432313962825E-3</v>
      </c>
      <c r="W181" s="23">
        <f t="shared" si="13"/>
        <v>2.5055466968833908E-3</v>
      </c>
      <c r="X181" s="23">
        <f t="shared" si="14"/>
        <v>2.3943407802939601E-3</v>
      </c>
    </row>
    <row r="182" spans="1:24" x14ac:dyDescent="0.2">
      <c r="A182" s="23" t="s">
        <v>217</v>
      </c>
      <c r="B182" s="23">
        <v>2.113468338154934E-3</v>
      </c>
      <c r="C182" s="23">
        <v>2.0352781546811396E-3</v>
      </c>
      <c r="D182" s="23">
        <v>2.0778772719431682E-3</v>
      </c>
      <c r="E182" s="23">
        <v>2.0096380600840768E-3</v>
      </c>
      <c r="F182" s="23">
        <v>1.6309612861294712E-3</v>
      </c>
      <c r="G182" s="23">
        <v>2.4728313919437756E-3</v>
      </c>
      <c r="H182" s="23">
        <v>2.3902071126066021E-3</v>
      </c>
      <c r="I182" s="23">
        <v>1.7916300452978163E-3</v>
      </c>
      <c r="J182" s="23">
        <v>2.6888241953744135E-3</v>
      </c>
      <c r="K182" s="23">
        <v>2.6533358969428955E-3</v>
      </c>
      <c r="L182" s="23">
        <v>2.4148485103754249E-3</v>
      </c>
      <c r="M182" s="23">
        <v>2.2573984858912594E-3</v>
      </c>
      <c r="N182" s="23">
        <v>1.9619480990536488E-3</v>
      </c>
      <c r="O182" s="23">
        <v>2.1505376344086021E-3</v>
      </c>
      <c r="P182" s="23">
        <v>2.3659078450041838E-3</v>
      </c>
      <c r="Q182" s="23">
        <v>2.5689886371656435E-3</v>
      </c>
      <c r="R182" s="23">
        <v>2.5990620144908595E-3</v>
      </c>
      <c r="T182" s="23">
        <f t="shared" si="10"/>
        <v>2.0566757504894275E-3</v>
      </c>
      <c r="U182" s="23">
        <f t="shared" si="11"/>
        <v>2.3877691521194304E-3</v>
      </c>
      <c r="V182" s="23">
        <f t="shared" si="12"/>
        <v>2.1232947397845036E-3</v>
      </c>
      <c r="W182" s="23">
        <f t="shared" si="13"/>
        <v>2.5113194988868955E-3</v>
      </c>
      <c r="X182" s="23">
        <f t="shared" si="14"/>
        <v>2.2460437046792885E-3</v>
      </c>
    </row>
    <row r="183" spans="1:24" x14ac:dyDescent="0.2">
      <c r="A183" s="23" t="s">
        <v>218</v>
      </c>
      <c r="B183" s="23">
        <v>1.7438122790099646E-3</v>
      </c>
      <c r="C183" s="23">
        <v>1.9119279634883435E-3</v>
      </c>
      <c r="D183" s="23">
        <v>1.8583279752850221E-3</v>
      </c>
      <c r="E183" s="23">
        <v>2.0711575925356301E-3</v>
      </c>
      <c r="F183" s="23">
        <v>1.3611782162433934E-3</v>
      </c>
      <c r="G183" s="23">
        <v>2.3817270775037419E-3</v>
      </c>
      <c r="H183" s="23">
        <v>2.2509717468236932E-3</v>
      </c>
      <c r="I183" s="23">
        <v>2.231086471502941E-3</v>
      </c>
      <c r="J183" s="23">
        <v>1.8801552644347405E-3</v>
      </c>
      <c r="K183" s="23">
        <v>2.7302441838108057E-3</v>
      </c>
      <c r="L183" s="23">
        <v>2.0498132704349537E-3</v>
      </c>
      <c r="M183" s="23">
        <v>2.2023399862353753E-3</v>
      </c>
      <c r="N183" s="23">
        <v>2.604939492861147E-3</v>
      </c>
      <c r="O183" s="23">
        <v>2.3963133640552995E-3</v>
      </c>
      <c r="P183" s="23">
        <v>2.3082027756138376E-3</v>
      </c>
      <c r="Q183" s="23">
        <v>2.441950737525584E-3</v>
      </c>
      <c r="R183" s="23">
        <v>2.7733008087584034E-3</v>
      </c>
      <c r="T183" s="23">
        <f t="shared" si="10"/>
        <v>1.8880218506776827E-3</v>
      </c>
      <c r="U183" s="23">
        <f t="shared" si="11"/>
        <v>2.2284541874014268E-3</v>
      </c>
      <c r="V183" s="23">
        <f t="shared" si="12"/>
        <v>2.4011976143839407E-3</v>
      </c>
      <c r="W183" s="23">
        <f t="shared" si="13"/>
        <v>2.5078181072992751E-3</v>
      </c>
      <c r="X183" s="23">
        <f t="shared" si="14"/>
        <v>2.1880852474189926E-3</v>
      </c>
    </row>
    <row r="184" spans="1:24" x14ac:dyDescent="0.2">
      <c r="A184" s="23" t="s">
        <v>219</v>
      </c>
      <c r="B184" s="23">
        <v>2.3224043715846993E-3</v>
      </c>
      <c r="C184" s="23">
        <v>2.1709633649932159E-3</v>
      </c>
      <c r="D184" s="23">
        <v>1.9524205309956561E-3</v>
      </c>
      <c r="E184" s="23">
        <v>1.8763457397723777E-3</v>
      </c>
      <c r="F184" s="23">
        <v>1.397966816682404E-3</v>
      </c>
      <c r="G184" s="23">
        <v>1.8741458970521247E-3</v>
      </c>
      <c r="H184" s="23">
        <v>2.2857805882694204E-3</v>
      </c>
      <c r="I184" s="23">
        <v>1.3859779595700088E-3</v>
      </c>
      <c r="J184" s="23">
        <v>1.7386382015202977E-3</v>
      </c>
      <c r="K184" s="23">
        <v>2.3072486060373007E-3</v>
      </c>
      <c r="L184" s="23">
        <v>1.9094151012270799E-3</v>
      </c>
      <c r="M184" s="23">
        <v>2.8630419821059874E-3</v>
      </c>
      <c r="N184" s="23">
        <v>2.6708873281234544E-3</v>
      </c>
      <c r="O184" s="23">
        <v>1.9866871479774706E-3</v>
      </c>
      <c r="P184" s="23">
        <v>1.904267289881416E-3</v>
      </c>
      <c r="Q184" s="23">
        <v>2.5407579928011857E-3</v>
      </c>
      <c r="R184" s="23">
        <v>2.0037461340767521E-3</v>
      </c>
      <c r="T184" s="23">
        <f t="shared" si="10"/>
        <v>1.932374453513413E-3</v>
      </c>
      <c r="U184" s="23">
        <f t="shared" si="11"/>
        <v>1.9254120913248212E-3</v>
      </c>
      <c r="V184" s="23">
        <f t="shared" si="12"/>
        <v>2.5068721527356373E-3</v>
      </c>
      <c r="W184" s="23">
        <f t="shared" si="13"/>
        <v>2.149590472253118E-3</v>
      </c>
      <c r="X184" s="23">
        <f t="shared" si="14"/>
        <v>2.0700408854512262E-3</v>
      </c>
    </row>
    <row r="185" spans="1:24" x14ac:dyDescent="0.2">
      <c r="A185" s="23" t="s">
        <v>220</v>
      </c>
      <c r="B185" s="23">
        <v>1.8884603021536482E-3</v>
      </c>
      <c r="C185" s="23">
        <v>1.6713950906623906E-3</v>
      </c>
      <c r="D185" s="23">
        <v>1.8191227437389245E-3</v>
      </c>
      <c r="E185" s="23">
        <v>1.7738131856864555E-3</v>
      </c>
      <c r="F185" s="23">
        <v>1.3611782162433934E-3</v>
      </c>
      <c r="G185" s="23">
        <v>1.6789223661091951E-3</v>
      </c>
      <c r="H185" s="23">
        <v>1.9492951209607241E-3</v>
      </c>
      <c r="I185" s="23">
        <v>1.9268474072070853E-3</v>
      </c>
      <c r="J185" s="23">
        <v>2.1834061135371178E-3</v>
      </c>
      <c r="K185" s="23">
        <v>1.9227071716977505E-3</v>
      </c>
      <c r="L185" s="23">
        <v>1.7970965658607812E-3</v>
      </c>
      <c r="M185" s="23">
        <v>2.4225739848589127E-3</v>
      </c>
      <c r="N185" s="23">
        <v>2.2257394401028786E-3</v>
      </c>
      <c r="O185" s="23">
        <v>1.597542242703533E-3</v>
      </c>
      <c r="P185" s="23">
        <v>2.0773824980524539E-3</v>
      </c>
      <c r="Q185" s="23">
        <v>2.441950737525584E-3</v>
      </c>
      <c r="R185" s="23">
        <v>2.4974227178347925E-3</v>
      </c>
      <c r="T185" s="23">
        <f t="shared" si="10"/>
        <v>1.6988153174323343E-3</v>
      </c>
      <c r="U185" s="23">
        <f t="shared" si="11"/>
        <v>1.9558704758526916E-3</v>
      </c>
      <c r="V185" s="23">
        <f t="shared" si="12"/>
        <v>2.0819518892217746E-3</v>
      </c>
      <c r="W185" s="23">
        <f t="shared" si="13"/>
        <v>2.3389186511376101E-3</v>
      </c>
      <c r="X185" s="23">
        <f t="shared" si="14"/>
        <v>1.954991523819742E-3</v>
      </c>
    </row>
    <row r="186" spans="1:24" x14ac:dyDescent="0.2">
      <c r="A186" s="23" t="s">
        <v>221</v>
      </c>
      <c r="B186" s="23">
        <v>1.6634522661523627E-3</v>
      </c>
      <c r="C186" s="23">
        <v>1.4000246700382386E-3</v>
      </c>
      <c r="D186" s="23">
        <v>1.2702495020935594E-3</v>
      </c>
      <c r="E186" s="23">
        <v>1.3841894801599507E-3</v>
      </c>
      <c r="F186" s="23">
        <v>9.6876647822727996E-4</v>
      </c>
      <c r="G186" s="23">
        <v>1.6008329537320232E-3</v>
      </c>
      <c r="H186" s="23">
        <v>1.8680744909206938E-3</v>
      </c>
      <c r="I186" s="23">
        <v>1.99445608816172E-3</v>
      </c>
      <c r="J186" s="23">
        <v>2.4057900695455279E-3</v>
      </c>
      <c r="K186" s="23">
        <v>1.9611613151317053E-3</v>
      </c>
      <c r="L186" s="23">
        <v>1.4320613259203099E-3</v>
      </c>
      <c r="M186" s="23">
        <v>2.4225739848589127E-3</v>
      </c>
      <c r="N186" s="23">
        <v>2.0278959343159562E-3</v>
      </c>
      <c r="O186" s="23">
        <v>2.0481310803891449E-3</v>
      </c>
      <c r="P186" s="23">
        <v>2.1927926368331459E-3</v>
      </c>
      <c r="Q186" s="23">
        <v>2.1031830051520925E-3</v>
      </c>
      <c r="R186" s="23">
        <v>2.0182660335990475E-3</v>
      </c>
      <c r="T186" s="23">
        <f t="shared" si="10"/>
        <v>1.3812525584005692E-3</v>
      </c>
      <c r="U186" s="23">
        <f t="shared" si="11"/>
        <v>1.9323086579359915E-3</v>
      </c>
      <c r="V186" s="23">
        <f t="shared" si="12"/>
        <v>2.1662003331880046E-3</v>
      </c>
      <c r="W186" s="23">
        <f t="shared" si="13"/>
        <v>2.1047472251947618E-3</v>
      </c>
      <c r="X186" s="23">
        <f t="shared" si="14"/>
        <v>1.8095236067783339E-3</v>
      </c>
    </row>
    <row r="187" spans="1:24" x14ac:dyDescent="0.2">
      <c r="A187" s="23" t="s">
        <v>222</v>
      </c>
      <c r="B187" s="23">
        <v>1.6795242687238829E-3</v>
      </c>
      <c r="C187" s="23">
        <v>1.4740347847539163E-3</v>
      </c>
      <c r="D187" s="23">
        <v>1.5525271692254615E-3</v>
      </c>
      <c r="E187" s="23">
        <v>1.2098841382138829E-3</v>
      </c>
      <c r="F187" s="23">
        <v>1.079132279544312E-3</v>
      </c>
      <c r="G187" s="23">
        <v>1.3145051083490596E-3</v>
      </c>
      <c r="H187" s="23">
        <v>2.1697511167836632E-3</v>
      </c>
      <c r="I187" s="23">
        <v>1.4535866405246433E-3</v>
      </c>
      <c r="J187" s="23">
        <v>2.2844897299045771E-3</v>
      </c>
      <c r="K187" s="23">
        <v>1.9611613151317053E-3</v>
      </c>
      <c r="L187" s="23">
        <v>1.7970965658607812E-3</v>
      </c>
      <c r="M187" s="23">
        <v>2.0922229869236061E-3</v>
      </c>
      <c r="N187" s="23">
        <v>1.6981567580044185E-3</v>
      </c>
      <c r="O187" s="23">
        <v>2.1710189452124936E-3</v>
      </c>
      <c r="P187" s="23">
        <v>2.2504977062234918E-3</v>
      </c>
      <c r="Q187" s="23">
        <v>2.2866821935210672E-3</v>
      </c>
      <c r="R187" s="23">
        <v>2.3086640240449537E-3</v>
      </c>
      <c r="T187" s="23">
        <f t="shared" si="10"/>
        <v>1.3849346248017526E-3</v>
      </c>
      <c r="U187" s="23">
        <f t="shared" si="11"/>
        <v>1.933217073641074E-3</v>
      </c>
      <c r="V187" s="23">
        <f t="shared" si="12"/>
        <v>1.9871328967135059E-3</v>
      </c>
      <c r="W187" s="23">
        <f t="shared" si="13"/>
        <v>2.2819479745965041E-3</v>
      </c>
      <c r="X187" s="23">
        <f t="shared" si="14"/>
        <v>1.8107609253497599E-3</v>
      </c>
    </row>
    <row r="188" spans="1:24" x14ac:dyDescent="0.2">
      <c r="A188" s="23" t="s">
        <v>223</v>
      </c>
      <c r="B188" s="23">
        <v>1.6554162648666024E-3</v>
      </c>
      <c r="C188" s="23">
        <v>1.5233748612310349E-3</v>
      </c>
      <c r="D188" s="23">
        <v>1.6779839101729735E-3</v>
      </c>
      <c r="E188" s="23">
        <v>1.4662155234286885E-3</v>
      </c>
      <c r="F188" s="23">
        <v>1.1772352140483403E-3</v>
      </c>
      <c r="G188" s="23">
        <v>1.5227435413548514E-3</v>
      </c>
      <c r="H188" s="23">
        <v>2.134942275337936E-3</v>
      </c>
      <c r="I188" s="23">
        <v>2.0282604286390371E-3</v>
      </c>
      <c r="J188" s="23">
        <v>2.1429726669901341E-3</v>
      </c>
      <c r="K188" s="23">
        <v>1.8073447413958854E-3</v>
      </c>
      <c r="L188" s="23">
        <v>2.0498132704349537E-3</v>
      </c>
      <c r="M188" s="23">
        <v>1.899518238128011E-3</v>
      </c>
      <c r="N188" s="23">
        <v>1.7146437168199954E-3</v>
      </c>
      <c r="O188" s="23">
        <v>2.3553507424475166E-3</v>
      </c>
      <c r="P188" s="23">
        <v>2.2360714388759053E-3</v>
      </c>
      <c r="Q188" s="23">
        <v>2.3007975157032959E-3</v>
      </c>
      <c r="R188" s="23">
        <v>2.4103033207010208E-3</v>
      </c>
      <c r="T188" s="23">
        <f t="shared" si="10"/>
        <v>1.5038282191837482E-3</v>
      </c>
      <c r="U188" s="23">
        <f t="shared" si="11"/>
        <v>2.0326666765595894E-3</v>
      </c>
      <c r="V188" s="23">
        <f t="shared" si="12"/>
        <v>1.9898375657985078E-3</v>
      </c>
      <c r="W188" s="23">
        <f t="shared" si="13"/>
        <v>2.3157240917600738E-3</v>
      </c>
      <c r="X188" s="23">
        <f t="shared" si="14"/>
        <v>1.8884110394456575E-3</v>
      </c>
    </row>
    <row r="189" spans="1:24" x14ac:dyDescent="0.2">
      <c r="A189" s="23" t="s">
        <v>224</v>
      </c>
      <c r="B189" s="23">
        <v>1.6955962712954034E-3</v>
      </c>
      <c r="C189" s="23">
        <v>1.6713950906623906E-3</v>
      </c>
      <c r="D189" s="23">
        <v>1.685824956482193E-3</v>
      </c>
      <c r="E189" s="23">
        <v>1.3021634368912129E-3</v>
      </c>
      <c r="F189" s="23">
        <v>1.1649723472353366E-3</v>
      </c>
      <c r="G189" s="23">
        <v>1.5097286392919892E-3</v>
      </c>
      <c r="H189" s="23">
        <v>2.3089864825665721E-3</v>
      </c>
      <c r="I189" s="23">
        <v>1.2507605976607395E-3</v>
      </c>
      <c r="J189" s="23">
        <v>2.527090409186479E-3</v>
      </c>
      <c r="K189" s="23">
        <v>2.5764276100749854E-3</v>
      </c>
      <c r="L189" s="23">
        <v>2.4148485103754249E-3</v>
      </c>
      <c r="M189" s="23">
        <v>1.734342739160358E-3</v>
      </c>
      <c r="N189" s="23">
        <v>1.7970785108978797E-3</v>
      </c>
      <c r="O189" s="23">
        <v>1.9662058371735791E-3</v>
      </c>
      <c r="P189" s="23">
        <v>2.0629562307048674E-3</v>
      </c>
      <c r="Q189" s="23">
        <v>2.1031830051520925E-3</v>
      </c>
      <c r="R189" s="23">
        <v>2.0182660335990475E-3</v>
      </c>
      <c r="T189" s="23">
        <f t="shared" si="10"/>
        <v>1.5049467903097543E-3</v>
      </c>
      <c r="U189" s="23">
        <f t="shared" si="11"/>
        <v>2.21562272197284E-3</v>
      </c>
      <c r="V189" s="23">
        <f t="shared" si="12"/>
        <v>1.8325423624106056E-3</v>
      </c>
      <c r="W189" s="23">
        <f t="shared" si="13"/>
        <v>2.0614684231520025E-3</v>
      </c>
      <c r="X189" s="23">
        <f t="shared" si="14"/>
        <v>1.8699898063770908E-3</v>
      </c>
    </row>
    <row r="190" spans="1:24" x14ac:dyDescent="0.2">
      <c r="A190" s="23" t="s">
        <v>225</v>
      </c>
      <c r="B190" s="23">
        <v>2.5393764063002251E-3</v>
      </c>
      <c r="C190" s="23">
        <v>1.9551005304058221E-3</v>
      </c>
      <c r="D190" s="23">
        <v>1.936738438377217E-3</v>
      </c>
      <c r="E190" s="23">
        <v>1.7122936532349021E-3</v>
      </c>
      <c r="F190" s="23">
        <v>1.5819098188774572E-3</v>
      </c>
      <c r="G190" s="23">
        <v>1.8351011908635387E-3</v>
      </c>
      <c r="H190" s="23">
        <v>3.4344723559784187E-3</v>
      </c>
      <c r="I190" s="23">
        <v>2.9409776215266041E-3</v>
      </c>
      <c r="J190" s="23">
        <v>2.8101245350153647E-3</v>
      </c>
      <c r="K190" s="23">
        <v>3.460872909055951E-3</v>
      </c>
      <c r="L190" s="23">
        <v>2.4710077780585741E-3</v>
      </c>
      <c r="M190" s="23">
        <v>2.1472814865794907E-3</v>
      </c>
      <c r="N190" s="23">
        <v>3.1654960925907609E-3</v>
      </c>
      <c r="O190" s="23">
        <v>2.8469022017409114E-3</v>
      </c>
      <c r="P190" s="23">
        <v>3.1593525491214404E-3</v>
      </c>
      <c r="Q190" s="23">
        <v>2.7524878255346177E-3</v>
      </c>
      <c r="R190" s="23">
        <v>2.8749401054144704E-3</v>
      </c>
      <c r="T190" s="23">
        <f t="shared" si="10"/>
        <v>1.9267533396765269E-3</v>
      </c>
      <c r="U190" s="23">
        <f t="shared" si="11"/>
        <v>3.0234910399269824E-3</v>
      </c>
      <c r="V190" s="23">
        <f t="shared" si="12"/>
        <v>2.7198932603037206E-3</v>
      </c>
      <c r="W190" s="23">
        <f t="shared" si="13"/>
        <v>2.928926826690176E-3</v>
      </c>
      <c r="X190" s="23">
        <f t="shared" si="14"/>
        <v>2.5661432646279861E-3</v>
      </c>
    </row>
    <row r="191" spans="1:24" x14ac:dyDescent="0.2">
      <c r="A191" s="23" t="s">
        <v>226</v>
      </c>
      <c r="B191" s="23">
        <v>1.9688203150112502E-3</v>
      </c>
      <c r="C191" s="23">
        <v>1.825582829653386E-3</v>
      </c>
      <c r="D191" s="23">
        <v>1.5838913544623395E-3</v>
      </c>
      <c r="E191" s="23">
        <v>1.4867220342458731E-3</v>
      </c>
      <c r="F191" s="23">
        <v>1.5696469520644536E-3</v>
      </c>
      <c r="G191" s="23">
        <v>1.6398776599206091E-3</v>
      </c>
      <c r="H191" s="23">
        <v>2.6570748970238442E-3</v>
      </c>
      <c r="I191" s="23">
        <v>2.095869109593672E-3</v>
      </c>
      <c r="J191" s="23">
        <v>2.4866569626394953E-3</v>
      </c>
      <c r="K191" s="23">
        <v>2.7686983272447608E-3</v>
      </c>
      <c r="L191" s="23">
        <v>2.6114059472664478E-3</v>
      </c>
      <c r="M191" s="23">
        <v>2.4776324845147968E-3</v>
      </c>
      <c r="N191" s="23">
        <v>2.06086985194711E-3</v>
      </c>
      <c r="O191" s="23">
        <v>2.1505376344086021E-3</v>
      </c>
      <c r="P191" s="23">
        <v>2.6400069246083268E-3</v>
      </c>
      <c r="Q191" s="23">
        <v>2.2019902604276942E-3</v>
      </c>
      <c r="R191" s="23">
        <v>2.5119426173570878E-3</v>
      </c>
      <c r="T191" s="23">
        <f t="shared" si="10"/>
        <v>1.6790901908929851E-3</v>
      </c>
      <c r="U191" s="23">
        <f t="shared" si="11"/>
        <v>2.5239410487536444E-3</v>
      </c>
      <c r="V191" s="23">
        <f t="shared" si="12"/>
        <v>2.2296799902901698E-3</v>
      </c>
      <c r="W191" s="23">
        <f t="shared" si="13"/>
        <v>2.4513132674643698E-3</v>
      </c>
      <c r="X191" s="23">
        <f t="shared" si="14"/>
        <v>2.1610133036699848E-3</v>
      </c>
    </row>
    <row r="192" spans="1:24" x14ac:dyDescent="0.2">
      <c r="A192" s="23" t="s">
        <v>227</v>
      </c>
      <c r="B192" s="23">
        <v>2.0491803278688526E-3</v>
      </c>
      <c r="C192" s="23">
        <v>1.5850499568274331E-3</v>
      </c>
      <c r="D192" s="23">
        <v>1.4897987987517055E-3</v>
      </c>
      <c r="E192" s="23">
        <v>1.4662155234286885E-3</v>
      </c>
      <c r="F192" s="23">
        <v>1.0423436791053013E-3</v>
      </c>
      <c r="G192" s="23">
        <v>1.2624455000976118E-3</v>
      </c>
      <c r="H192" s="23">
        <v>2.2857805882694204E-3</v>
      </c>
      <c r="I192" s="23">
        <v>1.99445608816172E-3</v>
      </c>
      <c r="J192" s="23">
        <v>1.9610221575287077E-3</v>
      </c>
      <c r="K192" s="23">
        <v>1.8842530282637954E-3</v>
      </c>
      <c r="L192" s="23">
        <v>2.4710077780585741E-3</v>
      </c>
      <c r="M192" s="23">
        <v>1.8719889883000687E-3</v>
      </c>
      <c r="N192" s="23">
        <v>1.8795133049757642E-3</v>
      </c>
      <c r="O192" s="23">
        <v>2.0481310803891449E-3</v>
      </c>
      <c r="P192" s="23">
        <v>2.6544331919559133E-3</v>
      </c>
      <c r="Q192" s="23">
        <v>1.9055684946008892E-3</v>
      </c>
      <c r="R192" s="23">
        <v>2.0908655312105238E-3</v>
      </c>
      <c r="T192" s="23">
        <f t="shared" si="10"/>
        <v>1.4825056310132654E-3</v>
      </c>
      <c r="U192" s="23">
        <f t="shared" si="11"/>
        <v>2.1193039280564437E-3</v>
      </c>
      <c r="V192" s="23">
        <f t="shared" si="12"/>
        <v>1.9332111245549926E-3</v>
      </c>
      <c r="W192" s="23">
        <f t="shared" si="13"/>
        <v>2.2169557392557756E-3</v>
      </c>
      <c r="X192" s="23">
        <f t="shared" si="14"/>
        <v>1.8789443539878889E-3</v>
      </c>
    </row>
    <row r="193" spans="1:24" x14ac:dyDescent="0.2">
      <c r="A193" s="23" t="s">
        <v>228</v>
      </c>
      <c r="B193" s="23">
        <v>1.8804243008678882E-3</v>
      </c>
      <c r="C193" s="23">
        <v>1.8625878870112249E-3</v>
      </c>
      <c r="D193" s="23">
        <v>1.9132152994495585E-3</v>
      </c>
      <c r="E193" s="23">
        <v>1.9686250384497077E-3</v>
      </c>
      <c r="F193" s="23">
        <v>1.4715440175604253E-3</v>
      </c>
      <c r="G193" s="23">
        <v>1.7309819743606429E-3</v>
      </c>
      <c r="H193" s="23">
        <v>2.0769275395950571E-3</v>
      </c>
      <c r="I193" s="23">
        <v>2.1296734500709891E-3</v>
      </c>
      <c r="J193" s="23">
        <v>1.6375545851528383E-3</v>
      </c>
      <c r="K193" s="23">
        <v>1.9996154585656604E-3</v>
      </c>
      <c r="L193" s="23">
        <v>1.9936540027518041E-3</v>
      </c>
      <c r="M193" s="23">
        <v>2.2573984858912594E-3</v>
      </c>
      <c r="N193" s="23">
        <v>2.3741220694430704E-3</v>
      </c>
      <c r="O193" s="23">
        <v>2.3963133640552995E-3</v>
      </c>
      <c r="P193" s="23">
        <v>2.6688594593034997E-3</v>
      </c>
      <c r="Q193" s="23">
        <v>2.3713741266144402E-3</v>
      </c>
      <c r="R193" s="23">
        <v>2.1925048278665913E-3</v>
      </c>
      <c r="T193" s="23">
        <f t="shared" si="10"/>
        <v>1.8045630862832413E-3</v>
      </c>
      <c r="U193" s="23">
        <f t="shared" si="11"/>
        <v>1.9674850072272702E-3</v>
      </c>
      <c r="V193" s="23">
        <f t="shared" si="12"/>
        <v>2.3426113064632099E-3</v>
      </c>
      <c r="W193" s="23">
        <f t="shared" si="13"/>
        <v>2.4109128045948437E-3</v>
      </c>
      <c r="X193" s="23">
        <f t="shared" si="14"/>
        <v>2.0544338757064683E-3</v>
      </c>
    </row>
    <row r="194" spans="1:24" x14ac:dyDescent="0.2">
      <c r="A194" s="23" t="s">
        <v>229</v>
      </c>
      <c r="B194" s="23">
        <v>2.3143683702989393E-3</v>
      </c>
      <c r="C194" s="23">
        <v>1.9612680399654619E-3</v>
      </c>
      <c r="D194" s="23">
        <v>2.0935593645616071E-3</v>
      </c>
      <c r="E194" s="23">
        <v>2.0609043371270378E-3</v>
      </c>
      <c r="F194" s="23">
        <v>1.2630752817393651E-3</v>
      </c>
      <c r="G194" s="23">
        <v>1.9652502114921584E-3</v>
      </c>
      <c r="H194" s="23">
        <v>1.9144862795149968E-3</v>
      </c>
      <c r="I194" s="23">
        <v>1.656412683388547E-3</v>
      </c>
      <c r="J194" s="23">
        <v>2.2238395600841015E-3</v>
      </c>
      <c r="K194" s="23">
        <v>2.1534320323014803E-3</v>
      </c>
      <c r="L194" s="23">
        <v>2.1340521719596778E-3</v>
      </c>
      <c r="M194" s="23">
        <v>2.5051617343427391E-3</v>
      </c>
      <c r="N194" s="23">
        <v>2.3576351106274936E-3</v>
      </c>
      <c r="O194" s="23">
        <v>1.9252432155657962E-3</v>
      </c>
      <c r="P194" s="23">
        <v>2.2649239735710782E-3</v>
      </c>
      <c r="Q194" s="23">
        <v>2.1031830051520925E-3</v>
      </c>
      <c r="R194" s="23">
        <v>1.8004675407646178E-3</v>
      </c>
      <c r="T194" s="23">
        <f t="shared" si="10"/>
        <v>1.9430709341974285E-3</v>
      </c>
      <c r="U194" s="23">
        <f t="shared" si="11"/>
        <v>2.0164445454497605E-3</v>
      </c>
      <c r="V194" s="23">
        <f t="shared" si="12"/>
        <v>2.2626800201786764E-3</v>
      </c>
      <c r="W194" s="23">
        <f t="shared" si="13"/>
        <v>2.0561915064959296E-3</v>
      </c>
      <c r="X194" s="23">
        <f t="shared" si="14"/>
        <v>2.0410154654386587E-3</v>
      </c>
    </row>
    <row r="195" spans="1:24" x14ac:dyDescent="0.2">
      <c r="A195" s="23" t="s">
        <v>230</v>
      </c>
      <c r="B195" s="23">
        <v>2.153648344583735E-3</v>
      </c>
      <c r="C195" s="23">
        <v>2.3374861231034907E-3</v>
      </c>
      <c r="D195" s="23">
        <v>2.1484466887261434E-3</v>
      </c>
      <c r="E195" s="23">
        <v>1.8250794627294165E-3</v>
      </c>
      <c r="F195" s="23">
        <v>2.256367493592652E-3</v>
      </c>
      <c r="G195" s="23">
        <v>2.1084141341836402E-3</v>
      </c>
      <c r="H195" s="23">
        <v>1.9841039624064511E-3</v>
      </c>
      <c r="I195" s="23">
        <v>1.8254343857751335E-3</v>
      </c>
      <c r="J195" s="23">
        <v>1.9610221575287077E-3</v>
      </c>
      <c r="K195" s="23">
        <v>1.8073447413958854E-3</v>
      </c>
      <c r="L195" s="23">
        <v>1.8532558335439305E-3</v>
      </c>
      <c r="M195" s="23">
        <v>2.6152787336545078E-3</v>
      </c>
      <c r="N195" s="23">
        <v>2.5554786164144164E-3</v>
      </c>
      <c r="O195" s="23">
        <v>2.0890937019969278E-3</v>
      </c>
      <c r="P195" s="23">
        <v>2.2216451715283188E-3</v>
      </c>
      <c r="Q195" s="23">
        <v>1.9902604276942622E-3</v>
      </c>
      <c r="R195" s="23">
        <v>2.177984928344296E-3</v>
      </c>
      <c r="T195" s="23">
        <f t="shared" ref="T195:T258" si="15">AVERAGE(B195:G195)</f>
        <v>2.1382403744865126E-3</v>
      </c>
      <c r="U195" s="23">
        <f t="shared" ref="U195:U258" si="16">AVERAGE(H195:L195)</f>
        <v>1.8862322161300217E-3</v>
      </c>
      <c r="V195" s="23">
        <f t="shared" ref="V195:V258" si="17">AVERAGE(M195:O195)</f>
        <v>2.4199503506886172E-3</v>
      </c>
      <c r="W195" s="23">
        <f t="shared" ref="W195:W258" si="18">AVERAGE(P195:R195)</f>
        <v>2.1299635091889591E-3</v>
      </c>
      <c r="X195" s="23">
        <f t="shared" ref="X195:X258" si="19">AVERAGE(B195:R195)</f>
        <v>2.1123732298354066E-3</v>
      </c>
    </row>
    <row r="196" spans="1:24" x14ac:dyDescent="0.2">
      <c r="A196" s="23" t="s">
        <v>231</v>
      </c>
      <c r="B196" s="23">
        <v>2.3304403728704598E-3</v>
      </c>
      <c r="C196" s="23">
        <v>2.0229431355618601E-3</v>
      </c>
      <c r="D196" s="23">
        <v>2.0857183182523874E-3</v>
      </c>
      <c r="E196" s="23">
        <v>2.6043268737824259E-3</v>
      </c>
      <c r="F196" s="23">
        <v>1.3611782162433934E-3</v>
      </c>
      <c r="G196" s="23">
        <v>2.0173098197436064E-3</v>
      </c>
      <c r="H196" s="23">
        <v>2.6338690027266926E-3</v>
      </c>
      <c r="I196" s="23">
        <v>3.1099993239131906E-3</v>
      </c>
      <c r="J196" s="23">
        <v>2.8101245350153647E-3</v>
      </c>
      <c r="K196" s="23">
        <v>2.6148817535089405E-3</v>
      </c>
      <c r="L196" s="23">
        <v>2.2463707073259766E-3</v>
      </c>
      <c r="M196" s="23">
        <v>3.0282174810736407E-3</v>
      </c>
      <c r="N196" s="23">
        <v>2.8522438750948E-3</v>
      </c>
      <c r="O196" s="23">
        <v>2.5806451612903226E-3</v>
      </c>
      <c r="P196" s="23">
        <v>2.8708272021697105E-3</v>
      </c>
      <c r="Q196" s="23">
        <v>2.8654104029924481E-3</v>
      </c>
      <c r="R196" s="23">
        <v>2.8604202058921751E-3</v>
      </c>
      <c r="T196" s="23">
        <f t="shared" si="15"/>
        <v>2.0703194560756891E-3</v>
      </c>
      <c r="U196" s="23">
        <f t="shared" si="16"/>
        <v>2.6830490644980326E-3</v>
      </c>
      <c r="V196" s="23">
        <f t="shared" si="17"/>
        <v>2.8203688391529209E-3</v>
      </c>
      <c r="W196" s="23">
        <f t="shared" si="18"/>
        <v>2.8655526036847779E-3</v>
      </c>
      <c r="X196" s="23">
        <f t="shared" si="19"/>
        <v>2.5232309639680824E-3</v>
      </c>
    </row>
    <row r="197" spans="1:24" x14ac:dyDescent="0.2">
      <c r="A197" s="23" t="s">
        <v>232</v>
      </c>
      <c r="B197" s="23">
        <v>2.0572163291546126E-3</v>
      </c>
      <c r="C197" s="23">
        <v>1.8132478105341062E-3</v>
      </c>
      <c r="D197" s="23">
        <v>2.234698198127558E-3</v>
      </c>
      <c r="E197" s="23">
        <v>2.2762227007074747E-3</v>
      </c>
      <c r="F197" s="23">
        <v>1.5941726856904606E-3</v>
      </c>
      <c r="G197" s="23">
        <v>1.7960564846749528E-3</v>
      </c>
      <c r="H197" s="23">
        <v>2.4482218483494809E-3</v>
      </c>
      <c r="I197" s="23">
        <v>2.0282604286390371E-3</v>
      </c>
      <c r="J197" s="23">
        <v>2.4866569626394953E-3</v>
      </c>
      <c r="K197" s="23">
        <v>2.5379734666410307E-3</v>
      </c>
      <c r="L197" s="23">
        <v>2.5833263134248728E-3</v>
      </c>
      <c r="M197" s="23">
        <v>2.3950447350309704E-3</v>
      </c>
      <c r="N197" s="23">
        <v>2.8522438750948E-3</v>
      </c>
      <c r="O197" s="23">
        <v>2.0481310803891449E-3</v>
      </c>
      <c r="P197" s="23">
        <v>2.8419746674745376E-3</v>
      </c>
      <c r="Q197" s="23">
        <v>3.0771402357258806E-3</v>
      </c>
      <c r="R197" s="23">
        <v>2.6861814116246317E-3</v>
      </c>
      <c r="T197" s="23">
        <f t="shared" si="15"/>
        <v>1.9619357014815275E-3</v>
      </c>
      <c r="U197" s="23">
        <f t="shared" si="16"/>
        <v>2.4168878039387835E-3</v>
      </c>
      <c r="V197" s="23">
        <f t="shared" si="17"/>
        <v>2.4318065635049717E-3</v>
      </c>
      <c r="W197" s="23">
        <f t="shared" si="18"/>
        <v>2.8684321049416831E-3</v>
      </c>
      <c r="X197" s="23">
        <f t="shared" si="19"/>
        <v>2.3386334843484148E-3</v>
      </c>
    </row>
    <row r="198" spans="1:24" x14ac:dyDescent="0.2">
      <c r="A198" s="23" t="s">
        <v>233</v>
      </c>
      <c r="B198" s="23">
        <v>2.1616843458694955E-3</v>
      </c>
      <c r="C198" s="23">
        <v>2.2141359319106943E-3</v>
      </c>
      <c r="D198" s="23">
        <v>2.2268571518183388E-3</v>
      </c>
      <c r="E198" s="23">
        <v>2.1019173587614069E-3</v>
      </c>
      <c r="F198" s="23">
        <v>2.1092130918366095E-3</v>
      </c>
      <c r="G198" s="23">
        <v>2.0693694279950545E-3</v>
      </c>
      <c r="H198" s="23">
        <v>2.4598247954980565E-3</v>
      </c>
      <c r="I198" s="23">
        <v>1.9606517476844026E-3</v>
      </c>
      <c r="J198" s="23">
        <v>2.7494743651948891E-3</v>
      </c>
      <c r="K198" s="23">
        <v>2.4610651797731206E-3</v>
      </c>
      <c r="L198" s="23">
        <v>2.1621318058012524E-3</v>
      </c>
      <c r="M198" s="23">
        <v>2.2573984858912594E-3</v>
      </c>
      <c r="N198" s="23">
        <v>2.3741220694430704E-3</v>
      </c>
      <c r="O198" s="23">
        <v>2.3758320532514081E-3</v>
      </c>
      <c r="P198" s="23">
        <v>2.5101705184800483E-3</v>
      </c>
      <c r="Q198" s="23">
        <v>2.3854894487966689E-3</v>
      </c>
      <c r="R198" s="23">
        <v>2.5700222154462693E-3</v>
      </c>
      <c r="T198" s="23">
        <f t="shared" si="15"/>
        <v>2.1471962180319333E-3</v>
      </c>
      <c r="U198" s="23">
        <f t="shared" si="16"/>
        <v>2.3586295787903443E-3</v>
      </c>
      <c r="V198" s="23">
        <f t="shared" si="17"/>
        <v>2.3357842028619126E-3</v>
      </c>
      <c r="W198" s="23">
        <f t="shared" si="18"/>
        <v>2.4885607275743288E-3</v>
      </c>
      <c r="X198" s="23">
        <f t="shared" si="19"/>
        <v>2.3029035290265914E-3</v>
      </c>
    </row>
    <row r="199" spans="1:24" x14ac:dyDescent="0.2">
      <c r="A199" s="23" t="s">
        <v>234</v>
      </c>
      <c r="B199" s="23">
        <v>2.0170363227258116E-3</v>
      </c>
      <c r="C199" s="23">
        <v>2.0352781546811396E-3</v>
      </c>
      <c r="D199" s="23">
        <v>1.5838913544623395E-3</v>
      </c>
      <c r="E199" s="23">
        <v>2.0198913154926691E-3</v>
      </c>
      <c r="F199" s="23">
        <v>1.3366524826173864E-3</v>
      </c>
      <c r="G199" s="23">
        <v>1.8871607991149866E-3</v>
      </c>
      <c r="H199" s="23">
        <v>2.5758542669838138E-3</v>
      </c>
      <c r="I199" s="23">
        <v>2.095869109593672E-3</v>
      </c>
      <c r="J199" s="23">
        <v>2.4057900695455279E-3</v>
      </c>
      <c r="K199" s="23">
        <v>2.3457027494712553E-3</v>
      </c>
      <c r="L199" s="23">
        <v>2.0217336365933787E-3</v>
      </c>
      <c r="M199" s="23">
        <v>2.1197522367515484E-3</v>
      </c>
      <c r="N199" s="23">
        <v>2.1433046460249943E-3</v>
      </c>
      <c r="O199" s="23">
        <v>2.1095750128008193E-3</v>
      </c>
      <c r="P199" s="23">
        <v>2.466891716437289E-3</v>
      </c>
      <c r="Q199" s="23">
        <v>3.2888700684593126E-3</v>
      </c>
      <c r="R199" s="23">
        <v>2.3957834211787254E-3</v>
      </c>
      <c r="T199" s="23">
        <f t="shared" si="15"/>
        <v>1.8133184048490555E-3</v>
      </c>
      <c r="U199" s="23">
        <f t="shared" si="16"/>
        <v>2.2889899664375294E-3</v>
      </c>
      <c r="V199" s="23">
        <f t="shared" si="17"/>
        <v>2.1242106318591207E-3</v>
      </c>
      <c r="W199" s="23">
        <f t="shared" si="18"/>
        <v>2.717181735358442E-3</v>
      </c>
      <c r="X199" s="23">
        <f t="shared" si="19"/>
        <v>2.167590433113804E-3</v>
      </c>
    </row>
    <row r="200" spans="1:24" x14ac:dyDescent="0.2">
      <c r="A200" s="23" t="s">
        <v>235</v>
      </c>
      <c r="B200" s="23">
        <v>1.7036322725811636E-3</v>
      </c>
      <c r="C200" s="23">
        <v>1.7639077340569878E-3</v>
      </c>
      <c r="D200" s="23">
        <v>1.7720764658836075E-3</v>
      </c>
      <c r="E200" s="23">
        <v>1.6507741207833486E-3</v>
      </c>
      <c r="F200" s="23">
        <v>1.128183746796326E-3</v>
      </c>
      <c r="G200" s="23">
        <v>1.6398776599206091E-3</v>
      </c>
      <c r="H200" s="23">
        <v>2.5990601612809654E-3</v>
      </c>
      <c r="I200" s="23">
        <v>2.231086471502941E-3</v>
      </c>
      <c r="J200" s="23">
        <v>2.5675238557334628E-3</v>
      </c>
      <c r="K200" s="23">
        <v>2.1918861757354354E-3</v>
      </c>
      <c r="L200" s="23">
        <v>2.3306096088507007E-3</v>
      </c>
      <c r="M200" s="23">
        <v>2.5877494838265659E-3</v>
      </c>
      <c r="N200" s="23">
        <v>2.3741220694430704E-3</v>
      </c>
      <c r="O200" s="23">
        <v>2.5396825396825397E-3</v>
      </c>
      <c r="P200" s="23">
        <v>2.2937765082662511E-3</v>
      </c>
      <c r="Q200" s="23">
        <v>2.9077563695391346E-3</v>
      </c>
      <c r="R200" s="23">
        <v>2.8168605073252894E-3</v>
      </c>
      <c r="T200" s="23">
        <f t="shared" si="15"/>
        <v>1.6097420000036739E-3</v>
      </c>
      <c r="U200" s="23">
        <f t="shared" si="16"/>
        <v>2.3840332546207011E-3</v>
      </c>
      <c r="V200" s="23">
        <f t="shared" si="17"/>
        <v>2.5005180309840588E-3</v>
      </c>
      <c r="W200" s="23">
        <f t="shared" si="18"/>
        <v>2.6727977950435585E-3</v>
      </c>
      <c r="X200" s="23">
        <f t="shared" si="19"/>
        <v>2.1822685736004937E-3</v>
      </c>
    </row>
    <row r="201" spans="1:24" x14ac:dyDescent="0.2">
      <c r="A201" s="23" t="s">
        <v>236</v>
      </c>
      <c r="B201" s="23">
        <v>2.2179363548698169E-3</v>
      </c>
      <c r="C201" s="23">
        <v>1.9797705686443812E-3</v>
      </c>
      <c r="D201" s="23">
        <v>2.0229899477786314E-3</v>
      </c>
      <c r="E201" s="23">
        <v>1.7943196965036399E-3</v>
      </c>
      <c r="F201" s="23">
        <v>1.397966816682404E-3</v>
      </c>
      <c r="G201" s="23">
        <v>1.9652502114921584E-3</v>
      </c>
      <c r="H201" s="23">
        <v>2.4482218483494809E-3</v>
      </c>
      <c r="I201" s="23">
        <v>1.6226083429112298E-3</v>
      </c>
      <c r="J201" s="23">
        <v>2.1025392204431508E-3</v>
      </c>
      <c r="K201" s="23">
        <v>2.5764276100749854E-3</v>
      </c>
      <c r="L201" s="23">
        <v>1.9655743689102295E-3</v>
      </c>
      <c r="M201" s="23">
        <v>1.8719889883000687E-3</v>
      </c>
      <c r="N201" s="23">
        <v>2.3411481518119167E-3</v>
      </c>
      <c r="O201" s="23">
        <v>2.8878648233486943E-3</v>
      </c>
      <c r="P201" s="23">
        <v>2.3514815776565969E-3</v>
      </c>
      <c r="Q201" s="23">
        <v>2.357258804432211E-3</v>
      </c>
      <c r="R201" s="23">
        <v>2.5264625168793832E-3</v>
      </c>
      <c r="T201" s="23">
        <f t="shared" si="15"/>
        <v>1.8963722659951722E-3</v>
      </c>
      <c r="U201" s="23">
        <f t="shared" si="16"/>
        <v>2.1430742781378153E-3</v>
      </c>
      <c r="V201" s="23">
        <f t="shared" si="17"/>
        <v>2.3670006544868932E-3</v>
      </c>
      <c r="W201" s="23">
        <f t="shared" si="18"/>
        <v>2.4117342996560639E-3</v>
      </c>
      <c r="X201" s="23">
        <f t="shared" si="19"/>
        <v>2.1429299911228808E-3</v>
      </c>
    </row>
    <row r="202" spans="1:24" x14ac:dyDescent="0.2">
      <c r="A202" s="23" t="s">
        <v>237</v>
      </c>
      <c r="B202" s="23">
        <v>2.0331083252973321E-3</v>
      </c>
      <c r="C202" s="23">
        <v>1.6097199950659924E-3</v>
      </c>
      <c r="D202" s="23">
        <v>1.7328712343375101E-3</v>
      </c>
      <c r="E202" s="23">
        <v>1.753306674869271E-3</v>
      </c>
      <c r="F202" s="23">
        <v>1.3121267489913792E-3</v>
      </c>
      <c r="G202" s="23">
        <v>1.8481160929264006E-3</v>
      </c>
      <c r="H202" s="23">
        <v>2.529442478389511E-3</v>
      </c>
      <c r="I202" s="23">
        <v>2.467716854844162E-3</v>
      </c>
      <c r="J202" s="23">
        <v>1.6577713084263302E-3</v>
      </c>
      <c r="K202" s="23">
        <v>3.1147856181503557E-3</v>
      </c>
      <c r="L202" s="23">
        <v>2.7518041164743211E-3</v>
      </c>
      <c r="M202" s="23">
        <v>1.9545767377838956E-3</v>
      </c>
      <c r="N202" s="23">
        <v>3.2479308866686452E-3</v>
      </c>
      <c r="O202" s="23">
        <v>2.5806451612903226E-3</v>
      </c>
      <c r="P202" s="23">
        <v>2.3659078450041838E-3</v>
      </c>
      <c r="Q202" s="23">
        <v>2.441950737525584E-3</v>
      </c>
      <c r="R202" s="23">
        <v>2.4829028183124971E-3</v>
      </c>
      <c r="T202" s="23">
        <f t="shared" si="15"/>
        <v>1.7148748452479809E-3</v>
      </c>
      <c r="U202" s="23">
        <f t="shared" si="16"/>
        <v>2.5043040752569358E-3</v>
      </c>
      <c r="V202" s="23">
        <f t="shared" si="17"/>
        <v>2.5943842619142875E-3</v>
      </c>
      <c r="W202" s="23">
        <f t="shared" si="18"/>
        <v>2.4302538002807547E-3</v>
      </c>
      <c r="X202" s="23">
        <f t="shared" si="19"/>
        <v>2.2285108020210407E-3</v>
      </c>
    </row>
    <row r="203" spans="1:24" x14ac:dyDescent="0.2">
      <c r="A203" s="23" t="s">
        <v>238</v>
      </c>
      <c r="B203" s="23">
        <v>2.3224043715846993E-3</v>
      </c>
      <c r="C203" s="23">
        <v>2.4978413716541261E-3</v>
      </c>
      <c r="D203" s="23">
        <v>2.4777706337133628E-3</v>
      </c>
      <c r="E203" s="23">
        <v>2.0506510817184455E-3</v>
      </c>
      <c r="F203" s="23">
        <v>1.9375329564545599E-3</v>
      </c>
      <c r="G203" s="23">
        <v>2.2645929589379839E-3</v>
      </c>
      <c r="H203" s="23">
        <v>2.9123397342925104E-3</v>
      </c>
      <c r="I203" s="23">
        <v>2.805760259617335E-3</v>
      </c>
      <c r="J203" s="23">
        <v>1.9003719877082324E-3</v>
      </c>
      <c r="K203" s="23">
        <v>2.3072486060373007E-3</v>
      </c>
      <c r="L203" s="23">
        <v>2.6394855811080224E-3</v>
      </c>
      <c r="M203" s="23">
        <v>2.5326909841706814E-3</v>
      </c>
      <c r="N203" s="23">
        <v>2.5719655752299933E-3</v>
      </c>
      <c r="O203" s="23">
        <v>2.8673835125448029E-3</v>
      </c>
      <c r="P203" s="23">
        <v>2.7554170633890189E-3</v>
      </c>
      <c r="Q203" s="23">
        <v>2.6960265368057026E-3</v>
      </c>
      <c r="R203" s="23">
        <v>2.5990620144908595E-3</v>
      </c>
      <c r="T203" s="23">
        <f t="shared" si="15"/>
        <v>2.2584655623438632E-3</v>
      </c>
      <c r="U203" s="23">
        <f t="shared" si="16"/>
        <v>2.5130412337526801E-3</v>
      </c>
      <c r="V203" s="23">
        <f t="shared" si="17"/>
        <v>2.6573466906484925E-3</v>
      </c>
      <c r="W203" s="23">
        <f t="shared" si="18"/>
        <v>2.6835018715618605E-3</v>
      </c>
      <c r="X203" s="23">
        <f t="shared" si="19"/>
        <v>2.4787379546739787E-3</v>
      </c>
    </row>
    <row r="204" spans="1:24" x14ac:dyDescent="0.2">
      <c r="A204" s="23" t="s">
        <v>239</v>
      </c>
      <c r="B204" s="23">
        <v>2.3224043715846993E-3</v>
      </c>
      <c r="C204" s="23">
        <v>2.0846182311582582E-3</v>
      </c>
      <c r="D204" s="23">
        <v>2.0151489014694122E-3</v>
      </c>
      <c r="E204" s="23">
        <v>2.1736901466215524E-3</v>
      </c>
      <c r="F204" s="23">
        <v>1.4470182839344181E-3</v>
      </c>
      <c r="G204" s="23">
        <v>1.9912800156178826E-3</v>
      </c>
      <c r="H204" s="23">
        <v>2.9007367871439343E-3</v>
      </c>
      <c r="I204" s="23">
        <v>2.4001081738895275E-3</v>
      </c>
      <c r="J204" s="23">
        <v>2.9314248746563159E-3</v>
      </c>
      <c r="K204" s="23">
        <v>2.1534320323014803E-3</v>
      </c>
      <c r="L204" s="23">
        <v>2.667565214949597E-3</v>
      </c>
      <c r="M204" s="23">
        <v>2.3675154852030281E-3</v>
      </c>
      <c r="N204" s="23">
        <v>2.4565568635209548E-3</v>
      </c>
      <c r="O204" s="23">
        <v>2.9083461341525858E-3</v>
      </c>
      <c r="P204" s="23">
        <v>2.2504977062234918E-3</v>
      </c>
      <c r="Q204" s="23">
        <v>2.9642176582680498E-3</v>
      </c>
      <c r="R204" s="23">
        <v>2.758780909236108E-3</v>
      </c>
      <c r="T204" s="23">
        <f t="shared" si="15"/>
        <v>2.0056933250643706E-3</v>
      </c>
      <c r="U204" s="23">
        <f t="shared" si="16"/>
        <v>2.6106534165881712E-3</v>
      </c>
      <c r="V204" s="23">
        <f t="shared" si="17"/>
        <v>2.5774728276255227E-3</v>
      </c>
      <c r="W204" s="23">
        <f t="shared" si="18"/>
        <v>2.6578320912425493E-3</v>
      </c>
      <c r="X204" s="23">
        <f t="shared" si="19"/>
        <v>2.3996083405841938E-3</v>
      </c>
    </row>
    <row r="205" spans="1:24" x14ac:dyDescent="0.2">
      <c r="A205" s="23" t="s">
        <v>240</v>
      </c>
      <c r="B205" s="23">
        <v>2.0170363227258116E-3</v>
      </c>
      <c r="C205" s="23">
        <v>1.9489330208461823E-3</v>
      </c>
      <c r="D205" s="23">
        <v>1.8975332068311196E-3</v>
      </c>
      <c r="E205" s="23">
        <v>1.9891315492668923E-3</v>
      </c>
      <c r="F205" s="23">
        <v>2.0601616245845954E-3</v>
      </c>
      <c r="G205" s="23">
        <v>1.9262055053035725E-3</v>
      </c>
      <c r="H205" s="23">
        <v>2.7615014213610259E-3</v>
      </c>
      <c r="I205" s="23">
        <v>2.3663038334122101E-3</v>
      </c>
      <c r="J205" s="23">
        <v>2.6888241953744135E-3</v>
      </c>
      <c r="K205" s="23">
        <v>2.6148817535089405E-3</v>
      </c>
      <c r="L205" s="23">
        <v>2.2463707073259766E-3</v>
      </c>
      <c r="M205" s="23">
        <v>2.174810736407433E-3</v>
      </c>
      <c r="N205" s="23">
        <v>2.6708873281234544E-3</v>
      </c>
      <c r="O205" s="23">
        <v>3.0312339989759345E-3</v>
      </c>
      <c r="P205" s="23">
        <v>2.2937765082662511E-3</v>
      </c>
      <c r="Q205" s="23">
        <v>2.7383725033523891E-3</v>
      </c>
      <c r="R205" s="23">
        <v>3.1217783972934906E-3</v>
      </c>
      <c r="T205" s="23">
        <f t="shared" si="15"/>
        <v>1.9731668715930288E-3</v>
      </c>
      <c r="U205" s="23">
        <f t="shared" si="16"/>
        <v>2.5355763821965135E-3</v>
      </c>
      <c r="V205" s="23">
        <f t="shared" si="17"/>
        <v>2.6256440211689402E-3</v>
      </c>
      <c r="W205" s="23">
        <f t="shared" si="18"/>
        <v>2.71797580297071E-3</v>
      </c>
      <c r="X205" s="23">
        <f t="shared" si="19"/>
        <v>2.3851613301740997E-3</v>
      </c>
    </row>
    <row r="206" spans="1:24" x14ac:dyDescent="0.2">
      <c r="A206" s="23" t="s">
        <v>241</v>
      </c>
      <c r="B206" s="23">
        <v>2.2018643522982964E-3</v>
      </c>
      <c r="C206" s="23">
        <v>2.2264709510299739E-3</v>
      </c>
      <c r="D206" s="23">
        <v>2.297426568601314E-3</v>
      </c>
      <c r="E206" s="23">
        <v>2.0506510817184455E-3</v>
      </c>
      <c r="F206" s="23">
        <v>1.4960697511864323E-3</v>
      </c>
      <c r="G206" s="23">
        <v>1.7570117784863669E-3</v>
      </c>
      <c r="H206" s="23">
        <v>2.5642513198352382E-3</v>
      </c>
      <c r="I206" s="23">
        <v>2.4339125143668446E-3</v>
      </c>
      <c r="J206" s="23">
        <v>2.4462235160925116E-3</v>
      </c>
      <c r="K206" s="23">
        <v>2.6917900403768506E-3</v>
      </c>
      <c r="L206" s="23">
        <v>2.8360430179990453E-3</v>
      </c>
      <c r="M206" s="23">
        <v>2.312456985547144E-3</v>
      </c>
      <c r="N206" s="23">
        <v>2.9346786691726843E-3</v>
      </c>
      <c r="O206" s="23">
        <v>2.7649769585253456E-3</v>
      </c>
      <c r="P206" s="23">
        <v>2.5245967858276348E-3</v>
      </c>
      <c r="Q206" s="23">
        <v>2.7948337920813042E-3</v>
      </c>
      <c r="R206" s="23">
        <v>2.7152212106692224E-3</v>
      </c>
      <c r="T206" s="23">
        <f t="shared" si="15"/>
        <v>2.0049157472201381E-3</v>
      </c>
      <c r="U206" s="23">
        <f t="shared" si="16"/>
        <v>2.5944440817340978E-3</v>
      </c>
      <c r="V206" s="23">
        <f t="shared" si="17"/>
        <v>2.6707042044150585E-3</v>
      </c>
      <c r="W206" s="23">
        <f t="shared" si="18"/>
        <v>2.6782172628593871E-3</v>
      </c>
      <c r="X206" s="23">
        <f t="shared" si="19"/>
        <v>2.4146164290479214E-3</v>
      </c>
    </row>
    <row r="207" spans="1:24" x14ac:dyDescent="0.2">
      <c r="A207" s="23" t="s">
        <v>242</v>
      </c>
      <c r="B207" s="23">
        <v>2.1215043394406945E-3</v>
      </c>
      <c r="C207" s="23">
        <v>1.8749229061305044E-3</v>
      </c>
      <c r="D207" s="23">
        <v>1.9132152994495585E-3</v>
      </c>
      <c r="E207" s="23">
        <v>1.9071055059981545E-3</v>
      </c>
      <c r="F207" s="23">
        <v>2.0969502250236059E-3</v>
      </c>
      <c r="G207" s="23">
        <v>1.6659074640463332E-3</v>
      </c>
      <c r="H207" s="23">
        <v>2.4714277426466321E-3</v>
      </c>
      <c r="I207" s="23">
        <v>1.7916300452978163E-3</v>
      </c>
      <c r="J207" s="23">
        <v>2.1834061135371178E-3</v>
      </c>
      <c r="K207" s="23">
        <v>2.3457027494712553E-3</v>
      </c>
      <c r="L207" s="23">
        <v>2.0217336365933787E-3</v>
      </c>
      <c r="M207" s="23">
        <v>1.899518238128011E-3</v>
      </c>
      <c r="N207" s="23">
        <v>2.06086985194711E-3</v>
      </c>
      <c r="O207" s="23">
        <v>2.3348694316436252E-3</v>
      </c>
      <c r="P207" s="23">
        <v>2.5678755878703946E-3</v>
      </c>
      <c r="Q207" s="23">
        <v>2.5407579928011857E-3</v>
      </c>
      <c r="R207" s="23">
        <v>2.9039799044590611E-3</v>
      </c>
      <c r="T207" s="23">
        <f t="shared" si="15"/>
        <v>1.9299342900148085E-3</v>
      </c>
      <c r="U207" s="23">
        <f t="shared" si="16"/>
        <v>2.16278005750924E-3</v>
      </c>
      <c r="V207" s="23">
        <f t="shared" si="17"/>
        <v>2.098419173906249E-3</v>
      </c>
      <c r="W207" s="23">
        <f t="shared" si="18"/>
        <v>2.6708711617102134E-3</v>
      </c>
      <c r="X207" s="23">
        <f t="shared" si="19"/>
        <v>2.1589045314402608E-3</v>
      </c>
    </row>
    <row r="208" spans="1:24" x14ac:dyDescent="0.2">
      <c r="A208" s="23" t="s">
        <v>243</v>
      </c>
      <c r="B208" s="23">
        <v>2.0491803278688526E-3</v>
      </c>
      <c r="C208" s="23">
        <v>1.8872579252497842E-3</v>
      </c>
      <c r="D208" s="23">
        <v>2.0073078551601925E-3</v>
      </c>
      <c r="E208" s="23">
        <v>2.1121706141699992E-3</v>
      </c>
      <c r="F208" s="23">
        <v>1.9865844237065742E-3</v>
      </c>
      <c r="G208" s="23">
        <v>1.8741458970521247E-3</v>
      </c>
      <c r="H208" s="23">
        <v>2.5642513198352382E-3</v>
      </c>
      <c r="I208" s="23">
        <v>1.9268474072070853E-3</v>
      </c>
      <c r="J208" s="23">
        <v>2.3653566229985446E-3</v>
      </c>
      <c r="K208" s="23">
        <v>2.2687944626033456E-3</v>
      </c>
      <c r="L208" s="23">
        <v>2.7237244826327466E-3</v>
      </c>
      <c r="M208" s="23">
        <v>2.3399862353750862E-3</v>
      </c>
      <c r="N208" s="23">
        <v>2.2422263989184555E-3</v>
      </c>
      <c r="O208" s="23">
        <v>2.5192012288786482E-3</v>
      </c>
      <c r="P208" s="23">
        <v>2.3947603796993567E-3</v>
      </c>
      <c r="Q208" s="23">
        <v>2.9501023360858211E-3</v>
      </c>
      <c r="R208" s="23">
        <v>2.4683829187902018E-3</v>
      </c>
      <c r="T208" s="23">
        <f t="shared" si="15"/>
        <v>1.9861078405345877E-3</v>
      </c>
      <c r="U208" s="23">
        <f t="shared" si="16"/>
        <v>2.3697948590553921E-3</v>
      </c>
      <c r="V208" s="23">
        <f t="shared" si="17"/>
        <v>2.3671379543907301E-3</v>
      </c>
      <c r="W208" s="23">
        <f t="shared" si="18"/>
        <v>2.6044152115251265E-3</v>
      </c>
      <c r="X208" s="23">
        <f t="shared" si="19"/>
        <v>2.275310637425415E-3</v>
      </c>
    </row>
    <row r="209" spans="1:24" x14ac:dyDescent="0.2">
      <c r="A209" s="23" t="s">
        <v>244</v>
      </c>
      <c r="B209" s="23">
        <v>2.185792349726776E-3</v>
      </c>
      <c r="C209" s="23">
        <v>2.3498211422227707E-3</v>
      </c>
      <c r="D209" s="23">
        <v>2.0151489014694122E-3</v>
      </c>
      <c r="E209" s="23">
        <v>1.8660924843637856E-3</v>
      </c>
      <c r="F209" s="23">
        <v>1.8762186223895423E-3</v>
      </c>
      <c r="G209" s="23">
        <v>1.6659074640463332E-3</v>
      </c>
      <c r="H209" s="23">
        <v>2.529442478389511E-3</v>
      </c>
      <c r="I209" s="23">
        <v>2.1634777905483065E-3</v>
      </c>
      <c r="J209" s="23">
        <v>2.5473071324599709E-3</v>
      </c>
      <c r="K209" s="23">
        <v>2.1918861757354354E-3</v>
      </c>
      <c r="L209" s="23">
        <v>2.3586892426922753E-3</v>
      </c>
      <c r="M209" s="23">
        <v>1.9270474879559533E-3</v>
      </c>
      <c r="N209" s="23">
        <v>1.6651828403732648E-3</v>
      </c>
      <c r="O209" s="23">
        <v>2.2734254992319508E-3</v>
      </c>
      <c r="P209" s="23">
        <v>1.9763986266193483E-3</v>
      </c>
      <c r="Q209" s="23">
        <v>2.5689886371656435E-3</v>
      </c>
      <c r="R209" s="23">
        <v>2.3957834211787254E-3</v>
      </c>
      <c r="T209" s="23">
        <f t="shared" si="15"/>
        <v>1.9931634940364364E-3</v>
      </c>
      <c r="U209" s="23">
        <f t="shared" si="16"/>
        <v>2.3581605639650997E-3</v>
      </c>
      <c r="V209" s="23">
        <f t="shared" si="17"/>
        <v>1.9552186091870562E-3</v>
      </c>
      <c r="W209" s="23">
        <f t="shared" si="18"/>
        <v>2.3137235616545724E-3</v>
      </c>
      <c r="X209" s="23">
        <f t="shared" si="19"/>
        <v>2.1503888409746472E-3</v>
      </c>
    </row>
    <row r="210" spans="1:24" x14ac:dyDescent="0.2">
      <c r="A210" s="23" t="s">
        <v>245</v>
      </c>
      <c r="B210" s="23">
        <v>1.5911282545805208E-3</v>
      </c>
      <c r="C210" s="23">
        <v>1.7577402244973481E-3</v>
      </c>
      <c r="D210" s="23">
        <v>1.6152555396992175E-3</v>
      </c>
      <c r="E210" s="23">
        <v>1.5584948221060186E-3</v>
      </c>
      <c r="F210" s="23">
        <v>1.0178179454792941E-3</v>
      </c>
      <c r="G210" s="23">
        <v>1.743996876423505E-3</v>
      </c>
      <c r="H210" s="23">
        <v>2.4018100597551777E-3</v>
      </c>
      <c r="I210" s="23">
        <v>2.5015211953214791E-3</v>
      </c>
      <c r="J210" s="23">
        <v>2.3855733462720364E-3</v>
      </c>
      <c r="K210" s="23">
        <v>2.5764276100749854E-3</v>
      </c>
      <c r="L210" s="23">
        <v>2.1621318058012524E-3</v>
      </c>
      <c r="M210" s="23">
        <v>1.899518238128011E-3</v>
      </c>
      <c r="N210" s="23">
        <v>2.2092524812873018E-3</v>
      </c>
      <c r="O210" s="23">
        <v>2.2734254992319508E-3</v>
      </c>
      <c r="P210" s="23">
        <v>2.6688594593034997E-3</v>
      </c>
      <c r="Q210" s="23">
        <v>2.7101418589879312E-3</v>
      </c>
      <c r="R210" s="23">
        <v>2.758780909236108E-3</v>
      </c>
      <c r="T210" s="23">
        <f t="shared" si="15"/>
        <v>1.5474056104643171E-3</v>
      </c>
      <c r="U210" s="23">
        <f t="shared" si="16"/>
        <v>2.4054928034449863E-3</v>
      </c>
      <c r="V210" s="23">
        <f t="shared" si="17"/>
        <v>2.1273987395490882E-3</v>
      </c>
      <c r="W210" s="23">
        <f t="shared" si="18"/>
        <v>2.7125940758425129E-3</v>
      </c>
      <c r="X210" s="23">
        <f t="shared" si="19"/>
        <v>2.1077574191873901E-3</v>
      </c>
    </row>
    <row r="211" spans="1:24" x14ac:dyDescent="0.2">
      <c r="A211" s="23" t="s">
        <v>246</v>
      </c>
      <c r="B211" s="23">
        <v>2.0331083252973321E-3</v>
      </c>
      <c r="C211" s="23">
        <v>2.0414456642407794E-3</v>
      </c>
      <c r="D211" s="23">
        <v>1.748553326955949E-3</v>
      </c>
      <c r="E211" s="23">
        <v>1.7225469086434944E-3</v>
      </c>
      <c r="F211" s="23">
        <v>1.7413270874465031E-3</v>
      </c>
      <c r="G211" s="23">
        <v>1.743996876423505E-3</v>
      </c>
      <c r="H211" s="23">
        <v>2.2393687996751176E-3</v>
      </c>
      <c r="I211" s="23">
        <v>1.6902170238658643E-3</v>
      </c>
      <c r="J211" s="23">
        <v>2.1429726669901341E-3</v>
      </c>
      <c r="K211" s="23">
        <v>2.3457027494712553E-3</v>
      </c>
      <c r="L211" s="23">
        <v>1.9936540027518041E-3</v>
      </c>
      <c r="M211" s="23">
        <v>1.8719889883000687E-3</v>
      </c>
      <c r="N211" s="23">
        <v>2.1268176872094174E-3</v>
      </c>
      <c r="O211" s="23">
        <v>2.416794674859191E-3</v>
      </c>
      <c r="P211" s="23">
        <v>2.3370553103090105E-3</v>
      </c>
      <c r="Q211" s="23">
        <v>2.1596442938810077E-3</v>
      </c>
      <c r="R211" s="23">
        <v>1.9311466364652756E-3</v>
      </c>
      <c r="T211" s="23">
        <f t="shared" si="15"/>
        <v>1.838496364834594E-3</v>
      </c>
      <c r="U211" s="23">
        <f t="shared" si="16"/>
        <v>2.0823830485508349E-3</v>
      </c>
      <c r="V211" s="23">
        <f t="shared" si="17"/>
        <v>2.1385337834562254E-3</v>
      </c>
      <c r="W211" s="23">
        <f t="shared" si="18"/>
        <v>2.1426154135517645E-3</v>
      </c>
      <c r="X211" s="23">
        <f t="shared" si="19"/>
        <v>2.01684358957563E-3</v>
      </c>
    </row>
    <row r="212" spans="1:24" x14ac:dyDescent="0.2">
      <c r="A212" s="23" t="s">
        <v>247</v>
      </c>
      <c r="B212" s="23">
        <v>1.8884603021536482E-3</v>
      </c>
      <c r="C212" s="23">
        <v>1.652892561983471E-3</v>
      </c>
      <c r="D212" s="23">
        <v>1.9210563457587781E-3</v>
      </c>
      <c r="E212" s="23">
        <v>1.6302676099661643E-3</v>
      </c>
      <c r="F212" s="23">
        <v>1.3366524826173864E-3</v>
      </c>
      <c r="G212" s="23">
        <v>1.6138478557948851E-3</v>
      </c>
      <c r="H212" s="23">
        <v>2.134942275337936E-3</v>
      </c>
      <c r="I212" s="23">
        <v>2.1296734500709891E-3</v>
      </c>
      <c r="J212" s="23">
        <v>1.7588549247937895E-3</v>
      </c>
      <c r="K212" s="23">
        <v>2.4610651797731206E-3</v>
      </c>
      <c r="L212" s="23">
        <v>1.825176199702356E-3</v>
      </c>
      <c r="M212" s="23">
        <v>1.899518238128011E-3</v>
      </c>
      <c r="N212" s="23">
        <v>2.1268176872094174E-3</v>
      </c>
      <c r="O212" s="23">
        <v>2.3143881208397337E-3</v>
      </c>
      <c r="P212" s="23">
        <v>2.3082027756138376E-3</v>
      </c>
      <c r="Q212" s="23">
        <v>2.3713741266144402E-3</v>
      </c>
      <c r="R212" s="23">
        <v>2.3231839235672491E-3</v>
      </c>
      <c r="T212" s="23">
        <f t="shared" si="15"/>
        <v>1.6738628597123887E-3</v>
      </c>
      <c r="U212" s="23">
        <f t="shared" si="16"/>
        <v>2.0619424059356382E-3</v>
      </c>
      <c r="V212" s="23">
        <f t="shared" si="17"/>
        <v>2.1135746820590542E-3</v>
      </c>
      <c r="W212" s="23">
        <f t="shared" si="18"/>
        <v>2.3342536085985089E-3</v>
      </c>
      <c r="X212" s="23">
        <f t="shared" si="19"/>
        <v>1.9821396505838359E-3</v>
      </c>
    </row>
    <row r="213" spans="1:24" x14ac:dyDescent="0.2">
      <c r="A213" s="23" t="s">
        <v>248</v>
      </c>
      <c r="B213" s="23">
        <v>1.4223722275795564E-3</v>
      </c>
      <c r="C213" s="23">
        <v>1.3198470457629209E-3</v>
      </c>
      <c r="D213" s="23">
        <v>1.3016136873304374E-3</v>
      </c>
      <c r="E213" s="23">
        <v>1.168871116579514E-3</v>
      </c>
      <c r="F213" s="23">
        <v>6.9898340834120202E-4</v>
      </c>
      <c r="G213" s="23">
        <v>1.2234007939090259E-3</v>
      </c>
      <c r="H213" s="23">
        <v>2.2857805882694204E-3</v>
      </c>
      <c r="I213" s="23">
        <v>1.757825704820499E-3</v>
      </c>
      <c r="J213" s="23">
        <v>1.6779880316998221E-3</v>
      </c>
      <c r="K213" s="23">
        <v>2.5764276100749854E-3</v>
      </c>
      <c r="L213" s="23">
        <v>2.190211439642827E-3</v>
      </c>
      <c r="M213" s="23">
        <v>1.7618719889883E-3</v>
      </c>
      <c r="N213" s="23">
        <v>2.1927655224717249E-3</v>
      </c>
      <c r="O213" s="23">
        <v>2.2119815668202765E-3</v>
      </c>
      <c r="P213" s="23">
        <v>2.0773824980524539E-3</v>
      </c>
      <c r="Q213" s="23">
        <v>2.3290281600677537E-3</v>
      </c>
      <c r="R213" s="23">
        <v>2.1489451292997053E-3</v>
      </c>
      <c r="T213" s="23">
        <f t="shared" si="15"/>
        <v>1.1891813799171094E-3</v>
      </c>
      <c r="U213" s="23">
        <f t="shared" si="16"/>
        <v>2.0976466749015104E-3</v>
      </c>
      <c r="V213" s="23">
        <f t="shared" si="17"/>
        <v>2.0555396927601005E-3</v>
      </c>
      <c r="W213" s="23">
        <f t="shared" si="18"/>
        <v>2.1851185958066378E-3</v>
      </c>
      <c r="X213" s="23">
        <f t="shared" si="19"/>
        <v>1.7850174423359073E-3</v>
      </c>
    </row>
    <row r="214" spans="1:24" x14ac:dyDescent="0.2">
      <c r="A214" s="23" t="s">
        <v>249</v>
      </c>
      <c r="B214" s="23">
        <v>8.8396014143362267E-4</v>
      </c>
      <c r="C214" s="23">
        <v>1.2396694214876034E-3</v>
      </c>
      <c r="D214" s="23">
        <v>1.1604748537644863E-3</v>
      </c>
      <c r="E214" s="23">
        <v>1.0868450733107762E-3</v>
      </c>
      <c r="F214" s="23">
        <v>2.2195788931536416E-3</v>
      </c>
      <c r="G214" s="23">
        <v>9.6310275265178624E-4</v>
      </c>
      <c r="H214" s="23">
        <v>2.1001334338922087E-3</v>
      </c>
      <c r="I214" s="23">
        <v>2.0282604286390371E-3</v>
      </c>
      <c r="J214" s="23">
        <v>2.527090409186479E-3</v>
      </c>
      <c r="K214" s="23">
        <v>2.2303403191693905E-3</v>
      </c>
      <c r="L214" s="23">
        <v>1.9655743689102295E-3</v>
      </c>
      <c r="M214" s="23">
        <v>2.0922229869236061E-3</v>
      </c>
      <c r="N214" s="23">
        <v>2.2092524812873018E-3</v>
      </c>
      <c r="O214" s="23">
        <v>2.0686123911930364E-3</v>
      </c>
      <c r="P214" s="23">
        <v>2.2504977062234918E-3</v>
      </c>
      <c r="Q214" s="23">
        <v>2.8371797586279907E-3</v>
      </c>
      <c r="R214" s="23">
        <v>2.6716615121023363E-3</v>
      </c>
      <c r="T214" s="23">
        <f t="shared" si="15"/>
        <v>1.2589385226336525E-3</v>
      </c>
      <c r="U214" s="23">
        <f t="shared" si="16"/>
        <v>2.1702797919594687E-3</v>
      </c>
      <c r="V214" s="23">
        <f t="shared" si="17"/>
        <v>2.123362619801315E-3</v>
      </c>
      <c r="W214" s="23">
        <f t="shared" si="18"/>
        <v>2.5864463256512729E-3</v>
      </c>
      <c r="X214" s="23">
        <f t="shared" si="19"/>
        <v>1.9137915842327661E-3</v>
      </c>
    </row>
    <row r="215" spans="1:24" x14ac:dyDescent="0.2">
      <c r="A215" s="23" t="s">
        <v>250</v>
      </c>
      <c r="B215" s="23">
        <v>2.3545483767277403E-3</v>
      </c>
      <c r="C215" s="23">
        <v>2.2018009127914148E-3</v>
      </c>
      <c r="D215" s="23">
        <v>2.1249235497984853E-3</v>
      </c>
      <c r="E215" s="23">
        <v>2.3787552547933971E-3</v>
      </c>
      <c r="F215" s="23">
        <v>1.5205954848124393E-3</v>
      </c>
      <c r="G215" s="23">
        <v>2.3426823713151557E-3</v>
      </c>
      <c r="H215" s="23">
        <v>1.7984568080292394E-3</v>
      </c>
      <c r="I215" s="23">
        <v>2.0282604286390371E-3</v>
      </c>
      <c r="J215" s="23">
        <v>1.920588710981724E-3</v>
      </c>
      <c r="K215" s="23">
        <v>2.3841568929052104E-3</v>
      </c>
      <c r="L215" s="23">
        <v>1.9655743689102295E-3</v>
      </c>
      <c r="M215" s="23">
        <v>3.2209222298692363E-3</v>
      </c>
      <c r="N215" s="23">
        <v>2.8357569162792231E-3</v>
      </c>
      <c r="O215" s="23">
        <v>2.1095750128008193E-3</v>
      </c>
      <c r="P215" s="23">
        <v>2.3370553103090105E-3</v>
      </c>
      <c r="Q215" s="23">
        <v>2.2725668713388385E-3</v>
      </c>
      <c r="R215" s="23">
        <v>2.1053854307328192E-3</v>
      </c>
      <c r="T215" s="23">
        <f t="shared" si="15"/>
        <v>2.153884325039772E-3</v>
      </c>
      <c r="U215" s="23">
        <f t="shared" si="16"/>
        <v>2.0194074418930881E-3</v>
      </c>
      <c r="V215" s="23">
        <f t="shared" si="17"/>
        <v>2.7220847196497595E-3</v>
      </c>
      <c r="W215" s="23">
        <f t="shared" si="18"/>
        <v>2.2383358707935559E-3</v>
      </c>
      <c r="X215" s="23">
        <f t="shared" si="19"/>
        <v>2.229506172413766E-3</v>
      </c>
    </row>
    <row r="216" spans="1:24" x14ac:dyDescent="0.2">
      <c r="A216" s="23" t="s">
        <v>251</v>
      </c>
      <c r="B216" s="23">
        <v>1.7920282867245258E-3</v>
      </c>
      <c r="C216" s="23">
        <v>1.8317503392130258E-3</v>
      </c>
      <c r="D216" s="23">
        <v>1.8269637900481441E-3</v>
      </c>
      <c r="E216" s="23">
        <v>1.6507741207833486E-3</v>
      </c>
      <c r="F216" s="23">
        <v>1.5451212184384466E-3</v>
      </c>
      <c r="G216" s="23">
        <v>1.9262055053035725E-3</v>
      </c>
      <c r="H216" s="23">
        <v>2.0653245924464815E-3</v>
      </c>
      <c r="I216" s="23">
        <v>1.8592387262524508E-3</v>
      </c>
      <c r="J216" s="23">
        <v>2.1631893902636259E-3</v>
      </c>
      <c r="K216" s="23">
        <v>2.0765237454335706E-3</v>
      </c>
      <c r="L216" s="23">
        <v>2.695644848791172E-3</v>
      </c>
      <c r="M216" s="23">
        <v>2.8079834824501033E-3</v>
      </c>
      <c r="N216" s="23">
        <v>2.308174234180763E-3</v>
      </c>
      <c r="O216" s="23">
        <v>2.0276497695852535E-3</v>
      </c>
      <c r="P216" s="23">
        <v>2.2504977062234918E-3</v>
      </c>
      <c r="Q216" s="23">
        <v>2.3854894487966689E-3</v>
      </c>
      <c r="R216" s="23">
        <v>2.3667436221341347E-3</v>
      </c>
      <c r="T216" s="23">
        <f t="shared" si="15"/>
        <v>1.7621405434185104E-3</v>
      </c>
      <c r="U216" s="23">
        <f t="shared" si="16"/>
        <v>2.1719842606374605E-3</v>
      </c>
      <c r="V216" s="23">
        <f t="shared" si="17"/>
        <v>2.3812691620720399E-3</v>
      </c>
      <c r="W216" s="23">
        <f t="shared" si="18"/>
        <v>2.3342435923847655E-3</v>
      </c>
      <c r="X216" s="23">
        <f t="shared" si="19"/>
        <v>2.0929001662981631E-3</v>
      </c>
    </row>
    <row r="217" spans="1:24" x14ac:dyDescent="0.2">
      <c r="A217" s="23" t="s">
        <v>252</v>
      </c>
      <c r="B217" s="23">
        <v>1.9607843137254902E-3</v>
      </c>
      <c r="C217" s="23">
        <v>1.6898976193413099E-3</v>
      </c>
      <c r="D217" s="23">
        <v>1.6623018175545344E-3</v>
      </c>
      <c r="E217" s="23">
        <v>1.4662155234286885E-3</v>
      </c>
      <c r="F217" s="23">
        <v>1.4715440175604253E-3</v>
      </c>
      <c r="G217" s="23">
        <v>1.3405349124747837E-3</v>
      </c>
      <c r="H217" s="23">
        <v>2.529442478389511E-3</v>
      </c>
      <c r="I217" s="23">
        <v>1.99445608816172E-3</v>
      </c>
      <c r="J217" s="23">
        <v>2.5877405790069546E-3</v>
      </c>
      <c r="K217" s="23">
        <v>2.7686983272447608E-3</v>
      </c>
      <c r="L217" s="23">
        <v>2.2744503411675512E-3</v>
      </c>
      <c r="M217" s="23">
        <v>2.6978664831383346E-3</v>
      </c>
      <c r="N217" s="23">
        <v>2.2752003165496092E-3</v>
      </c>
      <c r="O217" s="23">
        <v>2.4782386072708653E-3</v>
      </c>
      <c r="P217" s="23">
        <v>2.4813179837848754E-3</v>
      </c>
      <c r="Q217" s="23">
        <v>2.2161055826099229E-3</v>
      </c>
      <c r="R217" s="23">
        <v>2.4393431197456115E-3</v>
      </c>
      <c r="T217" s="23">
        <f t="shared" si="15"/>
        <v>1.5985463673475388E-3</v>
      </c>
      <c r="U217" s="23">
        <f t="shared" si="16"/>
        <v>2.4309575627940996E-3</v>
      </c>
      <c r="V217" s="23">
        <f t="shared" si="17"/>
        <v>2.4837684689862699E-3</v>
      </c>
      <c r="W217" s="23">
        <f t="shared" si="18"/>
        <v>2.3789222287134699E-3</v>
      </c>
      <c r="X217" s="23">
        <f t="shared" si="19"/>
        <v>2.1373022418326444E-3</v>
      </c>
    </row>
    <row r="218" spans="1:24" x14ac:dyDescent="0.2">
      <c r="A218" s="23" t="s">
        <v>253</v>
      </c>
      <c r="B218" s="23">
        <v>1.6875602700096432E-3</v>
      </c>
      <c r="C218" s="23">
        <v>1.6960651289009499E-3</v>
      </c>
      <c r="D218" s="23">
        <v>1.4976398450609249E-3</v>
      </c>
      <c r="E218" s="23">
        <v>1.4149492463857276E-3</v>
      </c>
      <c r="F218" s="23">
        <v>1.2630752817393651E-3</v>
      </c>
      <c r="G218" s="23">
        <v>1.626862757857747E-3</v>
      </c>
      <c r="H218" s="23">
        <v>2.0421186981493299E-3</v>
      </c>
      <c r="I218" s="23">
        <v>2.1634777905483065E-3</v>
      </c>
      <c r="J218" s="23">
        <v>2.6079573022804465E-3</v>
      </c>
      <c r="K218" s="23">
        <v>2.1534320323014803E-3</v>
      </c>
      <c r="L218" s="23">
        <v>1.6847780304944824E-3</v>
      </c>
      <c r="M218" s="23">
        <v>2.4776324845147968E-3</v>
      </c>
      <c r="N218" s="23">
        <v>1.9784350578692256E-3</v>
      </c>
      <c r="O218" s="23">
        <v>2.2529441884280594E-3</v>
      </c>
      <c r="P218" s="23">
        <v>2.2072189041807324E-3</v>
      </c>
      <c r="Q218" s="23">
        <v>2.1031830051520925E-3</v>
      </c>
      <c r="R218" s="23">
        <v>2.1489451292997053E-3</v>
      </c>
      <c r="T218" s="23">
        <f t="shared" si="15"/>
        <v>1.5310254216590595E-3</v>
      </c>
      <c r="U218" s="23">
        <f t="shared" si="16"/>
        <v>2.1303527707548092E-3</v>
      </c>
      <c r="V218" s="23">
        <f t="shared" si="17"/>
        <v>2.2363372436040273E-3</v>
      </c>
      <c r="W218" s="23">
        <f t="shared" si="18"/>
        <v>2.1531156795441767E-3</v>
      </c>
      <c r="X218" s="23">
        <f t="shared" si="19"/>
        <v>1.9415455972454716E-3</v>
      </c>
    </row>
    <row r="219" spans="1:24" x14ac:dyDescent="0.2">
      <c r="A219" s="23" t="s">
        <v>254</v>
      </c>
      <c r="B219" s="23">
        <v>2.0331083252973321E-3</v>
      </c>
      <c r="C219" s="23">
        <v>1.5788824472677933E-3</v>
      </c>
      <c r="D219" s="23">
        <v>1.6152555396992175E-3</v>
      </c>
      <c r="E219" s="23">
        <v>1.4252025017943196E-3</v>
      </c>
      <c r="F219" s="23">
        <v>1.7535899542595068E-3</v>
      </c>
      <c r="G219" s="23">
        <v>1.6789223661091951E-3</v>
      </c>
      <c r="H219" s="23">
        <v>2.3670012183094505E-3</v>
      </c>
      <c r="I219" s="23">
        <v>1.8592387262524508E-3</v>
      </c>
      <c r="J219" s="23">
        <v>3.0931586608442503E-3</v>
      </c>
      <c r="K219" s="23">
        <v>3.1147856181503557E-3</v>
      </c>
      <c r="L219" s="23">
        <v>2.6114059472664478E-3</v>
      </c>
      <c r="M219" s="23">
        <v>2.7529249827942187E-3</v>
      </c>
      <c r="N219" s="23">
        <v>2.1433046460249943E-3</v>
      </c>
      <c r="O219" s="23">
        <v>2.3143881208397337E-3</v>
      </c>
      <c r="P219" s="23">
        <v>2.322629042961424E-3</v>
      </c>
      <c r="Q219" s="23">
        <v>2.4137200931611262E-3</v>
      </c>
      <c r="R219" s="23">
        <v>2.3812635216564301E-3</v>
      </c>
      <c r="T219" s="23">
        <f t="shared" si="15"/>
        <v>1.6808268557378938E-3</v>
      </c>
      <c r="U219" s="23">
        <f t="shared" si="16"/>
        <v>2.609118034164591E-3</v>
      </c>
      <c r="V219" s="23">
        <f t="shared" si="17"/>
        <v>2.4035392498863157E-3</v>
      </c>
      <c r="W219" s="23">
        <f t="shared" si="18"/>
        <v>2.3725375525929931E-3</v>
      </c>
      <c r="X219" s="23">
        <f t="shared" si="19"/>
        <v>2.2034577478051908E-3</v>
      </c>
    </row>
    <row r="220" spans="1:24" x14ac:dyDescent="0.2">
      <c r="A220" s="23" t="s">
        <v>255</v>
      </c>
      <c r="B220" s="23">
        <v>2.105432336869174E-3</v>
      </c>
      <c r="C220" s="23">
        <v>1.8564203774515851E-3</v>
      </c>
      <c r="D220" s="23">
        <v>1.8896921605219001E-3</v>
      </c>
      <c r="E220" s="23">
        <v>1.6917871424177175E-3</v>
      </c>
      <c r="F220" s="23">
        <v>1.6309612861294712E-3</v>
      </c>
      <c r="G220" s="23">
        <v>1.6138478557948851E-3</v>
      </c>
      <c r="H220" s="23">
        <v>2.4018100597551777E-3</v>
      </c>
      <c r="I220" s="23">
        <v>2.9409776215266041E-3</v>
      </c>
      <c r="J220" s="23">
        <v>2.8505579815623484E-3</v>
      </c>
      <c r="K220" s="23">
        <v>3.1147856181503557E-3</v>
      </c>
      <c r="L220" s="23">
        <v>1.8532558335439305E-3</v>
      </c>
      <c r="M220" s="23">
        <v>2.2849277357192017E-3</v>
      </c>
      <c r="N220" s="23">
        <v>1.9289741814224948E-3</v>
      </c>
      <c r="O220" s="23">
        <v>2.5396825396825397E-3</v>
      </c>
      <c r="P220" s="23">
        <v>2.2504977062234918E-3</v>
      </c>
      <c r="Q220" s="23">
        <v>2.1596442938810077E-3</v>
      </c>
      <c r="R220" s="23">
        <v>2.1053854307328192E-3</v>
      </c>
      <c r="T220" s="23">
        <f t="shared" si="15"/>
        <v>1.7980235265307887E-3</v>
      </c>
      <c r="U220" s="23">
        <f t="shared" si="16"/>
        <v>2.632277422907683E-3</v>
      </c>
      <c r="V220" s="23">
        <f t="shared" si="17"/>
        <v>2.2511948189414123E-3</v>
      </c>
      <c r="W220" s="23">
        <f t="shared" si="18"/>
        <v>2.171842476945773E-3</v>
      </c>
      <c r="X220" s="23">
        <f t="shared" si="19"/>
        <v>2.1893317741990999E-3</v>
      </c>
    </row>
    <row r="221" spans="1:24" x14ac:dyDescent="0.2">
      <c r="A221" s="23" t="s">
        <v>256</v>
      </c>
      <c r="B221" s="23">
        <v>1.7438122790099646E-3</v>
      </c>
      <c r="C221" s="23">
        <v>1.4246947082767979E-3</v>
      </c>
      <c r="D221" s="23">
        <v>1.5682092618439004E-3</v>
      </c>
      <c r="E221" s="23">
        <v>1.4354557572029119E-3</v>
      </c>
      <c r="F221" s="23">
        <v>1.373441083056397E-3</v>
      </c>
      <c r="G221" s="23">
        <v>1.2494305980347497E-3</v>
      </c>
      <c r="H221" s="23">
        <v>2.6802807913209954E-3</v>
      </c>
      <c r="I221" s="23">
        <v>2.1972821310256236E-3</v>
      </c>
      <c r="J221" s="23">
        <v>2.769691088468381E-3</v>
      </c>
      <c r="K221" s="23">
        <v>1.8842530282637954E-3</v>
      </c>
      <c r="L221" s="23">
        <v>2.4148485103754249E-3</v>
      </c>
      <c r="M221" s="23">
        <v>2.1197522367515484E-3</v>
      </c>
      <c r="N221" s="23">
        <v>2.4895307811521085E-3</v>
      </c>
      <c r="O221" s="23">
        <v>2.0481310803891449E-3</v>
      </c>
      <c r="P221" s="23">
        <v>3.3324677572924783E-3</v>
      </c>
      <c r="Q221" s="23">
        <v>2.2584515491566094E-3</v>
      </c>
      <c r="R221" s="23">
        <v>2.3522237226118394E-3</v>
      </c>
      <c r="T221" s="23">
        <f t="shared" si="15"/>
        <v>1.465840614570787E-3</v>
      </c>
      <c r="U221" s="23">
        <f t="shared" si="16"/>
        <v>2.3892711098908439E-3</v>
      </c>
      <c r="V221" s="23">
        <f t="shared" si="17"/>
        <v>2.2191380327642673E-3</v>
      </c>
      <c r="W221" s="23">
        <f t="shared" si="18"/>
        <v>2.647714343020309E-3</v>
      </c>
      <c r="X221" s="23">
        <f t="shared" si="19"/>
        <v>2.0789386096607449E-3</v>
      </c>
    </row>
    <row r="222" spans="1:24" x14ac:dyDescent="0.2">
      <c r="A222" s="23" t="s">
        <v>257</v>
      </c>
      <c r="B222" s="23">
        <v>4.2269366763098681E-3</v>
      </c>
      <c r="C222" s="23">
        <v>3.1886024423337855E-3</v>
      </c>
      <c r="D222" s="23">
        <v>3.2618752646353128E-3</v>
      </c>
      <c r="E222" s="23">
        <v>2.9529375576745616E-3</v>
      </c>
      <c r="F222" s="23">
        <v>2.6119906311697547E-3</v>
      </c>
      <c r="G222" s="23">
        <v>3.0064423765211166E-3</v>
      </c>
      <c r="H222" s="23">
        <v>3.2256193073040553E-3</v>
      </c>
      <c r="I222" s="23">
        <v>4.2931512406192956E-3</v>
      </c>
      <c r="J222" s="23">
        <v>3.2144590004852015E-3</v>
      </c>
      <c r="K222" s="23">
        <v>3.3839646221880408E-3</v>
      </c>
      <c r="L222" s="23">
        <v>3.8749894701373094E-3</v>
      </c>
      <c r="M222" s="23">
        <v>2.8079834824501033E-3</v>
      </c>
      <c r="N222" s="23">
        <v>3.0995482573284534E-3</v>
      </c>
      <c r="O222" s="23">
        <v>2.9902713773681516E-3</v>
      </c>
      <c r="P222" s="23">
        <v>3.6498456389393807E-3</v>
      </c>
      <c r="Q222" s="23">
        <v>2.8936410473569059E-3</v>
      </c>
      <c r="R222" s="23">
        <v>3.2669773925164437E-3</v>
      </c>
      <c r="T222" s="23">
        <f t="shared" si="15"/>
        <v>3.2081308247740668E-3</v>
      </c>
      <c r="U222" s="23">
        <f t="shared" si="16"/>
        <v>3.5984367281467803E-3</v>
      </c>
      <c r="V222" s="23">
        <f t="shared" si="17"/>
        <v>2.9659343723822361E-3</v>
      </c>
      <c r="W222" s="23">
        <f t="shared" si="18"/>
        <v>3.2701546929375766E-3</v>
      </c>
      <c r="X222" s="23">
        <f t="shared" si="19"/>
        <v>3.2911315167845727E-3</v>
      </c>
    </row>
    <row r="223" spans="1:24" x14ac:dyDescent="0.2">
      <c r="A223" s="23" t="s">
        <v>258</v>
      </c>
      <c r="B223" s="23">
        <v>2.153648344583735E-3</v>
      </c>
      <c r="C223" s="23">
        <v>1.924262982607623E-3</v>
      </c>
      <c r="D223" s="23">
        <v>1.717189141719071E-3</v>
      </c>
      <c r="E223" s="23">
        <v>1.7225469086434944E-3</v>
      </c>
      <c r="F223" s="23">
        <v>1.4715440175604253E-3</v>
      </c>
      <c r="G223" s="23">
        <v>1.4446541289776795E-3</v>
      </c>
      <c r="H223" s="23">
        <v>2.7150896327667227E-3</v>
      </c>
      <c r="I223" s="23">
        <v>2.3663038334122101E-3</v>
      </c>
      <c r="J223" s="23">
        <v>1.8801552644347405E-3</v>
      </c>
      <c r="K223" s="23">
        <v>2.4226110363391655E-3</v>
      </c>
      <c r="L223" s="23">
        <v>2.5552466795832982E-3</v>
      </c>
      <c r="M223" s="23">
        <v>2.6152787336545078E-3</v>
      </c>
      <c r="N223" s="23">
        <v>2.8687308339103768E-3</v>
      </c>
      <c r="O223" s="23">
        <v>2.7240143369175627E-3</v>
      </c>
      <c r="P223" s="23">
        <v>2.6544331919559133E-3</v>
      </c>
      <c r="Q223" s="23">
        <v>2.5972192815301009E-3</v>
      </c>
      <c r="R223" s="23">
        <v>2.6281018135354503E-3</v>
      </c>
      <c r="T223" s="23">
        <f t="shared" si="15"/>
        <v>1.738974254015338E-3</v>
      </c>
      <c r="U223" s="23">
        <f t="shared" si="16"/>
        <v>2.3878812893072272E-3</v>
      </c>
      <c r="V223" s="23">
        <f t="shared" si="17"/>
        <v>2.7360079681608158E-3</v>
      </c>
      <c r="W223" s="23">
        <f t="shared" si="18"/>
        <v>2.6265847623404884E-3</v>
      </c>
      <c r="X223" s="23">
        <f t="shared" si="19"/>
        <v>2.2624135389489458E-3</v>
      </c>
    </row>
    <row r="224" spans="1:24" x14ac:dyDescent="0.2">
      <c r="A224" s="23" t="s">
        <v>259</v>
      </c>
      <c r="B224" s="23">
        <v>2.2500803600128574E-3</v>
      </c>
      <c r="C224" s="23">
        <v>2.8247193783150363E-3</v>
      </c>
      <c r="D224" s="23">
        <v>2.4856116800225821E-3</v>
      </c>
      <c r="E224" s="23">
        <v>2.7581257049113092E-3</v>
      </c>
      <c r="F224" s="23">
        <v>1.827167155137528E-3</v>
      </c>
      <c r="G224" s="23">
        <v>2.7461443352638773E-3</v>
      </c>
      <c r="H224" s="23">
        <v>1.7404420722863607E-3</v>
      </c>
      <c r="I224" s="23">
        <v>2.704347238185383E-3</v>
      </c>
      <c r="J224" s="23">
        <v>2.0216723273491833E-3</v>
      </c>
      <c r="K224" s="23">
        <v>1.8073447413958854E-3</v>
      </c>
      <c r="L224" s="23">
        <v>1.2635835228708618E-3</v>
      </c>
      <c r="M224" s="23">
        <v>2.312456985547144E-3</v>
      </c>
      <c r="N224" s="23">
        <v>2.0938437695782637E-3</v>
      </c>
      <c r="O224" s="23">
        <v>1.5565796210957501E-3</v>
      </c>
      <c r="P224" s="23">
        <v>2.7554170633890189E-3</v>
      </c>
      <c r="Q224" s="23">
        <v>2.0890676829698638E-3</v>
      </c>
      <c r="R224" s="23">
        <v>1.756907842197732E-3</v>
      </c>
      <c r="T224" s="23">
        <f t="shared" si="15"/>
        <v>2.4819747689438653E-3</v>
      </c>
      <c r="U224" s="23">
        <f t="shared" si="16"/>
        <v>1.9074779804175348E-3</v>
      </c>
      <c r="V224" s="23">
        <f t="shared" si="17"/>
        <v>1.9876267920737193E-3</v>
      </c>
      <c r="W224" s="23">
        <f t="shared" si="18"/>
        <v>2.2004641961855379E-3</v>
      </c>
      <c r="X224" s="23">
        <f t="shared" si="19"/>
        <v>2.1760889106193317E-3</v>
      </c>
    </row>
    <row r="225" spans="1:24" x14ac:dyDescent="0.2">
      <c r="A225" s="23" t="s">
        <v>260</v>
      </c>
      <c r="B225" s="23">
        <v>2.1375763420122145E-3</v>
      </c>
      <c r="C225" s="23">
        <v>2.2819785370667323E-3</v>
      </c>
      <c r="D225" s="23">
        <v>2.1562877350353631E-3</v>
      </c>
      <c r="E225" s="23">
        <v>2.3069824669332511E-3</v>
      </c>
      <c r="F225" s="23">
        <v>1.827167155137528E-3</v>
      </c>
      <c r="G225" s="23">
        <v>2.4598164898809137E-3</v>
      </c>
      <c r="H225" s="23">
        <v>2.0653245924464815E-3</v>
      </c>
      <c r="I225" s="23">
        <v>2.1634777905483065E-3</v>
      </c>
      <c r="J225" s="23">
        <v>1.8801552644347405E-3</v>
      </c>
      <c r="K225" s="23">
        <v>1.9611613151317053E-3</v>
      </c>
      <c r="L225" s="23">
        <v>2.1059725381181028E-3</v>
      </c>
      <c r="M225" s="23">
        <v>2.0646937370956643E-3</v>
      </c>
      <c r="N225" s="23">
        <v>1.9454611402380717E-3</v>
      </c>
      <c r="O225" s="23">
        <v>1.7204301075268817E-3</v>
      </c>
      <c r="P225" s="23">
        <v>2.048529963357281E-3</v>
      </c>
      <c r="Q225" s="23">
        <v>1.9761451055120335E-3</v>
      </c>
      <c r="R225" s="23">
        <v>1.8730670383760944E-3</v>
      </c>
      <c r="T225" s="23">
        <f t="shared" si="15"/>
        <v>2.1949681210110005E-3</v>
      </c>
      <c r="U225" s="23">
        <f t="shared" si="16"/>
        <v>2.0352183001358672E-3</v>
      </c>
      <c r="V225" s="23">
        <f t="shared" si="17"/>
        <v>1.9101949949535393E-3</v>
      </c>
      <c r="W225" s="23">
        <f t="shared" si="18"/>
        <v>1.9659140357484698E-3</v>
      </c>
      <c r="X225" s="23">
        <f t="shared" si="19"/>
        <v>2.0573074893441979E-3</v>
      </c>
    </row>
    <row r="226" spans="1:24" x14ac:dyDescent="0.2">
      <c r="A226" s="23" t="s">
        <v>261</v>
      </c>
      <c r="B226" s="23">
        <v>2.5474124075859851E-3</v>
      </c>
      <c r="C226" s="23">
        <v>2.5348464290119652E-3</v>
      </c>
      <c r="D226" s="23">
        <v>2.3758370316935094E-3</v>
      </c>
      <c r="E226" s="23">
        <v>2.3582487439762125E-3</v>
      </c>
      <c r="F226" s="23">
        <v>1.9007443560155493E-3</v>
      </c>
      <c r="G226" s="23">
        <v>2.5899655105095336E-3</v>
      </c>
      <c r="H226" s="23">
        <v>2.2045599582293904E-3</v>
      </c>
      <c r="I226" s="23">
        <v>4.191738219187344E-3</v>
      </c>
      <c r="J226" s="23">
        <v>2.2642730066310852E-3</v>
      </c>
      <c r="K226" s="23">
        <v>2.1534320323014803E-3</v>
      </c>
      <c r="L226" s="23">
        <v>1.7970965658607812E-3</v>
      </c>
      <c r="M226" s="23">
        <v>2.780454232622161E-3</v>
      </c>
      <c r="N226" s="23">
        <v>2.3906090282586473E-3</v>
      </c>
      <c r="O226" s="23">
        <v>2.2324628776241679E-3</v>
      </c>
      <c r="P226" s="23">
        <v>2.0052511613145216E-3</v>
      </c>
      <c r="Q226" s="23">
        <v>2.3149128378855246E-3</v>
      </c>
      <c r="R226" s="23">
        <v>2.1925048278665913E-3</v>
      </c>
      <c r="T226" s="23">
        <f t="shared" si="15"/>
        <v>2.3845090797987925E-3</v>
      </c>
      <c r="U226" s="23">
        <f t="shared" si="16"/>
        <v>2.5222199564420159E-3</v>
      </c>
      <c r="V226" s="23">
        <f t="shared" si="17"/>
        <v>2.4678420461683253E-3</v>
      </c>
      <c r="W226" s="23">
        <f t="shared" si="18"/>
        <v>2.1708896090222121E-3</v>
      </c>
      <c r="X226" s="23">
        <f t="shared" si="19"/>
        <v>2.4020205427396739E-3</v>
      </c>
    </row>
    <row r="227" spans="1:24" x14ac:dyDescent="0.2">
      <c r="A227" s="23" t="s">
        <v>262</v>
      </c>
      <c r="B227" s="23">
        <v>2.4590163934426232E-3</v>
      </c>
      <c r="C227" s="23">
        <v>2.9480695695078326E-3</v>
      </c>
      <c r="D227" s="23">
        <v>2.2111750591998994E-3</v>
      </c>
      <c r="E227" s="23">
        <v>2.3172357223418434E-3</v>
      </c>
      <c r="F227" s="23">
        <v>1.802641421511521E-3</v>
      </c>
      <c r="G227" s="23">
        <v>2.3947419795666038E-3</v>
      </c>
      <c r="H227" s="23">
        <v>2.9703544700353888E-3</v>
      </c>
      <c r="I227" s="23">
        <v>2.7381515786627001E-3</v>
      </c>
      <c r="J227" s="23">
        <v>2.5675238557334628E-3</v>
      </c>
      <c r="K227" s="23">
        <v>2.9994231878484909E-3</v>
      </c>
      <c r="L227" s="23">
        <v>2.9202819195237695E-3</v>
      </c>
      <c r="M227" s="23">
        <v>3.2209222298692363E-3</v>
      </c>
      <c r="N227" s="23">
        <v>2.9181917103571074E-3</v>
      </c>
      <c r="O227" s="23">
        <v>2.2529441884280594E-3</v>
      </c>
      <c r="P227" s="23">
        <v>2.5678755878703946E-3</v>
      </c>
      <c r="Q227" s="23">
        <v>3.2182934575481687E-3</v>
      </c>
      <c r="R227" s="23">
        <v>2.9330197035036519E-3</v>
      </c>
      <c r="T227" s="23">
        <f t="shared" si="15"/>
        <v>2.3554800242617207E-3</v>
      </c>
      <c r="U227" s="23">
        <f t="shared" si="16"/>
        <v>2.8391470023607624E-3</v>
      </c>
      <c r="V227" s="23">
        <f t="shared" si="17"/>
        <v>2.7973527095514678E-3</v>
      </c>
      <c r="W227" s="23">
        <f t="shared" si="18"/>
        <v>2.9063962496407385E-3</v>
      </c>
      <c r="X227" s="23">
        <f t="shared" si="19"/>
        <v>2.6729330608794562E-3</v>
      </c>
    </row>
    <row r="228" spans="1:24" x14ac:dyDescent="0.2">
      <c r="A228" s="23" t="s">
        <v>263</v>
      </c>
      <c r="B228" s="23">
        <v>2.153648344583735E-3</v>
      </c>
      <c r="C228" s="23">
        <v>2.0784507215986184E-3</v>
      </c>
      <c r="D228" s="23">
        <v>2.109241457180046E-3</v>
      </c>
      <c r="E228" s="23">
        <v>2.1019173587614069E-3</v>
      </c>
      <c r="F228" s="23">
        <v>2.2318417599666452E-3</v>
      </c>
      <c r="G228" s="23">
        <v>2.2385631548122601E-3</v>
      </c>
      <c r="H228" s="23">
        <v>2.6686778441724198E-3</v>
      </c>
      <c r="I228" s="23">
        <v>2.6705428977080656E-3</v>
      </c>
      <c r="J228" s="23">
        <v>2.9718583212032992E-3</v>
      </c>
      <c r="K228" s="23">
        <v>2.9225149009805807E-3</v>
      </c>
      <c r="L228" s="23">
        <v>2.7798837503158957E-3</v>
      </c>
      <c r="M228" s="23">
        <v>3.1383344803854094E-3</v>
      </c>
      <c r="N228" s="23">
        <v>3.0171134632505686E-3</v>
      </c>
      <c r="O228" s="23">
        <v>2.3553507424475166E-3</v>
      </c>
      <c r="P228" s="23">
        <v>2.2360714388759053E-3</v>
      </c>
      <c r="Q228" s="23">
        <v>3.4582539346460581E-3</v>
      </c>
      <c r="R228" s="23">
        <v>2.5119426173570878E-3</v>
      </c>
      <c r="T228" s="23">
        <f t="shared" si="15"/>
        <v>2.152277132817119E-3</v>
      </c>
      <c r="U228" s="23">
        <f t="shared" si="16"/>
        <v>2.8026955428760519E-3</v>
      </c>
      <c r="V228" s="23">
        <f t="shared" si="17"/>
        <v>2.8369328953611653E-3</v>
      </c>
      <c r="W228" s="23">
        <f t="shared" si="18"/>
        <v>2.7354226636263509E-3</v>
      </c>
      <c r="X228" s="23">
        <f t="shared" si="19"/>
        <v>2.567306305190913E-3</v>
      </c>
    </row>
    <row r="229" spans="1:24" x14ac:dyDescent="0.2">
      <c r="A229" s="23" t="s">
        <v>264</v>
      </c>
      <c r="B229" s="23">
        <v>3.0777884924461586E-3</v>
      </c>
      <c r="C229" s="23">
        <v>3.2872825952880227E-3</v>
      </c>
      <c r="D229" s="23">
        <v>2.9874386438126302E-3</v>
      </c>
      <c r="E229" s="23">
        <v>3.0349636009432994E-3</v>
      </c>
      <c r="F229" s="23">
        <v>1.0754534195004108E-2</v>
      </c>
      <c r="G229" s="23">
        <v>3.1886510054011845E-3</v>
      </c>
      <c r="H229" s="23">
        <v>2.7731043685096015E-3</v>
      </c>
      <c r="I229" s="23">
        <v>2.704347238185383E-3</v>
      </c>
      <c r="J229" s="23">
        <v>2.7090409186479054E-3</v>
      </c>
      <c r="K229" s="23">
        <v>2.6148817535089405E-3</v>
      </c>
      <c r="L229" s="23">
        <v>2.9764411872069186E-3</v>
      </c>
      <c r="M229" s="23">
        <v>2.6152787336545078E-3</v>
      </c>
      <c r="N229" s="23">
        <v>2.8852177927259537E-3</v>
      </c>
      <c r="O229" s="23">
        <v>3.195084485407066E-3</v>
      </c>
      <c r="P229" s="23">
        <v>2.6544331919559133E-3</v>
      </c>
      <c r="Q229" s="23">
        <v>2.6960265368057026E-3</v>
      </c>
      <c r="R229" s="23">
        <v>2.5700222154462693E-3</v>
      </c>
      <c r="T229" s="23">
        <f t="shared" si="15"/>
        <v>4.3884430888159005E-3</v>
      </c>
      <c r="U229" s="23">
        <f t="shared" si="16"/>
        <v>2.7555630932117499E-3</v>
      </c>
      <c r="V229" s="23">
        <f t="shared" si="17"/>
        <v>2.8985270039291757E-3</v>
      </c>
      <c r="W229" s="23">
        <f t="shared" si="18"/>
        <v>2.6401606480692952E-3</v>
      </c>
      <c r="X229" s="23">
        <f t="shared" si="19"/>
        <v>3.3367374679382101E-3</v>
      </c>
    </row>
    <row r="230" spans="1:24" x14ac:dyDescent="0.2">
      <c r="A230" s="23" t="s">
        <v>265</v>
      </c>
      <c r="B230" s="23">
        <v>2.9733204757312762E-3</v>
      </c>
      <c r="C230" s="23">
        <v>2.6828666584433206E-3</v>
      </c>
      <c r="D230" s="23">
        <v>2.6816378377530698E-3</v>
      </c>
      <c r="E230" s="23">
        <v>2.6145801291910182E-3</v>
      </c>
      <c r="F230" s="23">
        <v>2.0969502250236059E-3</v>
      </c>
      <c r="G230" s="23">
        <v>2.9153380620810829E-3</v>
      </c>
      <c r="H230" s="23">
        <v>2.7847073156581771E-3</v>
      </c>
      <c r="I230" s="23">
        <v>2.332499492934893E-3</v>
      </c>
      <c r="J230" s="23">
        <v>2.7090409186479054E-3</v>
      </c>
      <c r="K230" s="23">
        <v>2.4610651797731206E-3</v>
      </c>
      <c r="L230" s="23">
        <v>2.4429281442169995E-3</v>
      </c>
      <c r="M230" s="23">
        <v>2.6978664831383346E-3</v>
      </c>
      <c r="N230" s="23">
        <v>2.2257394401028786E-3</v>
      </c>
      <c r="O230" s="23">
        <v>2.4577572964669739E-3</v>
      </c>
      <c r="P230" s="23">
        <v>2.3803341123517703E-3</v>
      </c>
      <c r="Q230" s="23">
        <v>2.526642670618957E-3</v>
      </c>
      <c r="R230" s="23">
        <v>2.4683829187902018E-3</v>
      </c>
      <c r="T230" s="23">
        <f t="shared" si="15"/>
        <v>2.660782231370562E-3</v>
      </c>
      <c r="U230" s="23">
        <f t="shared" si="16"/>
        <v>2.5460482102462193E-3</v>
      </c>
      <c r="V230" s="23">
        <f t="shared" si="17"/>
        <v>2.4604544065693957E-3</v>
      </c>
      <c r="W230" s="23">
        <f t="shared" si="18"/>
        <v>2.4584532339203095E-3</v>
      </c>
      <c r="X230" s="23">
        <f t="shared" si="19"/>
        <v>2.5559798447602109E-3</v>
      </c>
    </row>
    <row r="231" spans="1:24" x14ac:dyDescent="0.2">
      <c r="A231" s="23" t="s">
        <v>266</v>
      </c>
      <c r="B231" s="23">
        <v>1.872388299582128E-3</v>
      </c>
      <c r="C231" s="23">
        <v>1.9489330208461823E-3</v>
      </c>
      <c r="D231" s="23">
        <v>1.7642354195743881E-3</v>
      </c>
      <c r="E231" s="23">
        <v>2.122423869578591E-3</v>
      </c>
      <c r="F231" s="23">
        <v>1.6064355525034642E-3</v>
      </c>
      <c r="G231" s="23">
        <v>2.1344439383093644E-3</v>
      </c>
      <c r="H231" s="23">
        <v>2.4714277426466321E-3</v>
      </c>
      <c r="I231" s="23">
        <v>3.2114123453451421E-3</v>
      </c>
      <c r="J231" s="23">
        <v>2.7292576419213972E-3</v>
      </c>
      <c r="K231" s="23">
        <v>2.3457027494712553E-3</v>
      </c>
      <c r="L231" s="23">
        <v>3.3414764271473898E-3</v>
      </c>
      <c r="M231" s="23">
        <v>1.7894012388162423E-3</v>
      </c>
      <c r="N231" s="23">
        <v>2.2257394401028786E-3</v>
      </c>
      <c r="O231" s="23">
        <v>2.5396825396825397E-3</v>
      </c>
      <c r="P231" s="23">
        <v>2.2937765082662511E-3</v>
      </c>
      <c r="Q231" s="23">
        <v>2.7807184698990755E-3</v>
      </c>
      <c r="R231" s="23">
        <v>2.6426217130577456E-3</v>
      </c>
      <c r="T231" s="23">
        <f t="shared" si="15"/>
        <v>1.9081433500656865E-3</v>
      </c>
      <c r="U231" s="23">
        <f t="shared" si="16"/>
        <v>2.8198553813063637E-3</v>
      </c>
      <c r="V231" s="23">
        <f t="shared" si="17"/>
        <v>2.1849410728672202E-3</v>
      </c>
      <c r="W231" s="23">
        <f t="shared" si="18"/>
        <v>2.572372230407691E-3</v>
      </c>
      <c r="X231" s="23">
        <f t="shared" si="19"/>
        <v>2.3423574656912154E-3</v>
      </c>
    </row>
    <row r="232" spans="1:24" x14ac:dyDescent="0.2">
      <c r="A232" s="23" t="s">
        <v>267</v>
      </c>
      <c r="B232" s="23">
        <v>2.7563484410157504E-3</v>
      </c>
      <c r="C232" s="23">
        <v>2.7568767731589983E-3</v>
      </c>
      <c r="D232" s="23">
        <v>2.7522072545360455E-3</v>
      </c>
      <c r="E232" s="23">
        <v>2.7786322157284937E-3</v>
      </c>
      <c r="F232" s="23">
        <v>2.0111101573325814E-3</v>
      </c>
      <c r="G232" s="23">
        <v>2.251578056875122E-3</v>
      </c>
      <c r="H232" s="23">
        <v>2.7034866856181471E-3</v>
      </c>
      <c r="I232" s="23">
        <v>3.1099993239131906E-3</v>
      </c>
      <c r="J232" s="23">
        <v>2.4260067928190197E-3</v>
      </c>
      <c r="K232" s="23">
        <v>2.3457027494712553E-3</v>
      </c>
      <c r="L232" s="23">
        <v>2.8360430179990453E-3</v>
      </c>
      <c r="M232" s="23">
        <v>2.4501032346868549E-3</v>
      </c>
      <c r="N232" s="23">
        <v>3.7425396511359516E-3</v>
      </c>
      <c r="O232" s="23">
        <v>2.7854582693292371E-3</v>
      </c>
      <c r="P232" s="23">
        <v>2.3082027756138376E-3</v>
      </c>
      <c r="Q232" s="23">
        <v>2.6254499258945587E-3</v>
      </c>
      <c r="R232" s="23">
        <v>2.5264625168793832E-3</v>
      </c>
      <c r="T232" s="23">
        <f t="shared" si="15"/>
        <v>2.551125483107832E-3</v>
      </c>
      <c r="U232" s="23">
        <f t="shared" si="16"/>
        <v>2.6842477139641316E-3</v>
      </c>
      <c r="V232" s="23">
        <f t="shared" si="17"/>
        <v>2.9927003850506811E-3</v>
      </c>
      <c r="W232" s="23">
        <f t="shared" si="18"/>
        <v>2.4867050727959265E-3</v>
      </c>
      <c r="X232" s="23">
        <f t="shared" si="19"/>
        <v>2.6568357554122048E-3</v>
      </c>
    </row>
    <row r="233" spans="1:24" x14ac:dyDescent="0.2">
      <c r="A233" s="23" t="s">
        <v>268</v>
      </c>
      <c r="B233" s="23">
        <v>2.2661523625843779E-3</v>
      </c>
      <c r="C233" s="23">
        <v>1.8749229061305044E-3</v>
      </c>
      <c r="D233" s="23">
        <v>1.936738438377217E-3</v>
      </c>
      <c r="E233" s="23">
        <v>1.9276120168153388E-3</v>
      </c>
      <c r="F233" s="23">
        <v>1.9375329564545599E-3</v>
      </c>
      <c r="G233" s="23">
        <v>1.7830415826120909E-3</v>
      </c>
      <c r="H233" s="23">
        <v>2.3786041654580265E-3</v>
      </c>
      <c r="I233" s="23">
        <v>1.9268474072070853E-3</v>
      </c>
      <c r="J233" s="23">
        <v>1.3747371825974446E-3</v>
      </c>
      <c r="K233" s="23">
        <v>1.6150740242261105E-3</v>
      </c>
      <c r="L233" s="23">
        <v>1.7409372981776318E-3</v>
      </c>
      <c r="M233" s="23">
        <v>1.5141087405368204E-3</v>
      </c>
      <c r="N233" s="23">
        <v>2.423582945889801E-3</v>
      </c>
      <c r="O233" s="23">
        <v>2.0276497695852535E-3</v>
      </c>
      <c r="P233" s="23">
        <v>2.2793502409186647E-3</v>
      </c>
      <c r="Q233" s="23">
        <v>2.3713741266144402E-3</v>
      </c>
      <c r="R233" s="23">
        <v>2.3522237226118394E-3</v>
      </c>
      <c r="T233" s="23">
        <f t="shared" si="15"/>
        <v>1.9543333771623482E-3</v>
      </c>
      <c r="U233" s="23">
        <f t="shared" si="16"/>
        <v>1.8072400155332597E-3</v>
      </c>
      <c r="V233" s="23">
        <f t="shared" si="17"/>
        <v>1.9884471520039584E-3</v>
      </c>
      <c r="W233" s="23">
        <f t="shared" si="18"/>
        <v>2.3343160300483144E-3</v>
      </c>
      <c r="X233" s="23">
        <f t="shared" si="19"/>
        <v>1.9841464639292479E-3</v>
      </c>
    </row>
    <row r="234" spans="1:24" x14ac:dyDescent="0.2">
      <c r="A234" s="23" t="s">
        <v>269</v>
      </c>
      <c r="B234" s="23">
        <v>4.6769527483124396E-3</v>
      </c>
      <c r="C234" s="23">
        <v>4.2000740101147153E-3</v>
      </c>
      <c r="D234" s="23">
        <v>4.2341650069785313E-3</v>
      </c>
      <c r="E234" s="23">
        <v>3.7731979903619399E-3</v>
      </c>
      <c r="F234" s="23">
        <v>4.4023691858682719E-3</v>
      </c>
      <c r="G234" s="23">
        <v>3.9565302271100406E-3</v>
      </c>
      <c r="H234" s="23">
        <v>3.0979868886697221E-3</v>
      </c>
      <c r="I234" s="23">
        <v>3.042390642958556E-3</v>
      </c>
      <c r="J234" s="23">
        <v>2.1631893902636259E-3</v>
      </c>
      <c r="K234" s="23">
        <v>3.2686021918861756E-3</v>
      </c>
      <c r="L234" s="23">
        <v>3.2572375256226657E-3</v>
      </c>
      <c r="M234" s="23">
        <v>2.5326909841706814E-3</v>
      </c>
      <c r="N234" s="23">
        <v>2.6708873281234544E-3</v>
      </c>
      <c r="O234" s="23">
        <v>3.010752688172043E-3</v>
      </c>
      <c r="P234" s="23">
        <v>3.1737788164690269E-3</v>
      </c>
      <c r="Q234" s="23">
        <v>3.1618321688192531E-3</v>
      </c>
      <c r="R234" s="23">
        <v>3.0927385982489003E-3</v>
      </c>
      <c r="T234" s="23">
        <f t="shared" si="15"/>
        <v>4.207214861457656E-3</v>
      </c>
      <c r="U234" s="23">
        <f t="shared" si="16"/>
        <v>2.9658813278801493E-3</v>
      </c>
      <c r="V234" s="23">
        <f t="shared" si="17"/>
        <v>2.738110333488726E-3</v>
      </c>
      <c r="W234" s="23">
        <f t="shared" si="18"/>
        <v>3.1427831945123933E-3</v>
      </c>
      <c r="X234" s="23">
        <f t="shared" si="19"/>
        <v>3.3950221407147083E-3</v>
      </c>
    </row>
    <row r="235" spans="1:24" x14ac:dyDescent="0.2">
      <c r="A235" s="23" t="s">
        <v>270</v>
      </c>
      <c r="B235" s="23">
        <v>2.3465123754419803E-3</v>
      </c>
      <c r="C235" s="23">
        <v>2.1894658936721352E-3</v>
      </c>
      <c r="D235" s="23">
        <v>2.3366318001474115E-3</v>
      </c>
      <c r="E235" s="23">
        <v>2.4915410642879113E-3</v>
      </c>
      <c r="F235" s="23">
        <v>8.7802126381105374E-3</v>
      </c>
      <c r="G235" s="23">
        <v>2.2645929589379839E-3</v>
      </c>
      <c r="H235" s="23">
        <v>2.6918837384695715E-3</v>
      </c>
      <c r="I235" s="23">
        <v>2.8733689405719695E-3</v>
      </c>
      <c r="J235" s="23">
        <v>2.6483907488274302E-3</v>
      </c>
      <c r="K235" s="23">
        <v>2.6917900403768506E-3</v>
      </c>
      <c r="L235" s="23">
        <v>2.6394855811080224E-3</v>
      </c>
      <c r="M235" s="23">
        <v>2.5051617343427391E-3</v>
      </c>
      <c r="N235" s="23">
        <v>2.6873742869390313E-3</v>
      </c>
      <c r="O235" s="23">
        <v>2.9083461341525858E-3</v>
      </c>
      <c r="P235" s="23">
        <v>2.4380391817421161E-3</v>
      </c>
      <c r="Q235" s="23">
        <v>2.8936410473569059E-3</v>
      </c>
      <c r="R235" s="23">
        <v>2.7878207082806987E-3</v>
      </c>
      <c r="T235" s="23">
        <f t="shared" si="15"/>
        <v>3.4014927884329933E-3</v>
      </c>
      <c r="U235" s="23">
        <f t="shared" si="16"/>
        <v>2.7089838098707693E-3</v>
      </c>
      <c r="V235" s="23">
        <f t="shared" si="17"/>
        <v>2.700294051811452E-3</v>
      </c>
      <c r="W235" s="23">
        <f t="shared" si="18"/>
        <v>2.706500312459907E-3</v>
      </c>
      <c r="X235" s="23">
        <f t="shared" si="19"/>
        <v>2.9514269925156405E-3</v>
      </c>
    </row>
    <row r="236" spans="1:24" x14ac:dyDescent="0.2">
      <c r="A236" s="23" t="s">
        <v>271</v>
      </c>
      <c r="B236" s="23">
        <v>2.4188363870138218E-3</v>
      </c>
      <c r="C236" s="23">
        <v>2.4176637473788086E-3</v>
      </c>
      <c r="D236" s="23">
        <v>2.3523138927658508E-3</v>
      </c>
      <c r="E236" s="23">
        <v>2.1326771249871833E-3</v>
      </c>
      <c r="F236" s="23">
        <v>1.55738408525145E-3</v>
      </c>
      <c r="G236" s="23">
        <v>2.1344439383093644E-3</v>
      </c>
      <c r="H236" s="23">
        <v>2.6918837384695715E-3</v>
      </c>
      <c r="I236" s="23">
        <v>2.5353255357987966E-3</v>
      </c>
      <c r="J236" s="23">
        <v>2.4057900695455279E-3</v>
      </c>
      <c r="K236" s="23">
        <v>2.6148817535089405E-3</v>
      </c>
      <c r="L236" s="23">
        <v>2.4710077780585741E-3</v>
      </c>
      <c r="M236" s="23">
        <v>3.4686854783207159E-3</v>
      </c>
      <c r="N236" s="23">
        <v>2.5719655752299933E-3</v>
      </c>
      <c r="O236" s="23">
        <v>2.7854582693292371E-3</v>
      </c>
      <c r="P236" s="23">
        <v>2.3082027756138376E-3</v>
      </c>
      <c r="Q236" s="23">
        <v>3.0065636248147363E-3</v>
      </c>
      <c r="R236" s="23">
        <v>2.9039799044590611E-3</v>
      </c>
      <c r="T236" s="23">
        <f t="shared" si="15"/>
        <v>2.1688865292844133E-3</v>
      </c>
      <c r="U236" s="23">
        <f t="shared" si="16"/>
        <v>2.5437777750762823E-3</v>
      </c>
      <c r="V236" s="23">
        <f t="shared" si="17"/>
        <v>2.9420364409599824E-3</v>
      </c>
      <c r="W236" s="23">
        <f t="shared" si="18"/>
        <v>2.7395821016292115E-3</v>
      </c>
      <c r="X236" s="23">
        <f t="shared" si="19"/>
        <v>2.5162978634620868E-3</v>
      </c>
    </row>
    <row r="237" spans="1:24" x14ac:dyDescent="0.2">
      <c r="A237" s="23" t="s">
        <v>272</v>
      </c>
      <c r="B237" s="23">
        <v>2.5795564127290261E-3</v>
      </c>
      <c r="C237" s="23">
        <v>2.460836314296287E-3</v>
      </c>
      <c r="D237" s="23">
        <v>2.6659557451346309E-3</v>
      </c>
      <c r="E237" s="23">
        <v>2.6863529170511637E-3</v>
      </c>
      <c r="F237" s="23">
        <v>1.9988472905195778E-3</v>
      </c>
      <c r="G237" s="23">
        <v>2.5248910001952236E-3</v>
      </c>
      <c r="H237" s="23">
        <v>2.8079132099553287E-3</v>
      </c>
      <c r="I237" s="23">
        <v>3.042390642958556E-3</v>
      </c>
      <c r="J237" s="23">
        <v>2.6483907488274302E-3</v>
      </c>
      <c r="K237" s="23">
        <v>3.3839646221880408E-3</v>
      </c>
      <c r="L237" s="23">
        <v>2.8360430179990453E-3</v>
      </c>
      <c r="M237" s="23">
        <v>2.174810736407433E-3</v>
      </c>
      <c r="N237" s="23">
        <v>2.8027829986480694E-3</v>
      </c>
      <c r="O237" s="23">
        <v>2.6625704045058884E-3</v>
      </c>
      <c r="P237" s="23">
        <v>2.7986958654317782E-3</v>
      </c>
      <c r="Q237" s="23">
        <v>2.6254499258945587E-3</v>
      </c>
      <c r="R237" s="23">
        <v>3.0056192011151282E-3</v>
      </c>
      <c r="T237" s="23">
        <f t="shared" si="15"/>
        <v>2.4860732799876512E-3</v>
      </c>
      <c r="U237" s="23">
        <f t="shared" si="16"/>
        <v>2.94374044838568E-3</v>
      </c>
      <c r="V237" s="23">
        <f t="shared" si="17"/>
        <v>2.5467213798537969E-3</v>
      </c>
      <c r="W237" s="23">
        <f t="shared" si="18"/>
        <v>2.8099216641471552E-3</v>
      </c>
      <c r="X237" s="23">
        <f t="shared" si="19"/>
        <v>2.6885335914033628E-3</v>
      </c>
    </row>
    <row r="238" spans="1:24" x14ac:dyDescent="0.2">
      <c r="A238" s="23" t="s">
        <v>273</v>
      </c>
      <c r="B238" s="23">
        <v>2.4590163934426232E-3</v>
      </c>
      <c r="C238" s="23">
        <v>2.3313186135438509E-3</v>
      </c>
      <c r="D238" s="23">
        <v>2.6267505135885334E-3</v>
      </c>
      <c r="E238" s="23">
        <v>3.4758535835127651E-3</v>
      </c>
      <c r="F238" s="23">
        <v>5.6899702012336443E-3</v>
      </c>
      <c r="G238" s="23">
        <v>2.4207717836923276E-3</v>
      </c>
      <c r="H238" s="23">
        <v>2.0537216452979055E-3</v>
      </c>
      <c r="I238" s="23">
        <v>1.99445608816172E-3</v>
      </c>
      <c r="J238" s="23">
        <v>2.9718583212032992E-3</v>
      </c>
      <c r="K238" s="23">
        <v>1.7688905979619304E-3</v>
      </c>
      <c r="L238" s="23">
        <v>2.5552466795832982E-3</v>
      </c>
      <c r="M238" s="23">
        <v>2.6978664831383346E-3</v>
      </c>
      <c r="N238" s="23">
        <v>2.720348204570185E-3</v>
      </c>
      <c r="O238" s="23">
        <v>3.0312339989759345E-3</v>
      </c>
      <c r="P238" s="23">
        <v>2.3659078450041838E-3</v>
      </c>
      <c r="Q238" s="23">
        <v>2.2866821935210672E-3</v>
      </c>
      <c r="R238" s="23">
        <v>2.6426217130577456E-3</v>
      </c>
      <c r="T238" s="23">
        <f t="shared" si="15"/>
        <v>3.1672801815022908E-3</v>
      </c>
      <c r="U238" s="23">
        <f t="shared" si="16"/>
        <v>2.268834666441631E-3</v>
      </c>
      <c r="V238" s="23">
        <f t="shared" si="17"/>
        <v>2.8164828955614847E-3</v>
      </c>
      <c r="W238" s="23">
        <f t="shared" si="18"/>
        <v>2.4317372505276657E-3</v>
      </c>
      <c r="X238" s="23">
        <f t="shared" si="19"/>
        <v>2.7113244034993734E-3</v>
      </c>
    </row>
    <row r="239" spans="1:24" x14ac:dyDescent="0.2">
      <c r="A239" s="23" t="s">
        <v>274</v>
      </c>
      <c r="B239" s="23">
        <v>2.8367084538733528E-3</v>
      </c>
      <c r="C239" s="23">
        <v>2.5780189959294436E-3</v>
      </c>
      <c r="D239" s="23">
        <v>2.5404990041871188E-3</v>
      </c>
      <c r="E239" s="23">
        <v>2.7683789603199014E-3</v>
      </c>
      <c r="F239" s="23">
        <v>1.8639557555765387E-3</v>
      </c>
      <c r="G239" s="23">
        <v>2.8762933558924967E-3</v>
      </c>
      <c r="H239" s="23">
        <v>2.7034866856181471E-3</v>
      </c>
      <c r="I239" s="23">
        <v>2.332499492934893E-3</v>
      </c>
      <c r="J239" s="23">
        <v>2.5473071324599709E-3</v>
      </c>
      <c r="K239" s="23">
        <v>2.7302441838108057E-3</v>
      </c>
      <c r="L239" s="23">
        <v>2.3867688765338499E-3</v>
      </c>
      <c r="M239" s="23">
        <v>2.5326909841706814E-3</v>
      </c>
      <c r="N239" s="23">
        <v>2.1597916048405712E-3</v>
      </c>
      <c r="O239" s="23">
        <v>2.7444956477214542E-3</v>
      </c>
      <c r="P239" s="23">
        <v>2.582301855217981E-3</v>
      </c>
      <c r="Q239" s="23">
        <v>2.6677958924412452E-3</v>
      </c>
      <c r="R239" s="23">
        <v>2.700701311146927E-3</v>
      </c>
      <c r="T239" s="23">
        <f t="shared" si="15"/>
        <v>2.5773090876298091E-3</v>
      </c>
      <c r="U239" s="23">
        <f t="shared" si="16"/>
        <v>2.5400612742715331E-3</v>
      </c>
      <c r="V239" s="23">
        <f t="shared" si="17"/>
        <v>2.478992745577569E-3</v>
      </c>
      <c r="W239" s="23">
        <f t="shared" si="18"/>
        <v>2.6502663529353846E-3</v>
      </c>
      <c r="X239" s="23">
        <f t="shared" si="19"/>
        <v>2.5618787172161993E-3</v>
      </c>
    </row>
    <row r="240" spans="1:24" x14ac:dyDescent="0.2">
      <c r="A240" s="23" t="s">
        <v>275</v>
      </c>
      <c r="B240" s="23">
        <v>2.5715204114432656E-3</v>
      </c>
      <c r="C240" s="23">
        <v>2.5225114098926852E-3</v>
      </c>
      <c r="D240" s="23">
        <v>2.5483400504963381E-3</v>
      </c>
      <c r="E240" s="23">
        <v>2.430021531836358E-3</v>
      </c>
      <c r="F240" s="23">
        <v>2.0478987577715918E-3</v>
      </c>
      <c r="G240" s="23">
        <v>2.0953992321207783E-3</v>
      </c>
      <c r="H240" s="23">
        <v>2.4018100597551777E-3</v>
      </c>
      <c r="I240" s="23">
        <v>2.095869109593672E-3</v>
      </c>
      <c r="J240" s="23">
        <v>2.3855733462720364E-3</v>
      </c>
      <c r="K240" s="23">
        <v>2.6533358969428955E-3</v>
      </c>
      <c r="L240" s="23">
        <v>2.3025299750091257E-3</v>
      </c>
      <c r="M240" s="23">
        <v>2.2298692360633171E-3</v>
      </c>
      <c r="N240" s="23">
        <v>2.1927655224717249E-3</v>
      </c>
      <c r="O240" s="23">
        <v>2.2529441884280594E-3</v>
      </c>
      <c r="P240" s="23">
        <v>2.3659078450041838E-3</v>
      </c>
      <c r="Q240" s="23">
        <v>2.3290281600677537E-3</v>
      </c>
      <c r="R240" s="23">
        <v>2.2215446269111816E-3</v>
      </c>
      <c r="T240" s="23">
        <f t="shared" si="15"/>
        <v>2.3692818989268362E-3</v>
      </c>
      <c r="U240" s="23">
        <f t="shared" si="16"/>
        <v>2.3678236775145816E-3</v>
      </c>
      <c r="V240" s="23">
        <f t="shared" si="17"/>
        <v>2.2251929823210339E-3</v>
      </c>
      <c r="W240" s="23">
        <f t="shared" si="18"/>
        <v>2.305493543994373E-3</v>
      </c>
      <c r="X240" s="23">
        <f t="shared" si="19"/>
        <v>2.3321687858870676E-3</v>
      </c>
    </row>
    <row r="241" spans="1:24" x14ac:dyDescent="0.2">
      <c r="A241" s="23" t="s">
        <v>276</v>
      </c>
      <c r="B241" s="23">
        <v>2.1697203471552555E-3</v>
      </c>
      <c r="C241" s="23">
        <v>1.8132478105341062E-3</v>
      </c>
      <c r="D241" s="23">
        <v>1.7328712343375101E-3</v>
      </c>
      <c r="E241" s="23">
        <v>1.8353327181380088E-3</v>
      </c>
      <c r="F241" s="23">
        <v>1.55738408525145E-3</v>
      </c>
      <c r="G241" s="23">
        <v>2.1995184486236739E-3</v>
      </c>
      <c r="H241" s="23">
        <v>2.1813540639322388E-3</v>
      </c>
      <c r="I241" s="23">
        <v>2.2986951524575755E-3</v>
      </c>
      <c r="J241" s="23">
        <v>1.8397218178877568E-3</v>
      </c>
      <c r="K241" s="23">
        <v>1.7688905979619304E-3</v>
      </c>
      <c r="L241" s="23">
        <v>1.9374947350686547E-3</v>
      </c>
      <c r="M241" s="23">
        <v>2.0096352374397797E-3</v>
      </c>
      <c r="N241" s="23">
        <v>2.0938437695782637E-3</v>
      </c>
      <c r="O241" s="23">
        <v>2.3963133640552995E-3</v>
      </c>
      <c r="P241" s="23">
        <v>2.048529963357281E-3</v>
      </c>
      <c r="Q241" s="23">
        <v>2.2584515491566094E-3</v>
      </c>
      <c r="R241" s="23">
        <v>2.3667436221341347E-3</v>
      </c>
      <c r="T241" s="23">
        <f t="shared" si="15"/>
        <v>1.8846791073400006E-3</v>
      </c>
      <c r="U241" s="23">
        <f t="shared" si="16"/>
        <v>2.0052312734616311E-3</v>
      </c>
      <c r="V241" s="23">
        <f t="shared" si="17"/>
        <v>2.1665974570244475E-3</v>
      </c>
      <c r="W241" s="23">
        <f t="shared" si="18"/>
        <v>2.2245750448826752E-3</v>
      </c>
      <c r="X241" s="23">
        <f t="shared" si="19"/>
        <v>2.029867559827619E-3</v>
      </c>
    </row>
    <row r="242" spans="1:24" x14ac:dyDescent="0.2">
      <c r="A242" s="23" t="s">
        <v>277</v>
      </c>
      <c r="B242" s="23">
        <v>2.9813564770170362E-3</v>
      </c>
      <c r="C242" s="23">
        <v>2.911064512149994E-3</v>
      </c>
      <c r="D242" s="23">
        <v>2.3836780780027286E-3</v>
      </c>
      <c r="E242" s="23">
        <v>2.1326771249871833E-3</v>
      </c>
      <c r="F242" s="23">
        <v>1.8762186223895423E-3</v>
      </c>
      <c r="G242" s="23">
        <v>2.3947419795666038E-3</v>
      </c>
      <c r="H242" s="23">
        <v>2.5062365840923593E-3</v>
      </c>
      <c r="I242" s="23">
        <v>3.3466297072544116E-3</v>
      </c>
      <c r="J242" s="23">
        <v>2.9314248746563159E-3</v>
      </c>
      <c r="K242" s="23">
        <v>2.2303403191693905E-3</v>
      </c>
      <c r="L242" s="23">
        <v>2.948361553365344E-3</v>
      </c>
      <c r="M242" s="23">
        <v>2.8079834824501033E-3</v>
      </c>
      <c r="N242" s="23">
        <v>2.7038612457546082E-3</v>
      </c>
      <c r="O242" s="23">
        <v>2.2939068100358423E-3</v>
      </c>
      <c r="P242" s="23">
        <v>2.7121382613462591E-3</v>
      </c>
      <c r="Q242" s="23">
        <v>2.2866821935210672E-3</v>
      </c>
      <c r="R242" s="23">
        <v>2.3957834211787254E-3</v>
      </c>
      <c r="T242" s="23">
        <f t="shared" si="15"/>
        <v>2.4466227990188479E-3</v>
      </c>
      <c r="U242" s="23">
        <f t="shared" si="16"/>
        <v>2.7925986077075643E-3</v>
      </c>
      <c r="V242" s="23">
        <f t="shared" si="17"/>
        <v>2.6019171794135179E-3</v>
      </c>
      <c r="W242" s="23">
        <f t="shared" si="18"/>
        <v>2.4648679586820169E-3</v>
      </c>
      <c r="X242" s="23">
        <f t="shared" si="19"/>
        <v>2.5790050145257353E-3</v>
      </c>
    </row>
    <row r="243" spans="1:24" x14ac:dyDescent="0.2">
      <c r="A243" s="23" t="s">
        <v>278</v>
      </c>
      <c r="B243" s="23">
        <v>2.2500803600128574E-3</v>
      </c>
      <c r="C243" s="23">
        <v>2.8987294930307144E-3</v>
      </c>
      <c r="D243" s="23">
        <v>2.4934527263318017E-3</v>
      </c>
      <c r="E243" s="23">
        <v>1.9481185276325234E-3</v>
      </c>
      <c r="F243" s="23">
        <v>1.4960697511864323E-3</v>
      </c>
      <c r="G243" s="23">
        <v>1.8090713867378147E-3</v>
      </c>
      <c r="H243" s="23">
        <v>1.9260892266635726E-3</v>
      </c>
      <c r="I243" s="23">
        <v>1.99445608816172E-3</v>
      </c>
      <c r="J243" s="23">
        <v>2.2844897299045771E-3</v>
      </c>
      <c r="K243" s="23">
        <v>2.2303403191693905E-3</v>
      </c>
      <c r="L243" s="23">
        <v>2.3867688765338499E-3</v>
      </c>
      <c r="M243" s="23">
        <v>2.2849277357192017E-3</v>
      </c>
      <c r="N243" s="23">
        <v>2.2257394401028786E-3</v>
      </c>
      <c r="O243" s="23">
        <v>1.9866871479774706E-3</v>
      </c>
      <c r="P243" s="23">
        <v>1.9475460919241756E-3</v>
      </c>
      <c r="Q243" s="23">
        <v>2.4137200931611262E-3</v>
      </c>
      <c r="R243" s="23">
        <v>2.1199053302551145E-3</v>
      </c>
      <c r="T243" s="23">
        <f t="shared" si="15"/>
        <v>2.1492537074886907E-3</v>
      </c>
      <c r="U243" s="23">
        <f t="shared" si="16"/>
        <v>2.1644288480866221E-3</v>
      </c>
      <c r="V243" s="23">
        <f t="shared" si="17"/>
        <v>2.1657847745998504E-3</v>
      </c>
      <c r="W243" s="23">
        <f t="shared" si="18"/>
        <v>2.1603905051134722E-3</v>
      </c>
      <c r="X243" s="23">
        <f t="shared" si="19"/>
        <v>2.158599548500307E-3</v>
      </c>
    </row>
    <row r="244" spans="1:24" x14ac:dyDescent="0.2">
      <c r="A244" s="23" t="s">
        <v>279</v>
      </c>
      <c r="B244" s="23">
        <v>2.0170363227258116E-3</v>
      </c>
      <c r="C244" s="23">
        <v>2.0352781546811396E-3</v>
      </c>
      <c r="D244" s="23">
        <v>1.654460771245315E-3</v>
      </c>
      <c r="E244" s="23">
        <v>1.5995078437403875E-3</v>
      </c>
      <c r="F244" s="23">
        <v>8.3387494328424094E-4</v>
      </c>
      <c r="G244" s="23">
        <v>1.8611309949892628E-3</v>
      </c>
      <c r="H244" s="23">
        <v>2.3205894297151477E-3</v>
      </c>
      <c r="I244" s="23">
        <v>1.5888040024339125E-3</v>
      </c>
      <c r="J244" s="23">
        <v>2.1227559437166422E-3</v>
      </c>
      <c r="K244" s="23">
        <v>2.2687944626033456E-3</v>
      </c>
      <c r="L244" s="23">
        <v>2.1340521719596778E-3</v>
      </c>
      <c r="M244" s="23">
        <v>1.899518238128011E-3</v>
      </c>
      <c r="N244" s="23">
        <v>2.0773568107626868E-3</v>
      </c>
      <c r="O244" s="23">
        <v>1.9047619047619048E-3</v>
      </c>
      <c r="P244" s="23">
        <v>2.1639401021379726E-3</v>
      </c>
      <c r="Q244" s="23">
        <v>2.3149128378855246E-3</v>
      </c>
      <c r="R244" s="23">
        <v>2.1199053302551145E-3</v>
      </c>
      <c r="T244" s="23">
        <f t="shared" si="15"/>
        <v>1.6668815051110262E-3</v>
      </c>
      <c r="U244" s="23">
        <f t="shared" si="16"/>
        <v>2.0869992020857452E-3</v>
      </c>
      <c r="V244" s="23">
        <f t="shared" si="17"/>
        <v>1.9605456512175345E-3</v>
      </c>
      <c r="W244" s="23">
        <f t="shared" si="18"/>
        <v>2.1995860900928706E-3</v>
      </c>
      <c r="X244" s="23">
        <f t="shared" si="19"/>
        <v>1.9362753097074174E-3</v>
      </c>
    </row>
    <row r="245" spans="1:24" x14ac:dyDescent="0.2">
      <c r="A245" s="23" t="s">
        <v>280</v>
      </c>
      <c r="B245" s="23">
        <v>1.1973641915782706E-3</v>
      </c>
      <c r="C245" s="23">
        <v>1.4740347847539163E-3</v>
      </c>
      <c r="D245" s="23">
        <v>1.513321937679364E-3</v>
      </c>
      <c r="E245" s="23">
        <v>1.3636829693427664E-3</v>
      </c>
      <c r="F245" s="23">
        <v>7.848234760322268E-4</v>
      </c>
      <c r="G245" s="23">
        <v>1.0021474588403723E-3</v>
      </c>
      <c r="H245" s="23">
        <v>2.2509717468236932E-3</v>
      </c>
      <c r="I245" s="23">
        <v>2.2648908119802581E-3</v>
      </c>
      <c r="J245" s="23">
        <v>2.3249231764515608E-3</v>
      </c>
      <c r="K245" s="23">
        <v>2.4610651797731206E-3</v>
      </c>
      <c r="L245" s="23">
        <v>2.2463707073259766E-3</v>
      </c>
      <c r="M245" s="23">
        <v>2.2573984858912594E-3</v>
      </c>
      <c r="N245" s="23">
        <v>2.06086985194711E-3</v>
      </c>
      <c r="O245" s="23">
        <v>2.3758320532514081E-3</v>
      </c>
      <c r="P245" s="23">
        <v>2.2504977062234918E-3</v>
      </c>
      <c r="Q245" s="23">
        <v>2.230220904792152E-3</v>
      </c>
      <c r="R245" s="23">
        <v>2.3231839235672491E-3</v>
      </c>
      <c r="T245" s="23">
        <f t="shared" si="15"/>
        <v>1.2225624697044862E-3</v>
      </c>
      <c r="U245" s="23">
        <f t="shared" si="16"/>
        <v>2.3096443244709219E-3</v>
      </c>
      <c r="V245" s="23">
        <f t="shared" si="17"/>
        <v>2.2313667970299258E-3</v>
      </c>
      <c r="W245" s="23">
        <f t="shared" si="18"/>
        <v>2.2679675115276311E-3</v>
      </c>
      <c r="X245" s="23">
        <f t="shared" si="19"/>
        <v>1.9047999627208347E-3</v>
      </c>
    </row>
    <row r="246" spans="1:24" x14ac:dyDescent="0.2">
      <c r="A246" s="23" t="s">
        <v>281</v>
      </c>
      <c r="B246" s="23">
        <v>2.3063323690131789E-3</v>
      </c>
      <c r="C246" s="23">
        <v>2.3744911804613297E-3</v>
      </c>
      <c r="D246" s="23">
        <v>2.2817444759828751E-3</v>
      </c>
      <c r="E246" s="23">
        <v>1.9686250384497077E-3</v>
      </c>
      <c r="F246" s="23">
        <v>1.2385495481133579E-3</v>
      </c>
      <c r="G246" s="23">
        <v>1.743996876423505E-3</v>
      </c>
      <c r="H246" s="23">
        <v>1.8564715437721182E-3</v>
      </c>
      <c r="I246" s="23">
        <v>1.893043066729768E-3</v>
      </c>
      <c r="J246" s="23">
        <v>1.9610221575287077E-3</v>
      </c>
      <c r="K246" s="23">
        <v>1.9611613151317053E-3</v>
      </c>
      <c r="L246" s="23">
        <v>1.8813354673855053E-3</v>
      </c>
      <c r="M246" s="23">
        <v>2.3950447350309704E-3</v>
      </c>
      <c r="N246" s="23">
        <v>2.8687308339103768E-3</v>
      </c>
      <c r="O246" s="23">
        <v>2.3758320532514081E-3</v>
      </c>
      <c r="P246" s="23">
        <v>1.9331198245765892E-3</v>
      </c>
      <c r="Q246" s="23">
        <v>2.2443362269743807E-3</v>
      </c>
      <c r="R246" s="23">
        <v>2.0182660335990475E-3</v>
      </c>
      <c r="T246" s="23">
        <f t="shared" si="15"/>
        <v>1.9856232480739925E-3</v>
      </c>
      <c r="U246" s="23">
        <f t="shared" si="16"/>
        <v>1.9106067101095608E-3</v>
      </c>
      <c r="V246" s="23">
        <f t="shared" si="17"/>
        <v>2.5465358740642519E-3</v>
      </c>
      <c r="W246" s="23">
        <f t="shared" si="18"/>
        <v>2.0652406950500057E-3</v>
      </c>
      <c r="X246" s="23">
        <f t="shared" si="19"/>
        <v>2.076594279196149E-3</v>
      </c>
    </row>
    <row r="247" spans="1:24" x14ac:dyDescent="0.2">
      <c r="A247" s="23" t="s">
        <v>282</v>
      </c>
      <c r="B247" s="23">
        <v>2.2581163612986179E-3</v>
      </c>
      <c r="C247" s="23">
        <v>1.8317503392130258E-3</v>
      </c>
      <c r="D247" s="23">
        <v>1.8504869289758025E-3</v>
      </c>
      <c r="E247" s="23">
        <v>1.9378652722239311E-3</v>
      </c>
      <c r="F247" s="23">
        <v>1.373441083056397E-3</v>
      </c>
      <c r="G247" s="23">
        <v>1.743996876423505E-3</v>
      </c>
      <c r="H247" s="23">
        <v>2.1813540639322388E-3</v>
      </c>
      <c r="I247" s="23">
        <v>2.0282604286390371E-3</v>
      </c>
      <c r="J247" s="23">
        <v>2.1227559437166422E-3</v>
      </c>
      <c r="K247" s="23">
        <v>2.1918861757354354E-3</v>
      </c>
      <c r="L247" s="23">
        <v>1.712857664336057E-3</v>
      </c>
      <c r="M247" s="23">
        <v>2.4501032346868549E-3</v>
      </c>
      <c r="N247" s="23">
        <v>2.5554786164144164E-3</v>
      </c>
      <c r="O247" s="23">
        <v>2.3963133640552995E-3</v>
      </c>
      <c r="P247" s="23">
        <v>2.0773824980524539E-3</v>
      </c>
      <c r="Q247" s="23">
        <v>2.1737596160632368E-3</v>
      </c>
      <c r="R247" s="23">
        <v>1.9311466364652756E-3</v>
      </c>
      <c r="T247" s="23">
        <f t="shared" si="15"/>
        <v>1.8326094768652129E-3</v>
      </c>
      <c r="U247" s="23">
        <f t="shared" si="16"/>
        <v>2.0474228552718821E-3</v>
      </c>
      <c r="V247" s="23">
        <f t="shared" si="17"/>
        <v>2.4672984050521903E-3</v>
      </c>
      <c r="W247" s="23">
        <f t="shared" si="18"/>
        <v>2.0607629168603219E-3</v>
      </c>
      <c r="X247" s="23">
        <f t="shared" si="19"/>
        <v>2.0480561825463664E-3</v>
      </c>
    </row>
    <row r="248" spans="1:24" x14ac:dyDescent="0.2">
      <c r="A248" s="23" t="s">
        <v>283</v>
      </c>
      <c r="B248" s="23">
        <v>1.9286403085824494E-3</v>
      </c>
      <c r="C248" s="23">
        <v>1.9057604539287035E-3</v>
      </c>
      <c r="D248" s="23">
        <v>1.9916257625417536E-3</v>
      </c>
      <c r="E248" s="23">
        <v>1.6507741207833486E-3</v>
      </c>
      <c r="F248" s="23">
        <v>1.4592811507474217E-3</v>
      </c>
      <c r="G248" s="23">
        <v>1.9782651135550203E-3</v>
      </c>
      <c r="H248" s="23">
        <v>2.1581481696350872E-3</v>
      </c>
      <c r="I248" s="23">
        <v>1.8592387262524508E-3</v>
      </c>
      <c r="J248" s="23">
        <v>1.9812388808021996E-3</v>
      </c>
      <c r="K248" s="23">
        <v>2.2303403191693905E-3</v>
      </c>
      <c r="L248" s="23">
        <v>2.2182910734844016E-3</v>
      </c>
      <c r="M248" s="23">
        <v>2.8079834824501033E-3</v>
      </c>
      <c r="N248" s="23">
        <v>1.912487222606918E-3</v>
      </c>
      <c r="O248" s="23">
        <v>2.0276497695852535E-3</v>
      </c>
      <c r="P248" s="23">
        <v>2.2360714388759053E-3</v>
      </c>
      <c r="Q248" s="23">
        <v>2.2443362269743807E-3</v>
      </c>
      <c r="R248" s="23">
        <v>1.8875869378983897E-3</v>
      </c>
      <c r="T248" s="23">
        <f t="shared" si="15"/>
        <v>1.8190578183564499E-3</v>
      </c>
      <c r="U248" s="23">
        <f t="shared" si="16"/>
        <v>2.0894514338687057E-3</v>
      </c>
      <c r="V248" s="23">
        <f t="shared" si="17"/>
        <v>2.249373491547425E-3</v>
      </c>
      <c r="W248" s="23">
        <f t="shared" si="18"/>
        <v>2.1226648679162252E-3</v>
      </c>
      <c r="X248" s="23">
        <f t="shared" si="19"/>
        <v>2.0281011269337162E-3</v>
      </c>
    </row>
    <row r="249" spans="1:24" x14ac:dyDescent="0.2">
      <c r="A249" s="23" t="s">
        <v>284</v>
      </c>
      <c r="B249" s="23">
        <v>1.9848923175827707E-3</v>
      </c>
      <c r="C249" s="23">
        <v>1.7577402244973481E-3</v>
      </c>
      <c r="D249" s="23">
        <v>1.6309376323176564E-3</v>
      </c>
      <c r="E249" s="23">
        <v>1.3534297139341741E-3</v>
      </c>
      <c r="F249" s="23">
        <v>1.4224925503084111E-3</v>
      </c>
      <c r="G249" s="23">
        <v>1.6789223661091951E-3</v>
      </c>
      <c r="H249" s="23">
        <v>1.8912803852178454E-3</v>
      </c>
      <c r="I249" s="23">
        <v>1.5888040024339125E-3</v>
      </c>
      <c r="J249" s="23">
        <v>1.920588710981724E-3</v>
      </c>
      <c r="K249" s="23">
        <v>2.1918861757354354E-3</v>
      </c>
      <c r="L249" s="23">
        <v>1.9655743689102295E-3</v>
      </c>
      <c r="M249" s="23">
        <v>2.3950447350309704E-3</v>
      </c>
      <c r="N249" s="23">
        <v>1.8795133049757642E-3</v>
      </c>
      <c r="O249" s="23">
        <v>2.3758320532514081E-3</v>
      </c>
      <c r="P249" s="23">
        <v>2.0918087654000403E-3</v>
      </c>
      <c r="Q249" s="23">
        <v>2.145528971698779E-3</v>
      </c>
      <c r="R249" s="23">
        <v>1.9166267369429804E-3</v>
      </c>
      <c r="T249" s="23">
        <f t="shared" si="15"/>
        <v>1.6380691341249256E-3</v>
      </c>
      <c r="U249" s="23">
        <f t="shared" si="16"/>
        <v>1.9116267286558293E-3</v>
      </c>
      <c r="V249" s="23">
        <f t="shared" si="17"/>
        <v>2.2167966977527142E-3</v>
      </c>
      <c r="W249" s="23">
        <f t="shared" si="18"/>
        <v>2.0513214913472667E-3</v>
      </c>
      <c r="X249" s="23">
        <f t="shared" si="19"/>
        <v>1.8935825303134494E-3</v>
      </c>
    </row>
    <row r="250" spans="1:24" x14ac:dyDescent="0.2">
      <c r="A250" s="23" t="s">
        <v>285</v>
      </c>
      <c r="B250" s="23">
        <v>1.9045323047251687E-3</v>
      </c>
      <c r="C250" s="23">
        <v>1.6097199950659924E-3</v>
      </c>
      <c r="D250" s="23">
        <v>1.6779839101729735E-3</v>
      </c>
      <c r="E250" s="23">
        <v>1.5790013329232031E-3</v>
      </c>
      <c r="F250" s="23">
        <v>1.2140238144873509E-3</v>
      </c>
      <c r="G250" s="23">
        <v>1.7570117784863669E-3</v>
      </c>
      <c r="H250" s="23">
        <v>2.7034866856181471E-3</v>
      </c>
      <c r="I250" s="23">
        <v>1.99445608816172E-3</v>
      </c>
      <c r="J250" s="23">
        <v>2.8101245350153647E-3</v>
      </c>
      <c r="K250" s="23">
        <v>2.8456066141126705E-3</v>
      </c>
      <c r="L250" s="23">
        <v>2.4148485103754249E-3</v>
      </c>
      <c r="M250" s="23">
        <v>2.2023399862353753E-3</v>
      </c>
      <c r="N250" s="23">
        <v>1.9619480990536488E-3</v>
      </c>
      <c r="O250" s="23">
        <v>1.9662058371735791E-3</v>
      </c>
      <c r="P250" s="23">
        <v>2.5967281225655675E-3</v>
      </c>
      <c r="Q250" s="23">
        <v>2.0467217164231773E-3</v>
      </c>
      <c r="R250" s="23">
        <v>2.4683829187902018E-3</v>
      </c>
      <c r="T250" s="23">
        <f t="shared" si="15"/>
        <v>1.6237121893101761E-3</v>
      </c>
      <c r="U250" s="23">
        <f t="shared" si="16"/>
        <v>2.5537044866566654E-3</v>
      </c>
      <c r="V250" s="23">
        <f t="shared" si="17"/>
        <v>2.0434979741542013E-3</v>
      </c>
      <c r="W250" s="23">
        <f t="shared" si="18"/>
        <v>2.3706109192596489E-3</v>
      </c>
      <c r="X250" s="23">
        <f t="shared" si="19"/>
        <v>2.1031248381991724E-3</v>
      </c>
    </row>
    <row r="251" spans="1:24" x14ac:dyDescent="0.2">
      <c r="A251" s="23" t="s">
        <v>286</v>
      </c>
      <c r="B251" s="23">
        <v>2.2500803600128574E-3</v>
      </c>
      <c r="C251" s="23">
        <v>1.8872579252497842E-3</v>
      </c>
      <c r="D251" s="23">
        <v>1.9759436699233147E-3</v>
      </c>
      <c r="E251" s="23">
        <v>1.6917871424177175E-3</v>
      </c>
      <c r="F251" s="23">
        <v>1.3243896158043828E-3</v>
      </c>
      <c r="G251" s="23">
        <v>1.8351011908635387E-3</v>
      </c>
      <c r="H251" s="23">
        <v>2.529442478389511E-3</v>
      </c>
      <c r="I251" s="23">
        <v>1.757825704820499E-3</v>
      </c>
      <c r="J251" s="23">
        <v>2.7292576419213972E-3</v>
      </c>
      <c r="K251" s="23">
        <v>2.5379734666410307E-3</v>
      </c>
      <c r="L251" s="23">
        <v>1.9374947350686547E-3</v>
      </c>
      <c r="M251" s="23">
        <v>2.4225739848589127E-3</v>
      </c>
      <c r="N251" s="23">
        <v>1.9949220166848025E-3</v>
      </c>
      <c r="O251" s="23">
        <v>2.0686123911930364E-3</v>
      </c>
      <c r="P251" s="23">
        <v>2.5101705184800483E-3</v>
      </c>
      <c r="Q251" s="23">
        <v>1.9620297833298043E-3</v>
      </c>
      <c r="R251" s="23">
        <v>2.1634650288220006E-3</v>
      </c>
      <c r="T251" s="23">
        <f t="shared" si="15"/>
        <v>1.8274266507119325E-3</v>
      </c>
      <c r="U251" s="23">
        <f t="shared" si="16"/>
        <v>2.2983988053682184E-3</v>
      </c>
      <c r="V251" s="23">
        <f t="shared" si="17"/>
        <v>2.1620361309122502E-3</v>
      </c>
      <c r="W251" s="23">
        <f t="shared" si="18"/>
        <v>2.2118884435439507E-3</v>
      </c>
      <c r="X251" s="23">
        <f t="shared" si="19"/>
        <v>2.0928428032047819E-3</v>
      </c>
    </row>
    <row r="252" spans="1:24" x14ac:dyDescent="0.2">
      <c r="A252" s="23" t="s">
        <v>287</v>
      </c>
      <c r="B252" s="23">
        <v>1.912568306010929E-3</v>
      </c>
      <c r="C252" s="23">
        <v>1.6898976193413099E-3</v>
      </c>
      <c r="D252" s="23">
        <v>1.4976398450609249E-3</v>
      </c>
      <c r="E252" s="23">
        <v>1.4559622680200964E-3</v>
      </c>
      <c r="F252" s="23">
        <v>1.5451212184384466E-3</v>
      </c>
      <c r="G252" s="23">
        <v>1.4056094227890936E-3</v>
      </c>
      <c r="H252" s="23">
        <v>2.0421186981493299E-3</v>
      </c>
      <c r="I252" s="23">
        <v>1.893043066729768E-3</v>
      </c>
      <c r="J252" s="23">
        <v>2.4664402393660034E-3</v>
      </c>
      <c r="K252" s="23">
        <v>2.5379734666410307E-3</v>
      </c>
      <c r="L252" s="23">
        <v>1.7690169320192064E-3</v>
      </c>
      <c r="M252" s="23">
        <v>2.3675154852030281E-3</v>
      </c>
      <c r="N252" s="23">
        <v>1.7311306756355722E-3</v>
      </c>
      <c r="O252" s="23">
        <v>2.5396825396825397E-3</v>
      </c>
      <c r="P252" s="23">
        <v>2.1206613000952132E-3</v>
      </c>
      <c r="Q252" s="23">
        <v>1.9902604276942622E-3</v>
      </c>
      <c r="R252" s="23">
        <v>2.1199053302551145E-3</v>
      </c>
      <c r="T252" s="23">
        <f t="shared" si="15"/>
        <v>1.5844664466101333E-3</v>
      </c>
      <c r="U252" s="23">
        <f t="shared" si="16"/>
        <v>2.1417184805810679E-3</v>
      </c>
      <c r="V252" s="23">
        <f t="shared" si="17"/>
        <v>2.2127762335070467E-3</v>
      </c>
      <c r="W252" s="23">
        <f t="shared" si="18"/>
        <v>2.0769423526815298E-3</v>
      </c>
      <c r="X252" s="23">
        <f t="shared" si="19"/>
        <v>1.9461498141842273E-3</v>
      </c>
    </row>
    <row r="253" spans="1:24" x14ac:dyDescent="0.2">
      <c r="A253" s="23" t="s">
        <v>288</v>
      </c>
      <c r="B253" s="23">
        <v>1.9286403085824494E-3</v>
      </c>
      <c r="C253" s="23">
        <v>2.1277907980757371E-3</v>
      </c>
      <c r="D253" s="23">
        <v>1.811281697429705E-3</v>
      </c>
      <c r="E253" s="23">
        <v>1.620014354557572E-3</v>
      </c>
      <c r="F253" s="23">
        <v>1.3243896158043828E-3</v>
      </c>
      <c r="G253" s="23">
        <v>1.8481160929264006E-3</v>
      </c>
      <c r="H253" s="23">
        <v>2.216162905377966E-3</v>
      </c>
      <c r="I253" s="23">
        <v>1.757825704820499E-3</v>
      </c>
      <c r="J253" s="23">
        <v>2.0216723273491833E-3</v>
      </c>
      <c r="K253" s="23">
        <v>2.0380696019996155E-3</v>
      </c>
      <c r="L253" s="23">
        <v>1.8813354673855053E-3</v>
      </c>
      <c r="M253" s="23">
        <v>2.0096352374397797E-3</v>
      </c>
      <c r="N253" s="23">
        <v>2.1927655224717249E-3</v>
      </c>
      <c r="O253" s="23">
        <v>2.0890937019969278E-3</v>
      </c>
      <c r="P253" s="23">
        <v>2.3514815776565969E-3</v>
      </c>
      <c r="Q253" s="23">
        <v>1.9055684946008892E-3</v>
      </c>
      <c r="R253" s="23">
        <v>1.8730670383760944E-3</v>
      </c>
      <c r="T253" s="23">
        <f t="shared" si="15"/>
        <v>1.7767054778960413E-3</v>
      </c>
      <c r="U253" s="23">
        <f t="shared" si="16"/>
        <v>1.9830132013865538E-3</v>
      </c>
      <c r="V253" s="23">
        <f t="shared" si="17"/>
        <v>2.097164820636144E-3</v>
      </c>
      <c r="W253" s="23">
        <f t="shared" si="18"/>
        <v>2.0433723702111936E-3</v>
      </c>
      <c r="X253" s="23">
        <f t="shared" si="19"/>
        <v>1.9409947321677079E-3</v>
      </c>
    </row>
    <row r="254" spans="1:24" x14ac:dyDescent="0.2">
      <c r="A254" s="23" t="s">
        <v>289</v>
      </c>
      <c r="B254" s="23">
        <v>3.3831565413050468E-3</v>
      </c>
      <c r="C254" s="23">
        <v>2.6211915628469224E-3</v>
      </c>
      <c r="D254" s="23">
        <v>2.3366318001474115E-3</v>
      </c>
      <c r="E254" s="23">
        <v>2.3479954885676202E-3</v>
      </c>
      <c r="F254" s="23">
        <v>1.9865844237065742E-3</v>
      </c>
      <c r="G254" s="23">
        <v>2.30363766512657E-3</v>
      </c>
      <c r="H254" s="23">
        <v>3.0979868886697221E-3</v>
      </c>
      <c r="I254" s="23">
        <v>3.9213034953688051E-3</v>
      </c>
      <c r="J254" s="23">
        <v>2.5473071324599709E-3</v>
      </c>
      <c r="K254" s="23">
        <v>2.6533358969428955E-3</v>
      </c>
      <c r="L254" s="23">
        <v>2.8922022856821949E-3</v>
      </c>
      <c r="M254" s="23">
        <v>3.9917412250516171E-3</v>
      </c>
      <c r="N254" s="23">
        <v>3.1819830514063377E-3</v>
      </c>
      <c r="O254" s="23">
        <v>3.010752688172043E-3</v>
      </c>
      <c r="P254" s="23">
        <v>3.419025361377997E-3</v>
      </c>
      <c r="Q254" s="23">
        <v>2.8795257251746772E-3</v>
      </c>
      <c r="R254" s="23">
        <v>2.8604202058921751E-3</v>
      </c>
      <c r="T254" s="23">
        <f t="shared" si="15"/>
        <v>2.4965329136166906E-3</v>
      </c>
      <c r="U254" s="23">
        <f t="shared" si="16"/>
        <v>3.022427139824718E-3</v>
      </c>
      <c r="V254" s="23">
        <f t="shared" si="17"/>
        <v>3.3948256548766661E-3</v>
      </c>
      <c r="W254" s="23">
        <f t="shared" si="18"/>
        <v>3.0529904308149499E-3</v>
      </c>
      <c r="X254" s="23">
        <f t="shared" si="19"/>
        <v>2.9079283198763873E-3</v>
      </c>
    </row>
    <row r="255" spans="1:24" x14ac:dyDescent="0.2">
      <c r="A255" s="23" t="s">
        <v>290</v>
      </c>
      <c r="B255" s="23">
        <v>2.5554484088717456E-3</v>
      </c>
      <c r="C255" s="23">
        <v>2.5348464290119652E-3</v>
      </c>
      <c r="D255" s="23">
        <v>2.4385654021672654E-3</v>
      </c>
      <c r="E255" s="23">
        <v>2.4710345534707271E-3</v>
      </c>
      <c r="F255" s="23">
        <v>1.802641421511521E-3</v>
      </c>
      <c r="G255" s="23">
        <v>2.6810698249495673E-3</v>
      </c>
      <c r="H255" s="23">
        <v>2.5410454255380866E-3</v>
      </c>
      <c r="I255" s="23">
        <v>2.1972821310256236E-3</v>
      </c>
      <c r="J255" s="23">
        <v>2.1025392204431508E-3</v>
      </c>
      <c r="K255" s="23">
        <v>1.9611613151317053E-3</v>
      </c>
      <c r="L255" s="23">
        <v>1.9094151012270799E-3</v>
      </c>
      <c r="M255" s="23">
        <v>2.1472814865794907E-3</v>
      </c>
      <c r="N255" s="23">
        <v>2.6873742869390313E-3</v>
      </c>
      <c r="O255" s="23">
        <v>2.0686123911930364E-3</v>
      </c>
      <c r="P255" s="23">
        <v>2.3659078450041838E-3</v>
      </c>
      <c r="Q255" s="23">
        <v>1.8773378502364316E-3</v>
      </c>
      <c r="R255" s="23">
        <v>2.3231839235672491E-3</v>
      </c>
      <c r="T255" s="23">
        <f t="shared" si="15"/>
        <v>2.413934339997132E-3</v>
      </c>
      <c r="U255" s="23">
        <f t="shared" si="16"/>
        <v>2.1422886386731291E-3</v>
      </c>
      <c r="V255" s="23">
        <f t="shared" si="17"/>
        <v>2.301089388237186E-3</v>
      </c>
      <c r="W255" s="23">
        <f t="shared" si="18"/>
        <v>2.1888098729359548E-3</v>
      </c>
      <c r="X255" s="23">
        <f t="shared" si="19"/>
        <v>2.274396883345168E-3</v>
      </c>
    </row>
    <row r="256" spans="1:24" x14ac:dyDescent="0.2">
      <c r="A256" s="23" t="s">
        <v>291</v>
      </c>
      <c r="B256" s="23">
        <v>2.8286724525875924E-3</v>
      </c>
      <c r="C256" s="23">
        <v>2.8740594547921549E-3</v>
      </c>
      <c r="D256" s="23">
        <v>2.6502736525161916E-3</v>
      </c>
      <c r="E256" s="23">
        <v>2.4402747872449503E-3</v>
      </c>
      <c r="F256" s="23">
        <v>2.0846873582106027E-3</v>
      </c>
      <c r="G256" s="23">
        <v>2.251578056875122E-3</v>
      </c>
      <c r="H256" s="23">
        <v>1.9260892266635726E-3</v>
      </c>
      <c r="I256" s="23">
        <v>1.99445608816172E-3</v>
      </c>
      <c r="J256" s="23">
        <v>2.4260067928190197E-3</v>
      </c>
      <c r="K256" s="23">
        <v>1.9996154585656604E-3</v>
      </c>
      <c r="L256" s="23">
        <v>2.0778929042765282E-3</v>
      </c>
      <c r="M256" s="23">
        <v>2.4225739848589127E-3</v>
      </c>
      <c r="N256" s="23">
        <v>2.7533221222013388E-3</v>
      </c>
      <c r="O256" s="23">
        <v>1.8433179723502304E-3</v>
      </c>
      <c r="P256" s="23">
        <v>1.9475460919241756E-3</v>
      </c>
      <c r="Q256" s="23">
        <v>2.1878749382454655E-3</v>
      </c>
      <c r="R256" s="23">
        <v>1.9601864355098661E-3</v>
      </c>
      <c r="T256" s="23">
        <f t="shared" si="15"/>
        <v>2.5215909603711023E-3</v>
      </c>
      <c r="U256" s="23">
        <f t="shared" si="16"/>
        <v>2.0848120940973004E-3</v>
      </c>
      <c r="V256" s="23">
        <f t="shared" si="17"/>
        <v>2.3397380264701608E-3</v>
      </c>
      <c r="W256" s="23">
        <f t="shared" si="18"/>
        <v>2.0318691552265026E-3</v>
      </c>
      <c r="X256" s="23">
        <f t="shared" si="19"/>
        <v>2.2746133986943006E-3</v>
      </c>
    </row>
    <row r="257" spans="1:24" x14ac:dyDescent="0.2">
      <c r="A257" s="23" t="s">
        <v>292</v>
      </c>
      <c r="B257" s="23">
        <v>2.9572484731597557E-3</v>
      </c>
      <c r="C257" s="23">
        <v>2.7198717158011597E-3</v>
      </c>
      <c r="D257" s="23">
        <v>2.36015493907507E-3</v>
      </c>
      <c r="E257" s="23">
        <v>2.0916641033528146E-3</v>
      </c>
      <c r="F257" s="23">
        <v>2.2318417599666452E-3</v>
      </c>
      <c r="G257" s="23">
        <v>2.4077568816294657E-3</v>
      </c>
      <c r="H257" s="23">
        <v>1.9608980681092999E-3</v>
      </c>
      <c r="I257" s="23">
        <v>2.2648908119802581E-3</v>
      </c>
      <c r="J257" s="23">
        <v>2.0014556040756915E-3</v>
      </c>
      <c r="K257" s="23">
        <v>2.8071524706787154E-3</v>
      </c>
      <c r="L257" s="23">
        <v>2.0778929042765282E-3</v>
      </c>
      <c r="M257" s="23">
        <v>2.9456297315898143E-3</v>
      </c>
      <c r="N257" s="23">
        <v>2.5884525340455701E-3</v>
      </c>
      <c r="O257" s="23">
        <v>1.9662058371735791E-3</v>
      </c>
      <c r="P257" s="23">
        <v>2.3082027756138376E-3</v>
      </c>
      <c r="Q257" s="23">
        <v>2.1596442938810077E-3</v>
      </c>
      <c r="R257" s="23">
        <v>2.1199053302551145E-3</v>
      </c>
      <c r="T257" s="23">
        <f t="shared" si="15"/>
        <v>2.4614229788308185E-3</v>
      </c>
      <c r="U257" s="23">
        <f t="shared" si="16"/>
        <v>2.2224579718240984E-3</v>
      </c>
      <c r="V257" s="23">
        <f t="shared" si="17"/>
        <v>2.5000960342696547E-3</v>
      </c>
      <c r="W257" s="23">
        <f t="shared" si="18"/>
        <v>2.1959174665833196E-3</v>
      </c>
      <c r="X257" s="23">
        <f t="shared" si="19"/>
        <v>2.3511098961567253E-3</v>
      </c>
    </row>
    <row r="258" spans="1:24" x14ac:dyDescent="0.2">
      <c r="A258" s="23" t="s">
        <v>293</v>
      </c>
      <c r="B258" s="23">
        <v>2.6277724204435871E-3</v>
      </c>
      <c r="C258" s="23">
        <v>2.2758110275070925E-3</v>
      </c>
      <c r="D258" s="23">
        <v>2.5561810968055577E-3</v>
      </c>
      <c r="E258" s="23">
        <v>2.5017943196965035E-3</v>
      </c>
      <c r="F258" s="23">
        <v>4.7212037230063642E-3</v>
      </c>
      <c r="G258" s="23">
        <v>2.251578056875122E-3</v>
      </c>
      <c r="H258" s="23">
        <v>2.7963102628067531E-3</v>
      </c>
      <c r="I258" s="23">
        <v>2.4339125143668446E-3</v>
      </c>
      <c r="J258" s="23">
        <v>2.6686074721009221E-3</v>
      </c>
      <c r="K258" s="23">
        <v>2.4995193232070756E-3</v>
      </c>
      <c r="L258" s="23">
        <v>2.6114059472664478E-3</v>
      </c>
      <c r="M258" s="23">
        <v>3.0832759807295253E-3</v>
      </c>
      <c r="N258" s="23">
        <v>3.5282091865334519E-3</v>
      </c>
      <c r="O258" s="23">
        <v>3.1746031746031746E-3</v>
      </c>
      <c r="P258" s="23">
        <v>3.1737788164690269E-3</v>
      </c>
      <c r="Q258" s="23">
        <v>2.7383725033523891E-3</v>
      </c>
      <c r="R258" s="23">
        <v>2.8459003063698797E-3</v>
      </c>
      <c r="T258" s="23">
        <f t="shared" si="15"/>
        <v>2.8223901073890379E-3</v>
      </c>
      <c r="U258" s="23">
        <f t="shared" si="16"/>
        <v>2.6019511039496088E-3</v>
      </c>
      <c r="V258" s="23">
        <f t="shared" si="17"/>
        <v>3.2620294472887174E-3</v>
      </c>
      <c r="W258" s="23">
        <f t="shared" si="18"/>
        <v>2.9193505420637652E-3</v>
      </c>
      <c r="X258" s="23">
        <f t="shared" si="19"/>
        <v>2.8522491842435127E-3</v>
      </c>
    </row>
    <row r="259" spans="1:24" x14ac:dyDescent="0.2">
      <c r="A259" s="23" t="s">
        <v>294</v>
      </c>
      <c r="B259" s="23">
        <v>2.4831243972999037E-3</v>
      </c>
      <c r="C259" s="23">
        <v>2.0846182311582582E-3</v>
      </c>
      <c r="D259" s="23">
        <v>1.9916257625417536E-3</v>
      </c>
      <c r="E259" s="23">
        <v>1.753306674869271E-3</v>
      </c>
      <c r="F259" s="23">
        <v>1.4715440175604253E-3</v>
      </c>
      <c r="G259" s="23">
        <v>1.7570117784863669E-3</v>
      </c>
      <c r="H259" s="23">
        <v>2.3437953240122993E-3</v>
      </c>
      <c r="I259" s="23">
        <v>2.2986951524575755E-3</v>
      </c>
      <c r="J259" s="23">
        <v>2.4260067928190197E-3</v>
      </c>
      <c r="K259" s="23">
        <v>2.6917900403768506E-3</v>
      </c>
      <c r="L259" s="23">
        <v>2.2463707073259766E-3</v>
      </c>
      <c r="M259" s="23">
        <v>2.5051617343427391E-3</v>
      </c>
      <c r="N259" s="23">
        <v>2.9511656279882612E-3</v>
      </c>
      <c r="O259" s="23">
        <v>2.4372759856630824E-3</v>
      </c>
      <c r="P259" s="23">
        <v>2.4813179837848754E-3</v>
      </c>
      <c r="Q259" s="23">
        <v>2.145528971698779E-3</v>
      </c>
      <c r="R259" s="23">
        <v>2.7878207082806987E-3</v>
      </c>
      <c r="T259" s="23">
        <f t="shared" ref="T259:T322" si="20">AVERAGE(B259:G259)</f>
        <v>1.9235384769859965E-3</v>
      </c>
      <c r="U259" s="23">
        <f t="shared" ref="U259:U322" si="21">AVERAGE(H259:L259)</f>
        <v>2.4013316033983443E-3</v>
      </c>
      <c r="V259" s="23">
        <f t="shared" ref="V259:V322" si="22">AVERAGE(M259:O259)</f>
        <v>2.6312011159980281E-3</v>
      </c>
      <c r="W259" s="23">
        <f t="shared" ref="W259:W322" si="23">AVERAGE(P259:R259)</f>
        <v>2.4715558879214511E-3</v>
      </c>
      <c r="X259" s="23">
        <f t="shared" ref="X259:X322" si="24">AVERAGE(B259:R259)</f>
        <v>2.2856564641568315E-3</v>
      </c>
    </row>
    <row r="260" spans="1:24" x14ac:dyDescent="0.2">
      <c r="A260" s="23" t="s">
        <v>295</v>
      </c>
      <c r="B260" s="23">
        <v>2.611700417872067E-3</v>
      </c>
      <c r="C260" s="23">
        <v>2.460836314296287E-3</v>
      </c>
      <c r="D260" s="23">
        <v>2.4777706337133628E-3</v>
      </c>
      <c r="E260" s="23">
        <v>2.2249564236645133E-3</v>
      </c>
      <c r="F260" s="23">
        <v>1.7045384870074925E-3</v>
      </c>
      <c r="G260" s="23">
        <v>2.1734886444979501E-3</v>
      </c>
      <c r="H260" s="23">
        <v>2.4482218483494809E-3</v>
      </c>
      <c r="I260" s="23">
        <v>2.4339125143668446E-3</v>
      </c>
      <c r="J260" s="23">
        <v>2.7090409186479054E-3</v>
      </c>
      <c r="K260" s="23">
        <v>2.5764276100749854E-3</v>
      </c>
      <c r="L260" s="23">
        <v>2.948361553365344E-3</v>
      </c>
      <c r="M260" s="23">
        <v>2.3950447350309704E-3</v>
      </c>
      <c r="N260" s="23">
        <v>2.5719655752299933E-3</v>
      </c>
      <c r="O260" s="23">
        <v>2.5806451612903226E-3</v>
      </c>
      <c r="P260" s="23">
        <v>3.1305000144262675E-3</v>
      </c>
      <c r="Q260" s="23">
        <v>2.4560660597078127E-3</v>
      </c>
      <c r="R260" s="23">
        <v>2.6135819140131549E-3</v>
      </c>
      <c r="T260" s="23">
        <f t="shared" si="20"/>
        <v>2.2755484868419453E-3</v>
      </c>
      <c r="U260" s="23">
        <f t="shared" si="21"/>
        <v>2.6231928889609117E-3</v>
      </c>
      <c r="V260" s="23">
        <f t="shared" si="22"/>
        <v>2.5158851571837619E-3</v>
      </c>
      <c r="W260" s="23">
        <f t="shared" si="23"/>
        <v>2.733382662715745E-3</v>
      </c>
      <c r="X260" s="23">
        <f t="shared" si="24"/>
        <v>2.5010034603267497E-3</v>
      </c>
    </row>
    <row r="261" spans="1:24" x14ac:dyDescent="0.2">
      <c r="A261" s="23" t="s">
        <v>296</v>
      </c>
      <c r="B261" s="23">
        <v>2.9411764705882353E-3</v>
      </c>
      <c r="C261" s="23">
        <v>2.4855063525348465E-3</v>
      </c>
      <c r="D261" s="23">
        <v>2.3915191243119483E-3</v>
      </c>
      <c r="E261" s="23">
        <v>2.2249564236645133E-3</v>
      </c>
      <c r="F261" s="23">
        <v>1.41881369026451E-2</v>
      </c>
      <c r="G261" s="23">
        <v>2.4988611960694994E-3</v>
      </c>
      <c r="H261" s="23">
        <v>2.3205894297151477E-3</v>
      </c>
      <c r="I261" s="23">
        <v>1.5549996619565953E-3</v>
      </c>
      <c r="J261" s="23">
        <v>2.4664402393660034E-3</v>
      </c>
      <c r="K261" s="23">
        <v>2.3841568929052104E-3</v>
      </c>
      <c r="L261" s="23">
        <v>2.3586892426922753E-3</v>
      </c>
      <c r="M261" s="23">
        <v>2.2023399862353753E-3</v>
      </c>
      <c r="N261" s="23">
        <v>2.3576351106274936E-3</v>
      </c>
      <c r="O261" s="23">
        <v>2.191500256016385E-3</v>
      </c>
      <c r="P261" s="23">
        <v>2.2216451715283188E-3</v>
      </c>
      <c r="Q261" s="23">
        <v>2.1596442938810077E-3</v>
      </c>
      <c r="R261" s="23">
        <v>2.0473058326436382E-3</v>
      </c>
      <c r="T261" s="23">
        <f t="shared" si="20"/>
        <v>4.4550260783023576E-3</v>
      </c>
      <c r="U261" s="23">
        <f t="shared" si="21"/>
        <v>2.2169750933270461E-3</v>
      </c>
      <c r="V261" s="23">
        <f t="shared" si="22"/>
        <v>2.2504917842930848E-3</v>
      </c>
      <c r="W261" s="23">
        <f t="shared" si="23"/>
        <v>2.1428650993509882E-3</v>
      </c>
      <c r="X261" s="23">
        <f t="shared" si="24"/>
        <v>2.9997119169048003E-3</v>
      </c>
    </row>
    <row r="262" spans="1:24" x14ac:dyDescent="0.2">
      <c r="A262" s="23" t="s">
        <v>297</v>
      </c>
      <c r="B262" s="23">
        <v>2.5474124075859851E-3</v>
      </c>
      <c r="C262" s="23">
        <v>2.2264709510299739E-3</v>
      </c>
      <c r="D262" s="23">
        <v>1.9837847162325339E-3</v>
      </c>
      <c r="E262" s="23">
        <v>1.8250794627294165E-3</v>
      </c>
      <c r="F262" s="23">
        <v>1.9252700896415563E-3</v>
      </c>
      <c r="G262" s="23">
        <v>2.1604737424350882E-3</v>
      </c>
      <c r="H262" s="23">
        <v>2.4830306897952082E-3</v>
      </c>
      <c r="I262" s="23">
        <v>2.467716854844162E-3</v>
      </c>
      <c r="J262" s="23">
        <v>2.304706453178069E-3</v>
      </c>
      <c r="K262" s="23">
        <v>2.3841568929052104E-3</v>
      </c>
      <c r="L262" s="23">
        <v>2.1621318058012524E-3</v>
      </c>
      <c r="M262" s="23">
        <v>2.3399862353750862E-3</v>
      </c>
      <c r="N262" s="23">
        <v>2.4730438223365316E-3</v>
      </c>
      <c r="O262" s="23">
        <v>2.2529441884280594E-3</v>
      </c>
      <c r="P262" s="23">
        <v>2.5245967858276348E-3</v>
      </c>
      <c r="Q262" s="23">
        <v>2.2866821935210672E-3</v>
      </c>
      <c r="R262" s="23">
        <v>2.7442610097138127E-3</v>
      </c>
      <c r="T262" s="23">
        <f t="shared" si="20"/>
        <v>2.1114152282757591E-3</v>
      </c>
      <c r="U262" s="23">
        <f t="shared" si="21"/>
        <v>2.3603485393047805E-3</v>
      </c>
      <c r="V262" s="23">
        <f t="shared" si="22"/>
        <v>2.3553247487132258E-3</v>
      </c>
      <c r="W262" s="23">
        <f t="shared" si="23"/>
        <v>2.5185133296875047E-3</v>
      </c>
      <c r="X262" s="23">
        <f t="shared" si="24"/>
        <v>2.2995146059635674E-3</v>
      </c>
    </row>
    <row r="263" spans="1:24" x14ac:dyDescent="0.2">
      <c r="A263" s="23" t="s">
        <v>298</v>
      </c>
      <c r="B263" s="23">
        <v>2.5875924140147861E-3</v>
      </c>
      <c r="C263" s="23">
        <v>2.5595164672505243E-3</v>
      </c>
      <c r="D263" s="23">
        <v>2.4385654021672654E-3</v>
      </c>
      <c r="E263" s="23">
        <v>2.3172357223418434E-3</v>
      </c>
      <c r="F263" s="23">
        <v>1.7168013538204961E-3</v>
      </c>
      <c r="G263" s="23">
        <v>2.4598164898809137E-3</v>
      </c>
      <c r="H263" s="23">
        <v>2.5410454255380866E-3</v>
      </c>
      <c r="I263" s="23">
        <v>2.0620647691163545E-3</v>
      </c>
      <c r="J263" s="23">
        <v>2.5675238557334628E-3</v>
      </c>
      <c r="K263" s="23">
        <v>2.8071524706787154E-3</v>
      </c>
      <c r="L263" s="23">
        <v>2.2463707073259766E-3</v>
      </c>
      <c r="M263" s="23">
        <v>2.8630419821059874E-3</v>
      </c>
      <c r="N263" s="23">
        <v>2.5060177399676854E-3</v>
      </c>
      <c r="O263" s="23">
        <v>2.7854582693292371E-3</v>
      </c>
      <c r="P263" s="23">
        <v>2.4236129143945296E-3</v>
      </c>
      <c r="Q263" s="23">
        <v>2.3996047709788975E-3</v>
      </c>
      <c r="R263" s="23">
        <v>2.337703823089544E-3</v>
      </c>
      <c r="T263" s="23">
        <f t="shared" si="20"/>
        <v>2.3465879749126378E-3</v>
      </c>
      <c r="U263" s="23">
        <f t="shared" si="21"/>
        <v>2.444831445678519E-3</v>
      </c>
      <c r="V263" s="23">
        <f t="shared" si="22"/>
        <v>2.71817266380097E-3</v>
      </c>
      <c r="W263" s="23">
        <f t="shared" si="23"/>
        <v>2.3869738361543239E-3</v>
      </c>
      <c r="X263" s="23">
        <f t="shared" si="24"/>
        <v>2.4481837986902533E-3</v>
      </c>
    </row>
    <row r="264" spans="1:24" x14ac:dyDescent="0.2">
      <c r="A264" s="23" t="s">
        <v>299</v>
      </c>
      <c r="B264" s="23">
        <v>2.7965284474445514E-3</v>
      </c>
      <c r="C264" s="23">
        <v>2.4053287282595286E-3</v>
      </c>
      <c r="D264" s="23">
        <v>2.2582213370552166E-3</v>
      </c>
      <c r="E264" s="23">
        <v>1.7635599302778633E-3</v>
      </c>
      <c r="F264" s="23">
        <v>1.5696469520644536E-3</v>
      </c>
      <c r="G264" s="23">
        <v>1.9262055053035725E-3</v>
      </c>
      <c r="H264" s="23">
        <v>2.5758542669838138E-3</v>
      </c>
      <c r="I264" s="23">
        <v>2.332499492934893E-3</v>
      </c>
      <c r="J264" s="23">
        <v>1.5162542455118874E-3</v>
      </c>
      <c r="K264" s="23">
        <v>2.3457027494712553E-3</v>
      </c>
      <c r="L264" s="23">
        <v>1.9094151012270799E-3</v>
      </c>
      <c r="M264" s="23">
        <v>1.8719889883000687E-3</v>
      </c>
      <c r="N264" s="23">
        <v>1.8960002637913411E-3</v>
      </c>
      <c r="O264" s="23">
        <v>2.7444956477214542E-3</v>
      </c>
      <c r="P264" s="23">
        <v>2.5245967858276348E-3</v>
      </c>
      <c r="Q264" s="23">
        <v>1.9055684946008892E-3</v>
      </c>
      <c r="R264" s="23">
        <v>2.5264625168793832E-3</v>
      </c>
      <c r="T264" s="23">
        <f t="shared" si="20"/>
        <v>2.1199151500675309E-3</v>
      </c>
      <c r="U264" s="23">
        <f t="shared" si="21"/>
        <v>2.1359451712257859E-3</v>
      </c>
      <c r="V264" s="23">
        <f t="shared" si="22"/>
        <v>2.1708282999376213E-3</v>
      </c>
      <c r="W264" s="23">
        <f t="shared" si="23"/>
        <v>2.3188759324359689E-3</v>
      </c>
      <c r="X264" s="23">
        <f t="shared" si="24"/>
        <v>2.168725261979699E-3</v>
      </c>
    </row>
    <row r="265" spans="1:24" x14ac:dyDescent="0.2">
      <c r="A265" s="23" t="s">
        <v>300</v>
      </c>
      <c r="B265" s="23">
        <v>3.5358405657344907E-3</v>
      </c>
      <c r="C265" s="23">
        <v>3.4106327864808191E-3</v>
      </c>
      <c r="D265" s="23">
        <v>2.5326579578778992E-3</v>
      </c>
      <c r="E265" s="23">
        <v>3.2502819645237363E-3</v>
      </c>
      <c r="F265" s="23">
        <v>4.3901063190552687E-3</v>
      </c>
      <c r="G265" s="23">
        <v>2.9153380620810829E-3</v>
      </c>
      <c r="H265" s="23">
        <v>2.8079132099553287E-3</v>
      </c>
      <c r="I265" s="23">
        <v>2.704347238185383E-3</v>
      </c>
      <c r="J265" s="23">
        <v>1.4758207989649039E-3</v>
      </c>
      <c r="K265" s="23">
        <v>2.6148817535089405E-3</v>
      </c>
      <c r="L265" s="23">
        <v>3.4818745963552636E-3</v>
      </c>
      <c r="M265" s="23">
        <v>2.3399862353750862E-3</v>
      </c>
      <c r="N265" s="23">
        <v>2.8522438750948E-3</v>
      </c>
      <c r="O265" s="23">
        <v>2.3143881208397337E-3</v>
      </c>
      <c r="P265" s="23">
        <v>3.1882050838166133E-3</v>
      </c>
      <c r="Q265" s="23">
        <v>2.9642176582680498E-3</v>
      </c>
      <c r="R265" s="23">
        <v>2.6426217130577456E-3</v>
      </c>
      <c r="T265" s="23">
        <f t="shared" si="20"/>
        <v>3.3391429426255499E-3</v>
      </c>
      <c r="U265" s="23">
        <f t="shared" si="21"/>
        <v>2.616967519393964E-3</v>
      </c>
      <c r="V265" s="23">
        <f t="shared" si="22"/>
        <v>2.5022060771032065E-3</v>
      </c>
      <c r="W265" s="23">
        <f t="shared" si="23"/>
        <v>2.9316814850474694E-3</v>
      </c>
      <c r="X265" s="23">
        <f t="shared" si="24"/>
        <v>2.9071387023044204E-3</v>
      </c>
    </row>
    <row r="266" spans="1:24" x14ac:dyDescent="0.2">
      <c r="A266" s="23" t="s">
        <v>301</v>
      </c>
      <c r="B266" s="23">
        <v>2.7643844423015109E-3</v>
      </c>
      <c r="C266" s="23">
        <v>2.5841865054890834E-3</v>
      </c>
      <c r="D266" s="23">
        <v>2.5169758652594603E-3</v>
      </c>
      <c r="E266" s="23">
        <v>2.6043268737824259E-3</v>
      </c>
      <c r="F266" s="23">
        <v>2.0724244913975991E-3</v>
      </c>
      <c r="G266" s="23">
        <v>2.4988611960694994E-3</v>
      </c>
      <c r="H266" s="23">
        <v>2.923942681441086E-3</v>
      </c>
      <c r="I266" s="23">
        <v>3.0761949834358731E-3</v>
      </c>
      <c r="J266" s="23">
        <v>2.4260067928190197E-3</v>
      </c>
      <c r="K266" s="23">
        <v>2.8456066141126705E-3</v>
      </c>
      <c r="L266" s="23">
        <v>2.3867688765338499E-3</v>
      </c>
      <c r="M266" s="23">
        <v>2.5326909841706814E-3</v>
      </c>
      <c r="N266" s="23">
        <v>3.0006265044349918E-3</v>
      </c>
      <c r="O266" s="23">
        <v>3.1336405529953917E-3</v>
      </c>
      <c r="P266" s="23">
        <v>2.7554170633890189E-3</v>
      </c>
      <c r="Q266" s="23">
        <v>2.4701813818900418E-3</v>
      </c>
      <c r="R266" s="23">
        <v>2.8168605073252894E-3</v>
      </c>
      <c r="T266" s="23">
        <f t="shared" si="20"/>
        <v>2.5068598957165966E-3</v>
      </c>
      <c r="U266" s="23">
        <f t="shared" si="21"/>
        <v>2.7317039896684998E-3</v>
      </c>
      <c r="V266" s="23">
        <f t="shared" si="22"/>
        <v>2.8889860138670218E-3</v>
      </c>
      <c r="W266" s="23">
        <f t="shared" si="23"/>
        <v>2.6808196508681169E-3</v>
      </c>
      <c r="X266" s="23">
        <f t="shared" si="24"/>
        <v>2.671123312755735E-3</v>
      </c>
    </row>
    <row r="267" spans="1:24" x14ac:dyDescent="0.2">
      <c r="A267" s="23" t="s">
        <v>302</v>
      </c>
      <c r="B267" s="23">
        <v>2.7804564448730314E-3</v>
      </c>
      <c r="C267" s="23">
        <v>2.3066485753052918E-3</v>
      </c>
      <c r="D267" s="23">
        <v>2.5169758652594603E-3</v>
      </c>
      <c r="E267" s="23">
        <v>2.3582487439762125E-3</v>
      </c>
      <c r="F267" s="23">
        <v>1.7413270874465031E-3</v>
      </c>
      <c r="G267" s="23">
        <v>2.30363766512657E-3</v>
      </c>
      <c r="H267" s="23">
        <v>2.9935603643325404E-3</v>
      </c>
      <c r="I267" s="23">
        <v>2.704347238185383E-3</v>
      </c>
      <c r="J267" s="23">
        <v>3.2751091703056767E-3</v>
      </c>
      <c r="K267" s="23">
        <v>2.8840607575466256E-3</v>
      </c>
      <c r="L267" s="23">
        <v>2.9764411872069186E-3</v>
      </c>
      <c r="M267" s="23">
        <v>2.8355127322780456E-3</v>
      </c>
      <c r="N267" s="23">
        <v>2.8522438750948E-3</v>
      </c>
      <c r="O267" s="23">
        <v>3.3589349718381976E-3</v>
      </c>
      <c r="P267" s="23">
        <v>2.7265645286938455E-3</v>
      </c>
      <c r="Q267" s="23">
        <v>2.7807184698990755E-3</v>
      </c>
      <c r="R267" s="23">
        <v>2.4393431197456115E-3</v>
      </c>
      <c r="T267" s="23">
        <f t="shared" si="20"/>
        <v>2.3345490636645112E-3</v>
      </c>
      <c r="U267" s="23">
        <f t="shared" si="21"/>
        <v>2.9667037435154287E-3</v>
      </c>
      <c r="V267" s="23">
        <f t="shared" si="22"/>
        <v>3.0155638597370144E-3</v>
      </c>
      <c r="W267" s="23">
        <f t="shared" si="23"/>
        <v>2.6488753727795106E-3</v>
      </c>
      <c r="X267" s="23">
        <f t="shared" si="24"/>
        <v>2.6961253410066935E-3</v>
      </c>
    </row>
    <row r="268" spans="1:24" x14ac:dyDescent="0.2">
      <c r="A268" s="23" t="s">
        <v>303</v>
      </c>
      <c r="B268" s="23">
        <v>2.8367084538733528E-3</v>
      </c>
      <c r="C268" s="23">
        <v>2.7260392253607994E-3</v>
      </c>
      <c r="D268" s="23">
        <v>2.5718631894239966E-3</v>
      </c>
      <c r="E268" s="23">
        <v>2.5120475751050958E-3</v>
      </c>
      <c r="F268" s="23">
        <v>2.0846873582106027E-3</v>
      </c>
      <c r="G268" s="23">
        <v>2.785189041452463E-3</v>
      </c>
      <c r="H268" s="23">
        <v>2.9123397342925104E-3</v>
      </c>
      <c r="I268" s="23">
        <v>2.9071732810492866E-3</v>
      </c>
      <c r="J268" s="23">
        <v>3.1942422772117097E-3</v>
      </c>
      <c r="K268" s="23">
        <v>2.1149778888675257E-3</v>
      </c>
      <c r="L268" s="23">
        <v>2.7798837503158957E-3</v>
      </c>
      <c r="M268" s="23">
        <v>3.0832759807295253E-3</v>
      </c>
      <c r="N268" s="23">
        <v>2.9017047515415306E-3</v>
      </c>
      <c r="O268" s="23">
        <v>3.1541218637992832E-3</v>
      </c>
      <c r="P268" s="23">
        <v>2.6977119939986726E-3</v>
      </c>
      <c r="Q268" s="23">
        <v>2.6960265368057026E-3</v>
      </c>
      <c r="R268" s="23">
        <v>2.7733008087584034E-3</v>
      </c>
      <c r="T268" s="23">
        <f t="shared" si="20"/>
        <v>2.5860891405710515E-3</v>
      </c>
      <c r="U268" s="23">
        <f t="shared" si="21"/>
        <v>2.7817233863473858E-3</v>
      </c>
      <c r="V268" s="23">
        <f t="shared" si="22"/>
        <v>3.046367532023446E-3</v>
      </c>
      <c r="W268" s="23">
        <f t="shared" si="23"/>
        <v>2.7223464465209262E-3</v>
      </c>
      <c r="X268" s="23">
        <f t="shared" si="24"/>
        <v>2.7488996300468445E-3</v>
      </c>
    </row>
    <row r="269" spans="1:24" x14ac:dyDescent="0.2">
      <c r="A269" s="23" t="s">
        <v>304</v>
      </c>
      <c r="B269" s="23">
        <v>2.5715204114432656E-3</v>
      </c>
      <c r="C269" s="23">
        <v>2.3929937091402491E-3</v>
      </c>
      <c r="D269" s="23">
        <v>2.6973199303715087E-3</v>
      </c>
      <c r="E269" s="23">
        <v>2.4607812980621349E-3</v>
      </c>
      <c r="F269" s="23">
        <v>1.8149042883245244E-3</v>
      </c>
      <c r="G269" s="23">
        <v>2.186503546560812E-3</v>
      </c>
      <c r="H269" s="23">
        <v>2.5874572141323898E-3</v>
      </c>
      <c r="I269" s="23">
        <v>2.6029342167534311E-3</v>
      </c>
      <c r="J269" s="23">
        <v>2.9718583212032992E-3</v>
      </c>
      <c r="K269" s="23">
        <v>2.5764276100749854E-3</v>
      </c>
      <c r="L269" s="23">
        <v>2.6114059472664478E-3</v>
      </c>
      <c r="M269" s="23">
        <v>2.5051617343427391E-3</v>
      </c>
      <c r="N269" s="23">
        <v>1.912487222606918E-3</v>
      </c>
      <c r="O269" s="23">
        <v>2.7854582693292371E-3</v>
      </c>
      <c r="P269" s="23">
        <v>2.2360714388759053E-3</v>
      </c>
      <c r="Q269" s="23">
        <v>2.5548733149834144E-3</v>
      </c>
      <c r="R269" s="23">
        <v>2.2505844259557723E-3</v>
      </c>
      <c r="T269" s="23">
        <f t="shared" si="20"/>
        <v>2.354003863983749E-3</v>
      </c>
      <c r="U269" s="23">
        <f t="shared" si="21"/>
        <v>2.6700166618861109E-3</v>
      </c>
      <c r="V269" s="23">
        <f t="shared" si="22"/>
        <v>2.4010357420929649E-3</v>
      </c>
      <c r="W269" s="23">
        <f t="shared" si="23"/>
        <v>2.3471763932716972E-3</v>
      </c>
      <c r="X269" s="23">
        <f t="shared" si="24"/>
        <v>2.4540436999662958E-3</v>
      </c>
    </row>
    <row r="270" spans="1:24" x14ac:dyDescent="0.2">
      <c r="A270" s="23" t="s">
        <v>305</v>
      </c>
      <c r="B270" s="23">
        <v>3.158148505303761E-3</v>
      </c>
      <c r="C270" s="23">
        <v>2.5225114098926852E-3</v>
      </c>
      <c r="D270" s="23">
        <v>2.5561810968055577E-3</v>
      </c>
      <c r="E270" s="23">
        <v>2.4915410642879113E-3</v>
      </c>
      <c r="F270" s="23">
        <v>2.6119906311697547E-3</v>
      </c>
      <c r="G270" s="23">
        <v>2.4858462940066375E-3</v>
      </c>
      <c r="H270" s="23">
        <v>2.9007367871439343E-3</v>
      </c>
      <c r="I270" s="23">
        <v>2.2648908119802581E-3</v>
      </c>
      <c r="J270" s="23">
        <v>2.7090409186479054E-3</v>
      </c>
      <c r="K270" s="23">
        <v>2.1918861757354354E-3</v>
      </c>
      <c r="L270" s="23">
        <v>2.3867688765338499E-3</v>
      </c>
      <c r="M270" s="23">
        <v>2.7253957329662765E-3</v>
      </c>
      <c r="N270" s="23">
        <v>2.3576351106274936E-3</v>
      </c>
      <c r="O270" s="23">
        <v>2.7444956477214542E-3</v>
      </c>
      <c r="P270" s="23">
        <v>2.3659078450041838E-3</v>
      </c>
      <c r="Q270" s="23">
        <v>2.6254499258945587E-3</v>
      </c>
      <c r="R270" s="23">
        <v>2.657141612580041E-3</v>
      </c>
      <c r="T270" s="23">
        <f t="shared" si="20"/>
        <v>2.6377031669110513E-3</v>
      </c>
      <c r="U270" s="23">
        <f t="shared" si="21"/>
        <v>2.4906647140082766E-3</v>
      </c>
      <c r="V270" s="23">
        <f t="shared" si="22"/>
        <v>2.6091754971050746E-3</v>
      </c>
      <c r="W270" s="23">
        <f t="shared" si="23"/>
        <v>2.5494997944929278E-3</v>
      </c>
      <c r="X270" s="23">
        <f t="shared" si="24"/>
        <v>2.5738569674295117E-3</v>
      </c>
    </row>
    <row r="271" spans="1:24" x14ac:dyDescent="0.2">
      <c r="A271" s="23" t="s">
        <v>306</v>
      </c>
      <c r="B271" s="23">
        <v>2.8045644487303119E-3</v>
      </c>
      <c r="C271" s="23">
        <v>2.633526581966202E-3</v>
      </c>
      <c r="D271" s="23">
        <v>2.4620885410949235E-3</v>
      </c>
      <c r="E271" s="23">
        <v>3.0247103455347071E-3</v>
      </c>
      <c r="F271" s="23">
        <v>1.8639557555765387E-3</v>
      </c>
      <c r="G271" s="23">
        <v>2.5899655105095336E-3</v>
      </c>
      <c r="H271" s="23">
        <v>2.0769275395950571E-3</v>
      </c>
      <c r="I271" s="23">
        <v>2.1972821310256236E-3</v>
      </c>
      <c r="J271" s="23">
        <v>2.2642730066310852E-3</v>
      </c>
      <c r="K271" s="23">
        <v>2.1918861757354354E-3</v>
      </c>
      <c r="L271" s="23">
        <v>2.1059725381181028E-3</v>
      </c>
      <c r="M271" s="23">
        <v>1.7894012388162423E-3</v>
      </c>
      <c r="N271" s="23">
        <v>2.2587133577340324E-3</v>
      </c>
      <c r="O271" s="23">
        <v>2.6625704045058884E-3</v>
      </c>
      <c r="P271" s="23">
        <v>2.1639401021379726E-3</v>
      </c>
      <c r="Q271" s="23">
        <v>2.4560660597078127E-3</v>
      </c>
      <c r="R271" s="23">
        <v>2.4974227178347925E-3</v>
      </c>
      <c r="T271" s="23">
        <f t="shared" si="20"/>
        <v>2.5631351972353693E-3</v>
      </c>
      <c r="U271" s="23">
        <f t="shared" si="21"/>
        <v>2.1672682782210607E-3</v>
      </c>
      <c r="V271" s="23">
        <f t="shared" si="22"/>
        <v>2.2368950003520544E-3</v>
      </c>
      <c r="W271" s="23">
        <f t="shared" si="23"/>
        <v>2.3724762932268591E-3</v>
      </c>
      <c r="X271" s="23">
        <f t="shared" si="24"/>
        <v>2.3554862620737802E-3</v>
      </c>
    </row>
    <row r="272" spans="1:24" x14ac:dyDescent="0.2">
      <c r="A272" s="23" t="s">
        <v>307</v>
      </c>
      <c r="B272" s="23">
        <v>2.3625843780135003E-3</v>
      </c>
      <c r="C272" s="23">
        <v>2.6088565437276429E-3</v>
      </c>
      <c r="D272" s="23">
        <v>2.4385654021672654E-3</v>
      </c>
      <c r="E272" s="23">
        <v>2.2967292115246593E-3</v>
      </c>
      <c r="F272" s="23">
        <v>1.6677498865684819E-3</v>
      </c>
      <c r="G272" s="23">
        <v>2.2776078610008458E-3</v>
      </c>
      <c r="H272" s="23">
        <v>2.1117363810407843E-3</v>
      </c>
      <c r="I272" s="23">
        <v>2.2648908119802581E-3</v>
      </c>
      <c r="J272" s="23">
        <v>2.1834061135371178E-3</v>
      </c>
      <c r="K272" s="23">
        <v>2.4610651797731206E-3</v>
      </c>
      <c r="L272" s="23">
        <v>2.3025299750091257E-3</v>
      </c>
      <c r="M272" s="23">
        <v>1.9270474879559533E-3</v>
      </c>
      <c r="N272" s="23">
        <v>2.2587133577340324E-3</v>
      </c>
      <c r="O272" s="23">
        <v>1.9866871479774706E-3</v>
      </c>
      <c r="P272" s="23">
        <v>2.2649239735710782E-3</v>
      </c>
      <c r="Q272" s="23">
        <v>1.8067612393252875E-3</v>
      </c>
      <c r="R272" s="23">
        <v>2.3812635216564301E-3</v>
      </c>
      <c r="T272" s="23">
        <f t="shared" si="20"/>
        <v>2.2753488805003995E-3</v>
      </c>
      <c r="U272" s="23">
        <f t="shared" si="21"/>
        <v>2.264725692268081E-3</v>
      </c>
      <c r="V272" s="23">
        <f t="shared" si="22"/>
        <v>2.0574826645558186E-3</v>
      </c>
      <c r="W272" s="23">
        <f t="shared" si="23"/>
        <v>2.1509829115175984E-3</v>
      </c>
      <c r="X272" s="23">
        <f t="shared" si="24"/>
        <v>2.2118304983860622E-3</v>
      </c>
    </row>
    <row r="273" spans="1:24" x14ac:dyDescent="0.2">
      <c r="A273" s="23" t="s">
        <v>308</v>
      </c>
      <c r="B273" s="23">
        <v>2.5554484088717456E-3</v>
      </c>
      <c r="C273" s="23">
        <v>2.6890341680029604E-3</v>
      </c>
      <c r="D273" s="23">
        <v>2.7286841156083869E-3</v>
      </c>
      <c r="E273" s="23">
        <v>2.4402747872449503E-3</v>
      </c>
      <c r="F273" s="23">
        <v>2.2808932272186592E-3</v>
      </c>
      <c r="G273" s="23">
        <v>2.3426823713151557E-3</v>
      </c>
      <c r="H273" s="23">
        <v>2.2857805882694204E-3</v>
      </c>
      <c r="I273" s="23">
        <v>2.1296734500709891E-3</v>
      </c>
      <c r="J273" s="23">
        <v>2.5877405790069546E-3</v>
      </c>
      <c r="K273" s="23">
        <v>2.2687944626033456E-3</v>
      </c>
      <c r="L273" s="23">
        <v>2.2744503411675512E-3</v>
      </c>
      <c r="M273" s="23">
        <v>2.4776324845147968E-3</v>
      </c>
      <c r="N273" s="23">
        <v>2.0773568107626868E-3</v>
      </c>
      <c r="O273" s="23">
        <v>2.0276497695852535E-3</v>
      </c>
      <c r="P273" s="23">
        <v>2.048529963357281E-3</v>
      </c>
      <c r="Q273" s="23">
        <v>2.5548733149834144E-3</v>
      </c>
      <c r="R273" s="23">
        <v>2.0473058326436382E-3</v>
      </c>
      <c r="T273" s="23">
        <f t="shared" si="20"/>
        <v>2.5061695130436431E-3</v>
      </c>
      <c r="U273" s="23">
        <f t="shared" si="21"/>
        <v>2.3092878842236523E-3</v>
      </c>
      <c r="V273" s="23">
        <f t="shared" si="22"/>
        <v>2.1942130216209125E-3</v>
      </c>
      <c r="W273" s="23">
        <f t="shared" si="23"/>
        <v>2.2169030369947776E-3</v>
      </c>
      <c r="X273" s="23">
        <f t="shared" si="24"/>
        <v>2.3421649808957174E-3</v>
      </c>
    </row>
    <row r="274" spans="1:24" x14ac:dyDescent="0.2">
      <c r="A274" s="23" t="s">
        <v>309</v>
      </c>
      <c r="B274" s="23">
        <v>2.7161684345869495E-3</v>
      </c>
      <c r="C274" s="23">
        <v>2.6088565437276429E-3</v>
      </c>
      <c r="D274" s="23">
        <v>2.1014004108708267E-3</v>
      </c>
      <c r="E274" s="23">
        <v>2.3479954885676202E-3</v>
      </c>
      <c r="F274" s="23">
        <v>1.7045384870074925E-3</v>
      </c>
      <c r="G274" s="23">
        <v>1.8611309949892628E-3</v>
      </c>
      <c r="H274" s="23">
        <v>2.6918837384695715E-3</v>
      </c>
      <c r="I274" s="23">
        <v>2.332499492934893E-3</v>
      </c>
      <c r="J274" s="23">
        <v>2.6888241953744135E-3</v>
      </c>
      <c r="K274" s="23">
        <v>3.1147856181503557E-3</v>
      </c>
      <c r="L274" s="23">
        <v>2.8079633841574707E-3</v>
      </c>
      <c r="M274" s="23">
        <v>3.0282174810736407E-3</v>
      </c>
      <c r="N274" s="23">
        <v>2.7038612457546082E-3</v>
      </c>
      <c r="O274" s="23">
        <v>2.5601638504864311E-3</v>
      </c>
      <c r="P274" s="23">
        <v>2.6400069246083268E-3</v>
      </c>
      <c r="Q274" s="23">
        <v>2.3713741266144402E-3</v>
      </c>
      <c r="R274" s="23">
        <v>2.4393431197456115E-3</v>
      </c>
      <c r="T274" s="23">
        <f t="shared" si="20"/>
        <v>2.2233483932916323E-3</v>
      </c>
      <c r="U274" s="23">
        <f t="shared" si="21"/>
        <v>2.7271912858173411E-3</v>
      </c>
      <c r="V274" s="23">
        <f t="shared" si="22"/>
        <v>2.7640808591048935E-3</v>
      </c>
      <c r="W274" s="23">
        <f t="shared" si="23"/>
        <v>2.4835747236561265E-3</v>
      </c>
      <c r="X274" s="23">
        <f t="shared" si="24"/>
        <v>2.5128831492423269E-3</v>
      </c>
    </row>
    <row r="275" spans="1:24" x14ac:dyDescent="0.2">
      <c r="A275" s="23" t="s">
        <v>310</v>
      </c>
      <c r="B275" s="23">
        <v>1.6152362584378013E-3</v>
      </c>
      <c r="C275" s="23">
        <v>1.7022326384605897E-3</v>
      </c>
      <c r="D275" s="23">
        <v>1.7015070491006321E-3</v>
      </c>
      <c r="E275" s="23">
        <v>1.5687480775146108E-3</v>
      </c>
      <c r="F275" s="23">
        <v>7.3577200878021266E-4</v>
      </c>
      <c r="G275" s="23">
        <v>1.691937268172057E-3</v>
      </c>
      <c r="H275" s="23">
        <v>2.3553982711608749E-3</v>
      </c>
      <c r="I275" s="23">
        <v>1.7916300452978163E-3</v>
      </c>
      <c r="J275" s="23">
        <v>2.3451398997250527E-3</v>
      </c>
      <c r="K275" s="23">
        <v>2.2687944626033456E-3</v>
      </c>
      <c r="L275" s="23">
        <v>1.9936540027518041E-3</v>
      </c>
      <c r="M275" s="23">
        <v>2.3675154852030281E-3</v>
      </c>
      <c r="N275" s="23">
        <v>2.5060177399676854E-3</v>
      </c>
      <c r="O275" s="23">
        <v>2.3553507424475166E-3</v>
      </c>
      <c r="P275" s="23">
        <v>2.4236129143945296E-3</v>
      </c>
      <c r="Q275" s="23">
        <v>2.230220904792152E-3</v>
      </c>
      <c r="R275" s="23">
        <v>2.4974227178347925E-3</v>
      </c>
      <c r="T275" s="23">
        <f t="shared" si="20"/>
        <v>1.5025722167443174E-3</v>
      </c>
      <c r="U275" s="23">
        <f t="shared" si="21"/>
        <v>2.1509233363077784E-3</v>
      </c>
      <c r="V275" s="23">
        <f t="shared" si="22"/>
        <v>2.4096279892060765E-3</v>
      </c>
      <c r="W275" s="23">
        <f t="shared" si="23"/>
        <v>2.3837521790071579E-3</v>
      </c>
      <c r="X275" s="23">
        <f t="shared" si="24"/>
        <v>2.0088347345085002E-3</v>
      </c>
    </row>
    <row r="276" spans="1:24" x14ac:dyDescent="0.2">
      <c r="A276" s="23" t="s">
        <v>311</v>
      </c>
      <c r="B276" s="23">
        <v>5.8100289296046286E-3</v>
      </c>
      <c r="C276" s="23">
        <v>5.7357838904650302E-3</v>
      </c>
      <c r="D276" s="23">
        <v>5.3240704439600417E-3</v>
      </c>
      <c r="E276" s="23">
        <v>5.0035886393930071E-3</v>
      </c>
      <c r="F276" s="23">
        <v>3.5930199762100384E-3</v>
      </c>
      <c r="G276" s="23">
        <v>4.3469772889959003E-3</v>
      </c>
      <c r="H276" s="23">
        <v>3.5040900388698731E-3</v>
      </c>
      <c r="I276" s="23">
        <v>3.8536948144141706E-3</v>
      </c>
      <c r="J276" s="23">
        <v>2.8505579815623484E-3</v>
      </c>
      <c r="K276" s="23">
        <v>2.9609690444145358E-3</v>
      </c>
      <c r="L276" s="23">
        <v>3.7626709347710107E-3</v>
      </c>
      <c r="M276" s="23">
        <v>3.7715072264280797E-3</v>
      </c>
      <c r="N276" s="23">
        <v>3.8909222804761434E-3</v>
      </c>
      <c r="O276" s="23">
        <v>3.7685611879160266E-3</v>
      </c>
      <c r="P276" s="23">
        <v>3.4045990940304105E-3</v>
      </c>
      <c r="Q276" s="23">
        <v>3.2041781353659396E-3</v>
      </c>
      <c r="R276" s="23">
        <v>3.2960171915610344E-3</v>
      </c>
      <c r="T276" s="23">
        <f t="shared" si="20"/>
        <v>4.9689115281047747E-3</v>
      </c>
      <c r="U276" s="23">
        <f t="shared" si="21"/>
        <v>3.3863965628063873E-3</v>
      </c>
      <c r="V276" s="23">
        <f t="shared" si="22"/>
        <v>3.8103302316067501E-3</v>
      </c>
      <c r="W276" s="23">
        <f t="shared" si="23"/>
        <v>3.3015981403191285E-3</v>
      </c>
      <c r="X276" s="23">
        <f t="shared" si="24"/>
        <v>4.0047786528493072E-3</v>
      </c>
    </row>
    <row r="277" spans="1:24" x14ac:dyDescent="0.2">
      <c r="A277" s="23" t="s">
        <v>312</v>
      </c>
      <c r="B277" s="23">
        <v>3.8251366120218579E-3</v>
      </c>
      <c r="C277" s="23">
        <v>3.6203281115085727E-3</v>
      </c>
      <c r="D277" s="23">
        <v>3.6774507190239464E-3</v>
      </c>
      <c r="E277" s="23">
        <v>3.650158925458833E-3</v>
      </c>
      <c r="F277" s="23">
        <v>2.881773701055833E-3</v>
      </c>
      <c r="G277" s="23">
        <v>3.4749788507841477E-3</v>
      </c>
      <c r="H277" s="23">
        <v>2.923942681441086E-3</v>
      </c>
      <c r="I277" s="23">
        <v>2.7381515786627001E-3</v>
      </c>
      <c r="J277" s="23">
        <v>3.0325084910237748E-3</v>
      </c>
      <c r="K277" s="23">
        <v>3.3455104787540857E-3</v>
      </c>
      <c r="L277" s="23">
        <v>3.3976356948305394E-3</v>
      </c>
      <c r="M277" s="23">
        <v>3.3860977288368891E-3</v>
      </c>
      <c r="N277" s="23">
        <v>3.2973917631153758E-3</v>
      </c>
      <c r="O277" s="23">
        <v>3.010752688172043E-3</v>
      </c>
      <c r="P277" s="23">
        <v>3.2459101532069591E-3</v>
      </c>
      <c r="Q277" s="23">
        <v>3.2747547462770839E-3</v>
      </c>
      <c r="R277" s="23">
        <v>2.9330197035036519E-3</v>
      </c>
      <c r="T277" s="23">
        <f t="shared" si="20"/>
        <v>3.5216378199755317E-3</v>
      </c>
      <c r="U277" s="23">
        <f t="shared" si="21"/>
        <v>3.0875497849424372E-3</v>
      </c>
      <c r="V277" s="23">
        <f t="shared" si="22"/>
        <v>3.2314140600414355E-3</v>
      </c>
      <c r="W277" s="23">
        <f t="shared" si="23"/>
        <v>3.1512282009958982E-3</v>
      </c>
      <c r="X277" s="23">
        <f t="shared" si="24"/>
        <v>3.2773825075104344E-3</v>
      </c>
    </row>
    <row r="278" spans="1:24" x14ac:dyDescent="0.2">
      <c r="A278" s="23" t="s">
        <v>313</v>
      </c>
      <c r="B278" s="23">
        <v>3.3831565413050468E-3</v>
      </c>
      <c r="C278" s="23">
        <v>3.0714197607006289E-3</v>
      </c>
      <c r="D278" s="23">
        <v>3.5049477002211176E-3</v>
      </c>
      <c r="E278" s="23">
        <v>2.9529375576745616E-3</v>
      </c>
      <c r="F278" s="23">
        <v>2.2686303604056556E-3</v>
      </c>
      <c r="G278" s="23">
        <v>3.1626212012754603E-3</v>
      </c>
      <c r="H278" s="23">
        <v>3.016766258629692E-3</v>
      </c>
      <c r="I278" s="23">
        <v>2.8733689405719695E-3</v>
      </c>
      <c r="J278" s="23">
        <v>2.769691088468381E-3</v>
      </c>
      <c r="K278" s="23">
        <v>3.4993270524899056E-3</v>
      </c>
      <c r="L278" s="23">
        <v>2.8922022856821949E-3</v>
      </c>
      <c r="M278" s="23">
        <v>3.4136269786648314E-3</v>
      </c>
      <c r="N278" s="23">
        <v>3.3138787219309527E-3</v>
      </c>
      <c r="O278" s="23">
        <v>3.5637480798771121E-3</v>
      </c>
      <c r="P278" s="23">
        <v>3.2026313511641998E-3</v>
      </c>
      <c r="Q278" s="23">
        <v>2.8654104029924481E-3</v>
      </c>
      <c r="R278" s="23">
        <v>2.9039799044590611E-3</v>
      </c>
      <c r="T278" s="23">
        <f t="shared" si="20"/>
        <v>3.0572855202637451E-3</v>
      </c>
      <c r="U278" s="23">
        <f t="shared" si="21"/>
        <v>3.0102711251684287E-3</v>
      </c>
      <c r="V278" s="23">
        <f t="shared" si="22"/>
        <v>3.430417926824299E-3</v>
      </c>
      <c r="W278" s="23">
        <f t="shared" si="23"/>
        <v>2.9906738862052365E-3</v>
      </c>
      <c r="X278" s="23">
        <f t="shared" si="24"/>
        <v>3.0975496580301892E-3</v>
      </c>
    </row>
    <row r="279" spans="1:24" x14ac:dyDescent="0.2">
      <c r="A279" s="23" t="s">
        <v>314</v>
      </c>
      <c r="B279" s="23">
        <v>3.2706525233044039E-3</v>
      </c>
      <c r="C279" s="23">
        <v>2.8185518687553965E-3</v>
      </c>
      <c r="D279" s="23">
        <v>3.0893722458324841E-3</v>
      </c>
      <c r="E279" s="23">
        <v>2.3069824669332511E-3</v>
      </c>
      <c r="F279" s="23">
        <v>1.9988472905195778E-3</v>
      </c>
      <c r="G279" s="23">
        <v>3.1105615930240127E-3</v>
      </c>
      <c r="H279" s="23">
        <v>2.9123397342925104E-3</v>
      </c>
      <c r="I279" s="23">
        <v>2.6029342167534311E-3</v>
      </c>
      <c r="J279" s="23">
        <v>3.2346757237586934E-3</v>
      </c>
      <c r="K279" s="23">
        <v>3.4224187656219959E-3</v>
      </c>
      <c r="L279" s="23">
        <v>2.7518041164743211E-3</v>
      </c>
      <c r="M279" s="23">
        <v>2.7253957329662765E-3</v>
      </c>
      <c r="N279" s="23">
        <v>2.967652586803838E-3</v>
      </c>
      <c r="O279" s="23">
        <v>3.1336405529953917E-3</v>
      </c>
      <c r="P279" s="23">
        <v>2.7986958654317782E-3</v>
      </c>
      <c r="Q279" s="23">
        <v>3.4441386124638295E-3</v>
      </c>
      <c r="R279" s="23">
        <v>2.8459003063698797E-3</v>
      </c>
      <c r="T279" s="23">
        <f t="shared" si="20"/>
        <v>2.7658279980615212E-3</v>
      </c>
      <c r="U279" s="23">
        <f t="shared" si="21"/>
        <v>2.9848345113801904E-3</v>
      </c>
      <c r="V279" s="23">
        <f t="shared" si="22"/>
        <v>2.9422296242551682E-3</v>
      </c>
      <c r="W279" s="23">
        <f t="shared" si="23"/>
        <v>3.0295782614218288E-3</v>
      </c>
      <c r="X279" s="23">
        <f t="shared" si="24"/>
        <v>2.9079155413118283E-3</v>
      </c>
    </row>
    <row r="280" spans="1:24" x14ac:dyDescent="0.2">
      <c r="A280" s="23" t="s">
        <v>315</v>
      </c>
      <c r="B280" s="23">
        <v>3.198328511732562E-3</v>
      </c>
      <c r="C280" s="23">
        <v>3.1022573084988282E-3</v>
      </c>
      <c r="D280" s="23">
        <v>3.5284708391487762E-3</v>
      </c>
      <c r="E280" s="23">
        <v>2.9529375576745616E-3</v>
      </c>
      <c r="F280" s="23">
        <v>2.2318417599666452E-3</v>
      </c>
      <c r="G280" s="23">
        <v>2.6940847270124292E-3</v>
      </c>
      <c r="H280" s="23">
        <v>3.5040900388698731E-3</v>
      </c>
      <c r="I280" s="23">
        <v>4.0227165168007575E-3</v>
      </c>
      <c r="J280" s="23">
        <v>3.3357593401261523E-3</v>
      </c>
      <c r="K280" s="23">
        <v>2.7302441838108057E-3</v>
      </c>
      <c r="L280" s="23">
        <v>2.5833263134248728E-3</v>
      </c>
      <c r="M280" s="23">
        <v>3.1383344803854094E-3</v>
      </c>
      <c r="N280" s="23">
        <v>2.8357569162792231E-3</v>
      </c>
      <c r="O280" s="23">
        <v>3.5432667690732207E-3</v>
      </c>
      <c r="P280" s="23">
        <v>3.5777143022014484E-3</v>
      </c>
      <c r="Q280" s="23">
        <v>3.1900628131837109E-3</v>
      </c>
      <c r="R280" s="23">
        <v>3.0201391006374236E-3</v>
      </c>
      <c r="T280" s="23">
        <f t="shared" si="20"/>
        <v>2.9513201173389674E-3</v>
      </c>
      <c r="U280" s="23">
        <f t="shared" si="21"/>
        <v>3.2352272786064923E-3</v>
      </c>
      <c r="V280" s="23">
        <f t="shared" si="22"/>
        <v>3.1724527219126179E-3</v>
      </c>
      <c r="W280" s="23">
        <f t="shared" si="23"/>
        <v>3.2626387386741943E-3</v>
      </c>
      <c r="X280" s="23">
        <f t="shared" si="24"/>
        <v>3.1287842046368642E-3</v>
      </c>
    </row>
    <row r="281" spans="1:24" x14ac:dyDescent="0.2">
      <c r="A281" s="23" t="s">
        <v>316</v>
      </c>
      <c r="B281" s="23">
        <v>3.6322725811636131E-3</v>
      </c>
      <c r="C281" s="23">
        <v>3.2502775379301837E-3</v>
      </c>
      <c r="D281" s="23">
        <v>3.1756237552338982E-3</v>
      </c>
      <c r="E281" s="23">
        <v>2.8914180252230083E-3</v>
      </c>
      <c r="F281" s="23">
        <v>2.1460016922756203E-3</v>
      </c>
      <c r="G281" s="23">
        <v>2.9283529641439448E-3</v>
      </c>
      <c r="H281" s="23">
        <v>2.8079132099553287E-3</v>
      </c>
      <c r="I281" s="23">
        <v>3.0761949834358731E-3</v>
      </c>
      <c r="J281" s="23">
        <v>3.4974931263140872E-3</v>
      </c>
      <c r="K281" s="23">
        <v>2.8840607575466256E-3</v>
      </c>
      <c r="L281" s="23">
        <v>2.6394855811080224E-3</v>
      </c>
      <c r="M281" s="23">
        <v>3.3035099793530627E-3</v>
      </c>
      <c r="N281" s="23">
        <v>3.0665743396972992E-3</v>
      </c>
      <c r="O281" s="23">
        <v>3.1131592421915003E-3</v>
      </c>
      <c r="P281" s="23">
        <v>3.1593525491214404E-3</v>
      </c>
      <c r="Q281" s="23">
        <v>3.1900628131837109E-3</v>
      </c>
      <c r="R281" s="23">
        <v>3.179857995382672E-3</v>
      </c>
      <c r="T281" s="23">
        <f t="shared" si="20"/>
        <v>3.0039910926617113E-3</v>
      </c>
      <c r="U281" s="23">
        <f t="shared" si="21"/>
        <v>2.9810295316719873E-3</v>
      </c>
      <c r="V281" s="23">
        <f t="shared" si="22"/>
        <v>3.161081187080621E-3</v>
      </c>
      <c r="W281" s="23">
        <f t="shared" si="23"/>
        <v>3.1764244525626078E-3</v>
      </c>
      <c r="X281" s="23">
        <f t="shared" si="24"/>
        <v>3.055388890191758E-3</v>
      </c>
    </row>
    <row r="282" spans="1:24" x14ac:dyDescent="0.2">
      <c r="A282" s="23" t="s">
        <v>317</v>
      </c>
      <c r="B282" s="23">
        <v>3.0456444873031181E-3</v>
      </c>
      <c r="C282" s="23">
        <v>3.0405822129024301E-3</v>
      </c>
      <c r="D282" s="23">
        <v>3.2853984035629714E-3</v>
      </c>
      <c r="E282" s="23">
        <v>2.645339895416795E-3</v>
      </c>
      <c r="F282" s="23">
        <v>3.310974039510957E-3</v>
      </c>
      <c r="G282" s="23">
        <v>2.902323160018221E-3</v>
      </c>
      <c r="H282" s="23">
        <v>3.3996635145326914E-3</v>
      </c>
      <c r="I282" s="23">
        <v>2.805760259617335E-3</v>
      </c>
      <c r="J282" s="23">
        <v>2.8101245350153647E-3</v>
      </c>
      <c r="K282" s="23">
        <v>3.0378773312824455E-3</v>
      </c>
      <c r="L282" s="23">
        <v>2.7518041164743211E-3</v>
      </c>
      <c r="M282" s="23">
        <v>2.6152787336545078E-3</v>
      </c>
      <c r="N282" s="23">
        <v>2.9511656279882612E-3</v>
      </c>
      <c r="O282" s="23">
        <v>3.2155657962109575E-3</v>
      </c>
      <c r="P282" s="23">
        <v>3.144926281773854E-3</v>
      </c>
      <c r="Q282" s="23">
        <v>2.7666031477168464E-3</v>
      </c>
      <c r="R282" s="23">
        <v>2.8313804068475848E-3</v>
      </c>
      <c r="T282" s="23">
        <f t="shared" si="20"/>
        <v>3.0383770331190822E-3</v>
      </c>
      <c r="U282" s="23">
        <f t="shared" si="21"/>
        <v>2.9610459513844316E-3</v>
      </c>
      <c r="V282" s="23">
        <f t="shared" si="22"/>
        <v>2.9273367192845755E-3</v>
      </c>
      <c r="W282" s="23">
        <f t="shared" si="23"/>
        <v>2.9143032787794284E-3</v>
      </c>
      <c r="X282" s="23">
        <f t="shared" si="24"/>
        <v>2.9741418794016865E-3</v>
      </c>
    </row>
    <row r="283" spans="1:24" x14ac:dyDescent="0.2">
      <c r="A283" s="23" t="s">
        <v>318</v>
      </c>
      <c r="B283" s="23">
        <v>3.6885245901639345E-3</v>
      </c>
      <c r="C283" s="23">
        <v>4.0828913284815587E-3</v>
      </c>
      <c r="D283" s="23">
        <v>3.3951730518920445E-3</v>
      </c>
      <c r="E283" s="23">
        <v>3.0247103455347071E-3</v>
      </c>
      <c r="F283" s="23">
        <v>3.5562313757710276E-3</v>
      </c>
      <c r="G283" s="23">
        <v>3.3057851239669421E-3</v>
      </c>
      <c r="H283" s="23">
        <v>2.8543249985496315E-3</v>
      </c>
      <c r="I283" s="23">
        <v>3.5494557501183151E-3</v>
      </c>
      <c r="J283" s="23">
        <v>3.1133753841177422E-3</v>
      </c>
      <c r="K283" s="23">
        <v>2.7686983272447608E-3</v>
      </c>
      <c r="L283" s="23">
        <v>2.8641226518406199E-3</v>
      </c>
      <c r="M283" s="23">
        <v>2.8079834824501033E-3</v>
      </c>
      <c r="N283" s="23">
        <v>2.9017047515415306E-3</v>
      </c>
      <c r="O283" s="23">
        <v>2.8673835125448029E-3</v>
      </c>
      <c r="P283" s="23">
        <v>3.1016474797310942E-3</v>
      </c>
      <c r="Q283" s="23">
        <v>3.3171007128237704E-3</v>
      </c>
      <c r="R283" s="23">
        <v>3.078218698726605E-3</v>
      </c>
      <c r="T283" s="23">
        <f t="shared" si="20"/>
        <v>3.5088859693017025E-3</v>
      </c>
      <c r="U283" s="23">
        <f t="shared" si="21"/>
        <v>3.0299954223742139E-3</v>
      </c>
      <c r="V283" s="23">
        <f t="shared" si="22"/>
        <v>2.8590239155121457E-3</v>
      </c>
      <c r="W283" s="23">
        <f t="shared" si="23"/>
        <v>3.1656556304271565E-3</v>
      </c>
      <c r="X283" s="23">
        <f t="shared" si="24"/>
        <v>3.1927842097352458E-3</v>
      </c>
    </row>
    <row r="284" spans="1:24" x14ac:dyDescent="0.2">
      <c r="A284" s="23" t="s">
        <v>319</v>
      </c>
      <c r="B284" s="23">
        <v>2.5554484088717456E-3</v>
      </c>
      <c r="C284" s="23">
        <v>3.3982977673615395E-3</v>
      </c>
      <c r="D284" s="23">
        <v>3.0109617827402888E-3</v>
      </c>
      <c r="E284" s="23">
        <v>2.4915410642879113E-3</v>
      </c>
      <c r="F284" s="23">
        <v>2.0969502250236059E-3</v>
      </c>
      <c r="G284" s="23">
        <v>2.5118760981323617E-3</v>
      </c>
      <c r="H284" s="23">
        <v>2.8311191042524803E-3</v>
      </c>
      <c r="I284" s="23">
        <v>2.9071732810492866E-3</v>
      </c>
      <c r="J284" s="23">
        <v>2.4057900695455279E-3</v>
      </c>
      <c r="K284" s="23">
        <v>2.1149778888675257E-3</v>
      </c>
      <c r="L284" s="23">
        <v>2.4710077780585741E-3</v>
      </c>
      <c r="M284" s="23">
        <v>2.8355127322780456E-3</v>
      </c>
      <c r="N284" s="23">
        <v>3.0171134632505686E-3</v>
      </c>
      <c r="O284" s="23">
        <v>2.9697900665642601E-3</v>
      </c>
      <c r="P284" s="23">
        <v>3.2891889552497185E-3</v>
      </c>
      <c r="Q284" s="23">
        <v>2.5831039593478722E-3</v>
      </c>
      <c r="R284" s="23">
        <v>3.0056192011151282E-3</v>
      </c>
      <c r="T284" s="23">
        <f t="shared" si="20"/>
        <v>2.6775125577362421E-3</v>
      </c>
      <c r="U284" s="23">
        <f t="shared" si="21"/>
        <v>2.5460136243546788E-3</v>
      </c>
      <c r="V284" s="23">
        <f t="shared" si="22"/>
        <v>2.9408054206976251E-3</v>
      </c>
      <c r="W284" s="23">
        <f t="shared" si="23"/>
        <v>2.9593040385709063E-3</v>
      </c>
      <c r="X284" s="23">
        <f t="shared" si="24"/>
        <v>2.7350277556468495E-3</v>
      </c>
    </row>
    <row r="285" spans="1:24" x14ac:dyDescent="0.2">
      <c r="A285" s="23" t="s">
        <v>320</v>
      </c>
      <c r="B285" s="23">
        <v>6.1395049823207972E-3</v>
      </c>
      <c r="C285" s="23">
        <v>6.5930677192549648E-3</v>
      </c>
      <c r="D285" s="23">
        <v>6.4531811124876499E-3</v>
      </c>
      <c r="E285" s="23">
        <v>6.3980313749615499E-3</v>
      </c>
      <c r="F285" s="23">
        <v>4.512734987185304E-3</v>
      </c>
      <c r="G285" s="23">
        <v>6.2992125984251968E-3</v>
      </c>
      <c r="H285" s="23">
        <v>4.4091199164587808E-3</v>
      </c>
      <c r="I285" s="23">
        <v>6.0847812859171121E-3</v>
      </c>
      <c r="J285" s="23">
        <v>4.1242115477923341E-3</v>
      </c>
      <c r="K285" s="23">
        <v>4.9990386464141513E-3</v>
      </c>
      <c r="L285" s="23">
        <v>6.2336787128295847E-3</v>
      </c>
      <c r="M285" s="23">
        <v>4.6799724707501725E-3</v>
      </c>
      <c r="N285" s="23">
        <v>5.2263659445378708E-3</v>
      </c>
      <c r="O285" s="23">
        <v>4.0552995391705069E-3</v>
      </c>
      <c r="P285" s="23">
        <v>4.5009954124469835E-3</v>
      </c>
      <c r="Q285" s="23">
        <v>4.4463264874020749E-3</v>
      </c>
      <c r="R285" s="23">
        <v>4.7770469428351555E-3</v>
      </c>
      <c r="T285" s="23">
        <f t="shared" si="20"/>
        <v>6.0659554624392445E-3</v>
      </c>
      <c r="U285" s="23">
        <f t="shared" si="21"/>
        <v>5.1701660218823929E-3</v>
      </c>
      <c r="V285" s="23">
        <f t="shared" si="22"/>
        <v>4.6538793181528501E-3</v>
      </c>
      <c r="W285" s="23">
        <f t="shared" si="23"/>
        <v>4.5747896142280713E-3</v>
      </c>
      <c r="X285" s="23">
        <f t="shared" si="24"/>
        <v>5.2901511577170711E-3</v>
      </c>
    </row>
    <row r="286" spans="1:24" x14ac:dyDescent="0.2">
      <c r="A286" s="23" t="s">
        <v>321</v>
      </c>
      <c r="B286" s="23">
        <v>4.6287367405978786E-3</v>
      </c>
      <c r="C286" s="23">
        <v>4.4344393733810284E-3</v>
      </c>
      <c r="D286" s="23">
        <v>4.6183762761302866E-3</v>
      </c>
      <c r="E286" s="23">
        <v>4.8600430636727161E-3</v>
      </c>
      <c r="F286" s="23">
        <v>3.5807571093970348E-3</v>
      </c>
      <c r="G286" s="23">
        <v>4.9196329797618274E-3</v>
      </c>
      <c r="H286" s="23">
        <v>3.2720310958983582E-3</v>
      </c>
      <c r="I286" s="23">
        <v>4.3269555810966131E-3</v>
      </c>
      <c r="J286" s="23">
        <v>3.6390101892285298E-3</v>
      </c>
      <c r="K286" s="23">
        <v>3.653143626225726E-3</v>
      </c>
      <c r="L286" s="23">
        <v>4.380422879285654E-3</v>
      </c>
      <c r="M286" s="23">
        <v>4.0192704748795594E-3</v>
      </c>
      <c r="N286" s="23">
        <v>4.1712005803409506E-3</v>
      </c>
      <c r="O286" s="23">
        <v>3.3998975934459805E-3</v>
      </c>
      <c r="P286" s="23">
        <v>3.5632880348538619E-3</v>
      </c>
      <c r="Q286" s="23">
        <v>3.1618321688192531E-3</v>
      </c>
      <c r="R286" s="23">
        <v>3.2234176939495577E-3</v>
      </c>
      <c r="T286" s="23">
        <f t="shared" si="20"/>
        <v>4.5069975904901286E-3</v>
      </c>
      <c r="U286" s="23">
        <f t="shared" si="21"/>
        <v>3.8543126743469762E-3</v>
      </c>
      <c r="V286" s="23">
        <f t="shared" si="22"/>
        <v>3.8634562162221634E-3</v>
      </c>
      <c r="W286" s="23">
        <f t="shared" si="23"/>
        <v>3.3161792992075574E-3</v>
      </c>
      <c r="X286" s="23">
        <f t="shared" si="24"/>
        <v>3.9913209094685174E-3</v>
      </c>
    </row>
    <row r="287" spans="1:24" x14ac:dyDescent="0.2">
      <c r="A287" s="23" t="s">
        <v>322</v>
      </c>
      <c r="B287" s="23">
        <v>4.9421407907425264E-3</v>
      </c>
      <c r="C287" s="23">
        <v>4.6317996792895029E-3</v>
      </c>
      <c r="D287" s="23">
        <v>4.9320181284990671E-3</v>
      </c>
      <c r="E287" s="23">
        <v>4.624218189275095E-3</v>
      </c>
      <c r="F287" s="23">
        <v>3.7647001115920882E-3</v>
      </c>
      <c r="G287" s="23">
        <v>4.7113945467560352E-3</v>
      </c>
      <c r="H287" s="23">
        <v>3.4924870917212971E-3</v>
      </c>
      <c r="I287" s="23">
        <v>4.7326076668244201E-3</v>
      </c>
      <c r="J287" s="23">
        <v>3.6996603590490054E-3</v>
      </c>
      <c r="K287" s="23">
        <v>4.2684099211690056E-3</v>
      </c>
      <c r="L287" s="23">
        <v>3.7345913009294361E-3</v>
      </c>
      <c r="M287" s="23">
        <v>4.3771507226428082E-3</v>
      </c>
      <c r="N287" s="23">
        <v>4.6163484683615259E-3</v>
      </c>
      <c r="O287" s="23">
        <v>4.014336917562724E-3</v>
      </c>
      <c r="P287" s="23">
        <v>3.2314838858593727E-3</v>
      </c>
      <c r="Q287" s="23">
        <v>3.4300232902816008E-3</v>
      </c>
      <c r="R287" s="23">
        <v>3.4702559858285783E-3</v>
      </c>
      <c r="T287" s="23">
        <f t="shared" si="20"/>
        <v>4.6010452410257191E-3</v>
      </c>
      <c r="U287" s="23">
        <f t="shared" si="21"/>
        <v>3.9855512679386335E-3</v>
      </c>
      <c r="V287" s="23">
        <f t="shared" si="22"/>
        <v>4.3359453695223527E-3</v>
      </c>
      <c r="W287" s="23">
        <f t="shared" si="23"/>
        <v>3.377254387323184E-3</v>
      </c>
      <c r="X287" s="23">
        <f t="shared" si="24"/>
        <v>4.1572721797872997E-3</v>
      </c>
    </row>
    <row r="288" spans="1:24" x14ac:dyDescent="0.2">
      <c r="A288" s="23" t="s">
        <v>323</v>
      </c>
      <c r="B288" s="23">
        <v>4.4117647058823529E-3</v>
      </c>
      <c r="C288" s="23">
        <v>4.5331195263352657E-3</v>
      </c>
      <c r="D288" s="23">
        <v>5.1986137030125296E-3</v>
      </c>
      <c r="E288" s="23">
        <v>4.5934584230493186E-3</v>
      </c>
      <c r="F288" s="23">
        <v>1.8014151348302206E-2</v>
      </c>
      <c r="G288" s="23">
        <v>4.67234984056745E-3</v>
      </c>
      <c r="H288" s="23">
        <v>3.6317224575042059E-3</v>
      </c>
      <c r="I288" s="23">
        <v>4.5973903049151511E-3</v>
      </c>
      <c r="J288" s="23">
        <v>3.5985767426815461E-3</v>
      </c>
      <c r="K288" s="23">
        <v>3.9607767736973658E-3</v>
      </c>
      <c r="L288" s="23">
        <v>4.1557858085530565E-3</v>
      </c>
      <c r="M288" s="23">
        <v>4.5147969717825188E-3</v>
      </c>
      <c r="N288" s="23">
        <v>4.4514788802057573E-3</v>
      </c>
      <c r="O288" s="23">
        <v>3.0721966205837174E-3</v>
      </c>
      <c r="P288" s="23">
        <v>3.9095184511959372E-3</v>
      </c>
      <c r="Q288" s="23">
        <v>3.3594466793704565E-3</v>
      </c>
      <c r="R288" s="23">
        <v>3.4412161867839876E-3</v>
      </c>
      <c r="T288" s="23">
        <f t="shared" si="20"/>
        <v>6.90390959119152E-3</v>
      </c>
      <c r="U288" s="23">
        <f t="shared" si="21"/>
        <v>3.9888504174702653E-3</v>
      </c>
      <c r="V288" s="23">
        <f t="shared" si="22"/>
        <v>4.0128241575239981E-3</v>
      </c>
      <c r="W288" s="23">
        <f t="shared" si="23"/>
        <v>3.5700604391167936E-3</v>
      </c>
      <c r="X288" s="23">
        <f t="shared" si="24"/>
        <v>4.948021377907225E-3</v>
      </c>
    </row>
    <row r="289" spans="1:24" x14ac:dyDescent="0.2">
      <c r="A289" s="23" t="s">
        <v>324</v>
      </c>
      <c r="B289" s="23">
        <v>4.218900675024108E-3</v>
      </c>
      <c r="C289" s="23">
        <v>4.2740841248303935E-3</v>
      </c>
      <c r="D289" s="23">
        <v>4.4615553499458968E-3</v>
      </c>
      <c r="E289" s="23">
        <v>4.8395365528555315E-3</v>
      </c>
      <c r="F289" s="23">
        <v>8.0444406293303256E-3</v>
      </c>
      <c r="G289" s="23">
        <v>4.2428580724930042E-3</v>
      </c>
      <c r="H289" s="23">
        <v>3.2952369901955098E-3</v>
      </c>
      <c r="I289" s="23">
        <v>3.4480427286863635E-3</v>
      </c>
      <c r="J289" s="23">
        <v>4.0029112081513829E-3</v>
      </c>
      <c r="K289" s="23">
        <v>2.9225149009805807E-3</v>
      </c>
      <c r="L289" s="23">
        <v>4.3242636116025048E-3</v>
      </c>
      <c r="M289" s="23">
        <v>4.3220922229869237E-3</v>
      </c>
      <c r="N289" s="23">
        <v>4.1712005803409506E-3</v>
      </c>
      <c r="O289" s="23">
        <v>3.1131592421915003E-3</v>
      </c>
      <c r="P289" s="23">
        <v>3.0727949450359213E-3</v>
      </c>
      <c r="Q289" s="23">
        <v>3.0206789469969654E-3</v>
      </c>
      <c r="R289" s="23">
        <v>2.8604202058921751E-3</v>
      </c>
      <c r="T289" s="23">
        <f t="shared" si="20"/>
        <v>5.0135625674132102E-3</v>
      </c>
      <c r="U289" s="23">
        <f t="shared" si="21"/>
        <v>3.5985938879232681E-3</v>
      </c>
      <c r="V289" s="23">
        <f t="shared" si="22"/>
        <v>3.8688173485064582E-3</v>
      </c>
      <c r="W289" s="23">
        <f t="shared" si="23"/>
        <v>2.9846313659750209E-3</v>
      </c>
      <c r="X289" s="23">
        <f t="shared" si="24"/>
        <v>4.037334763972944E-3</v>
      </c>
    </row>
    <row r="290" spans="1:24" x14ac:dyDescent="0.2">
      <c r="A290" s="23" t="s">
        <v>325</v>
      </c>
      <c r="B290" s="23">
        <v>5.351976856316297E-3</v>
      </c>
      <c r="C290" s="23">
        <v>5.6802763044282722E-3</v>
      </c>
      <c r="D290" s="23">
        <v>5.0731569620650176E-3</v>
      </c>
      <c r="E290" s="23">
        <v>4.8600430636727161E-3</v>
      </c>
      <c r="F290" s="23">
        <v>4.6476265221283434E-3</v>
      </c>
      <c r="G290" s="23">
        <v>4.7764690570703452E-3</v>
      </c>
      <c r="H290" s="23">
        <v>3.5853106689099031E-3</v>
      </c>
      <c r="I290" s="23">
        <v>3.7522817929822191E-3</v>
      </c>
      <c r="J290" s="23">
        <v>4.225295164159793E-3</v>
      </c>
      <c r="K290" s="23">
        <v>4.3453182080369157E-3</v>
      </c>
      <c r="L290" s="23">
        <v>4.2400247100777807E-3</v>
      </c>
      <c r="M290" s="23">
        <v>4.2119752236751545E-3</v>
      </c>
      <c r="N290" s="23">
        <v>4.0887657862630662E-3</v>
      </c>
      <c r="O290" s="23">
        <v>3.2565284178187404E-3</v>
      </c>
      <c r="P290" s="23">
        <v>3.144926281773854E-3</v>
      </c>
      <c r="Q290" s="23">
        <v>2.9218716917213637E-3</v>
      </c>
      <c r="R290" s="23">
        <v>3.8187335743636655E-3</v>
      </c>
      <c r="T290" s="23">
        <f t="shared" si="20"/>
        <v>5.0649247942801652E-3</v>
      </c>
      <c r="U290" s="23">
        <f t="shared" si="21"/>
        <v>4.0296461088333221E-3</v>
      </c>
      <c r="V290" s="23">
        <f t="shared" si="22"/>
        <v>3.8524231425856536E-3</v>
      </c>
      <c r="W290" s="23">
        <f t="shared" si="23"/>
        <v>3.2951771826196276E-3</v>
      </c>
      <c r="X290" s="23">
        <f t="shared" si="24"/>
        <v>4.2341517814978502E-3</v>
      </c>
    </row>
    <row r="291" spans="1:24" x14ac:dyDescent="0.2">
      <c r="A291" s="23" t="s">
        <v>326</v>
      </c>
      <c r="B291" s="23">
        <v>4.9983927997428483E-3</v>
      </c>
      <c r="C291" s="23">
        <v>4.9710127050696931E-3</v>
      </c>
      <c r="D291" s="23">
        <v>5.0574748694465791E-3</v>
      </c>
      <c r="E291" s="23">
        <v>4.7370039987696096E-3</v>
      </c>
      <c r="F291" s="23">
        <v>3.7033857775270701E-3</v>
      </c>
      <c r="G291" s="23">
        <v>4.9586776859504135E-3</v>
      </c>
      <c r="H291" s="23">
        <v>2.9355456285896616E-3</v>
      </c>
      <c r="I291" s="23">
        <v>2.6367385572307485E-3</v>
      </c>
      <c r="J291" s="23">
        <v>3.7198770823224972E-3</v>
      </c>
      <c r="K291" s="23">
        <v>3.6146894827917709E-3</v>
      </c>
      <c r="L291" s="23">
        <v>4.4365821469688031E-3</v>
      </c>
      <c r="M291" s="23">
        <v>3.661390227116311E-3</v>
      </c>
      <c r="N291" s="23">
        <v>3.2809048042997989E-3</v>
      </c>
      <c r="O291" s="23">
        <v>2.5192012288786482E-3</v>
      </c>
      <c r="P291" s="23">
        <v>2.7986958654317782E-3</v>
      </c>
      <c r="Q291" s="23">
        <v>3.0347942691791941E-3</v>
      </c>
      <c r="R291" s="23">
        <v>2.7297411101915173E-3</v>
      </c>
      <c r="T291" s="23">
        <f t="shared" si="20"/>
        <v>4.7376579727510353E-3</v>
      </c>
      <c r="U291" s="23">
        <f t="shared" si="21"/>
        <v>3.4686865795806958E-3</v>
      </c>
      <c r="V291" s="23">
        <f t="shared" si="22"/>
        <v>3.1538320867649191E-3</v>
      </c>
      <c r="W291" s="23">
        <f t="shared" si="23"/>
        <v>2.8544104149341629E-3</v>
      </c>
      <c r="X291" s="23">
        <f t="shared" si="24"/>
        <v>3.7525946023239387E-3</v>
      </c>
    </row>
    <row r="292" spans="1:24" x14ac:dyDescent="0.2">
      <c r="A292" s="23" t="s">
        <v>327</v>
      </c>
      <c r="B292" s="23">
        <v>4.5403407264545158E-3</v>
      </c>
      <c r="C292" s="23">
        <v>4.3789317873442705E-3</v>
      </c>
      <c r="D292" s="23">
        <v>4.7830382486238965E-3</v>
      </c>
      <c r="E292" s="23">
        <v>4.1320619296626683E-3</v>
      </c>
      <c r="F292" s="23">
        <v>5.6041301335426194E-3</v>
      </c>
      <c r="G292" s="23">
        <v>4.0866792477386605E-3</v>
      </c>
      <c r="H292" s="23">
        <v>2.9123397342925104E-3</v>
      </c>
      <c r="I292" s="23">
        <v>3.0761949834358731E-3</v>
      </c>
      <c r="J292" s="23">
        <v>3.6592269125020217E-3</v>
      </c>
      <c r="K292" s="23">
        <v>4.1145933474331861E-3</v>
      </c>
      <c r="L292" s="23">
        <v>3.4818745963552636E-3</v>
      </c>
      <c r="M292" s="23">
        <v>3.5788024776324846E-3</v>
      </c>
      <c r="N292" s="23">
        <v>3.2314439278530683E-3</v>
      </c>
      <c r="O292" s="23">
        <v>2.82642089093702E-3</v>
      </c>
      <c r="P292" s="23">
        <v>3.2891889552497185E-3</v>
      </c>
      <c r="Q292" s="23">
        <v>2.8795257251746772E-3</v>
      </c>
      <c r="R292" s="23">
        <v>2.4393431197456115E-3</v>
      </c>
      <c r="T292" s="23">
        <f t="shared" si="20"/>
        <v>4.587530345561106E-3</v>
      </c>
      <c r="U292" s="23">
        <f t="shared" si="21"/>
        <v>3.4488459148037712E-3</v>
      </c>
      <c r="V292" s="23">
        <f t="shared" si="22"/>
        <v>3.2122224321408572E-3</v>
      </c>
      <c r="W292" s="23">
        <f t="shared" si="23"/>
        <v>2.8693526000566692E-3</v>
      </c>
      <c r="X292" s="23">
        <f t="shared" si="24"/>
        <v>3.7067139261163563E-3</v>
      </c>
    </row>
    <row r="293" spans="1:24" x14ac:dyDescent="0.2">
      <c r="A293" s="23" t="s">
        <v>328</v>
      </c>
      <c r="B293" s="23">
        <v>5.0466088074574093E-3</v>
      </c>
      <c r="C293" s="23">
        <v>6.0996669544837795E-3</v>
      </c>
      <c r="D293" s="23">
        <v>5.1515674251572134E-3</v>
      </c>
      <c r="E293" s="23">
        <v>4.7062442325438323E-3</v>
      </c>
      <c r="F293" s="23">
        <v>3.9854317142261515E-3</v>
      </c>
      <c r="G293" s="23">
        <v>4.6333051343788638E-3</v>
      </c>
      <c r="H293" s="23">
        <v>2.9587515228868132E-3</v>
      </c>
      <c r="I293" s="23">
        <v>3.8536948144141706E-3</v>
      </c>
      <c r="J293" s="23">
        <v>3.0729419375707585E-3</v>
      </c>
      <c r="K293" s="23">
        <v>2.7302441838108057E-3</v>
      </c>
      <c r="L293" s="23">
        <v>3.7907505686125853E-3</v>
      </c>
      <c r="M293" s="23">
        <v>3.2484514796971781E-3</v>
      </c>
      <c r="N293" s="23">
        <v>3.2809048042997989E-3</v>
      </c>
      <c r="O293" s="23">
        <v>2.82642089093702E-3</v>
      </c>
      <c r="P293" s="23">
        <v>2.7986958654317782E-3</v>
      </c>
      <c r="Q293" s="23">
        <v>2.7524878255346177E-3</v>
      </c>
      <c r="R293" s="23">
        <v>3.1653380958603767E-3</v>
      </c>
      <c r="T293" s="23">
        <f t="shared" si="20"/>
        <v>4.937137378041208E-3</v>
      </c>
      <c r="U293" s="23">
        <f t="shared" si="21"/>
        <v>3.2812766054590272E-3</v>
      </c>
      <c r="V293" s="23">
        <f t="shared" si="22"/>
        <v>3.1185923916446658E-3</v>
      </c>
      <c r="W293" s="23">
        <f t="shared" si="23"/>
        <v>2.9055072622755913E-3</v>
      </c>
      <c r="X293" s="23">
        <f t="shared" si="24"/>
        <v>3.7706768386648916E-3</v>
      </c>
    </row>
    <row r="294" spans="1:24" x14ac:dyDescent="0.2">
      <c r="A294" s="23" t="s">
        <v>329</v>
      </c>
      <c r="B294" s="23">
        <v>3.9938926390228223E-3</v>
      </c>
      <c r="C294" s="23">
        <v>3.8053533982977672E-3</v>
      </c>
      <c r="D294" s="23">
        <v>4.2028008217416535E-3</v>
      </c>
      <c r="E294" s="23">
        <v>3.5168666051471342E-3</v>
      </c>
      <c r="F294" s="23">
        <v>3.0411909696248787E-3</v>
      </c>
      <c r="G294" s="23">
        <v>3.7613066961671112E-3</v>
      </c>
      <c r="H294" s="23">
        <v>2.4598247954980565E-3</v>
      </c>
      <c r="I294" s="23">
        <v>3.1776080048678251E-3</v>
      </c>
      <c r="J294" s="23">
        <v>1.6982047549733139E-3</v>
      </c>
      <c r="K294" s="23">
        <v>2.6148817535089405E-3</v>
      </c>
      <c r="L294" s="23">
        <v>2.7518041164743211E-3</v>
      </c>
      <c r="M294" s="23">
        <v>2.2573984858912594E-3</v>
      </c>
      <c r="N294" s="23">
        <v>2.5225046987832622E-3</v>
      </c>
      <c r="O294" s="23">
        <v>2.416794674859191E-3</v>
      </c>
      <c r="P294" s="23">
        <v>2.5390230531752212E-3</v>
      </c>
      <c r="Q294" s="23">
        <v>2.7666031477168464E-3</v>
      </c>
      <c r="R294" s="23">
        <v>2.8894600049367658E-3</v>
      </c>
      <c r="T294" s="23">
        <f t="shared" si="20"/>
        <v>3.7202351883335615E-3</v>
      </c>
      <c r="U294" s="23">
        <f t="shared" si="21"/>
        <v>2.5404646850644913E-3</v>
      </c>
      <c r="V294" s="23">
        <f t="shared" si="22"/>
        <v>2.3988992865112374E-3</v>
      </c>
      <c r="W294" s="23">
        <f t="shared" si="23"/>
        <v>2.7316954019429448E-3</v>
      </c>
      <c r="X294" s="23">
        <f t="shared" si="24"/>
        <v>2.9656187423933158E-3</v>
      </c>
    </row>
    <row r="295" spans="1:24" x14ac:dyDescent="0.2">
      <c r="A295" s="23" t="s">
        <v>330</v>
      </c>
      <c r="B295" s="23">
        <v>6.5654130504660879E-3</v>
      </c>
      <c r="C295" s="23">
        <v>5.476748488960158E-3</v>
      </c>
      <c r="D295" s="23">
        <v>5.4730503238352123E-3</v>
      </c>
      <c r="E295" s="23">
        <v>5.629037219317133E-3</v>
      </c>
      <c r="F295" s="23">
        <v>4.2797405177382366E-3</v>
      </c>
      <c r="G295" s="23">
        <v>5.2840502375219624E-3</v>
      </c>
      <c r="H295" s="23">
        <v>3.5621047746127515E-3</v>
      </c>
      <c r="I295" s="23">
        <v>5.0706510715975931E-3</v>
      </c>
      <c r="J295" s="23">
        <v>2.4057900695455279E-3</v>
      </c>
      <c r="K295" s="23">
        <v>3.2686021918861756E-3</v>
      </c>
      <c r="L295" s="23">
        <v>5.4193693314239181E-3</v>
      </c>
      <c r="M295" s="23">
        <v>3.1108052305574671E-3</v>
      </c>
      <c r="N295" s="23">
        <v>3.9733570745540282E-3</v>
      </c>
      <c r="O295" s="23">
        <v>3.6661546338965694E-3</v>
      </c>
      <c r="P295" s="23">
        <v>4.3278802042759452E-3</v>
      </c>
      <c r="Q295" s="23">
        <v>3.5288305455572024E-3</v>
      </c>
      <c r="R295" s="23">
        <v>3.179857995382672E-3</v>
      </c>
      <c r="T295" s="23">
        <f t="shared" si="20"/>
        <v>5.4513399729731321E-3</v>
      </c>
      <c r="U295" s="23">
        <f t="shared" si="21"/>
        <v>3.9453034878131924E-3</v>
      </c>
      <c r="V295" s="23">
        <f t="shared" si="22"/>
        <v>3.5834389796693552E-3</v>
      </c>
      <c r="W295" s="23">
        <f t="shared" si="23"/>
        <v>3.6788562484052732E-3</v>
      </c>
      <c r="X295" s="23">
        <f t="shared" si="24"/>
        <v>4.3659672330075673E-3</v>
      </c>
    </row>
    <row r="296" spans="1:24" x14ac:dyDescent="0.2">
      <c r="A296" s="23" t="s">
        <v>331</v>
      </c>
      <c r="B296" s="23">
        <v>5.1430408228865312E-3</v>
      </c>
      <c r="C296" s="23">
        <v>4.816824966078697E-3</v>
      </c>
      <c r="D296" s="23">
        <v>5.4024809070522374E-3</v>
      </c>
      <c r="E296" s="23">
        <v>5.5880241976827639E-3</v>
      </c>
      <c r="F296" s="23">
        <v>5.1994555287135031E-3</v>
      </c>
      <c r="G296" s="23">
        <v>4.8936031756361036E-3</v>
      </c>
      <c r="H296" s="23">
        <v>3.2604281487497826E-3</v>
      </c>
      <c r="I296" s="23">
        <v>4.0227165168007575E-3</v>
      </c>
      <c r="J296" s="23">
        <v>4.3263787805272519E-3</v>
      </c>
      <c r="K296" s="23">
        <v>3.9992309171313209E-3</v>
      </c>
      <c r="L296" s="23">
        <v>3.7065116670878611E-3</v>
      </c>
      <c r="M296" s="23">
        <v>4.1844459738472123E-3</v>
      </c>
      <c r="N296" s="23">
        <v>3.8909222804761434E-3</v>
      </c>
      <c r="O296" s="23">
        <v>3.1541218637992832E-3</v>
      </c>
      <c r="P296" s="23">
        <v>3.5632880348538619E-3</v>
      </c>
      <c r="Q296" s="23">
        <v>3.5005999011927446E-3</v>
      </c>
      <c r="R296" s="23">
        <v>2.9330197035036519E-3</v>
      </c>
      <c r="T296" s="23">
        <f t="shared" si="20"/>
        <v>5.1739049330083052E-3</v>
      </c>
      <c r="U296" s="23">
        <f t="shared" si="21"/>
        <v>3.8630532060593948E-3</v>
      </c>
      <c r="V296" s="23">
        <f t="shared" si="22"/>
        <v>3.7431633727075461E-3</v>
      </c>
      <c r="W296" s="23">
        <f t="shared" si="23"/>
        <v>3.3323025465167525E-3</v>
      </c>
      <c r="X296" s="23">
        <f t="shared" si="24"/>
        <v>4.2108878462364533E-3</v>
      </c>
    </row>
    <row r="297" spans="1:24" x14ac:dyDescent="0.2">
      <c r="A297" s="23" t="s">
        <v>332</v>
      </c>
      <c r="B297" s="23">
        <v>4.7171327547412406E-3</v>
      </c>
      <c r="C297" s="23">
        <v>5.2793881830516835E-3</v>
      </c>
      <c r="D297" s="23">
        <v>5.6377122963288222E-3</v>
      </c>
      <c r="E297" s="23">
        <v>5.0856146826617453E-3</v>
      </c>
      <c r="F297" s="23">
        <v>4.0222203146651628E-3</v>
      </c>
      <c r="G297" s="23">
        <v>4.8155137632589313E-3</v>
      </c>
      <c r="H297" s="23">
        <v>3.4924870917212971E-3</v>
      </c>
      <c r="I297" s="23">
        <v>3.9889121763234401E-3</v>
      </c>
      <c r="J297" s="23">
        <v>4.0837781012453504E-3</v>
      </c>
      <c r="K297" s="23">
        <v>3.9223226302634107E-3</v>
      </c>
      <c r="L297" s="23">
        <v>4.1277061747114815E-3</v>
      </c>
      <c r="M297" s="23">
        <v>5.2030282174810732E-3</v>
      </c>
      <c r="N297" s="23">
        <v>4.1052527450786431E-3</v>
      </c>
      <c r="O297" s="23">
        <v>3.5227854582693292E-3</v>
      </c>
      <c r="P297" s="23">
        <v>3.1016474797310942E-3</v>
      </c>
      <c r="Q297" s="23">
        <v>2.9783329804502789E-3</v>
      </c>
      <c r="R297" s="23">
        <v>3.4412161867839876E-3</v>
      </c>
      <c r="T297" s="23">
        <f t="shared" si="20"/>
        <v>4.9262636657845978E-3</v>
      </c>
      <c r="U297" s="23">
        <f t="shared" si="21"/>
        <v>3.9230412348529959E-3</v>
      </c>
      <c r="V297" s="23">
        <f t="shared" si="22"/>
        <v>4.2770221402763488E-3</v>
      </c>
      <c r="W297" s="23">
        <f t="shared" si="23"/>
        <v>3.1737322156551204E-3</v>
      </c>
      <c r="X297" s="23">
        <f t="shared" si="24"/>
        <v>4.2073559551039389E-3</v>
      </c>
    </row>
    <row r="298" spans="1:24" x14ac:dyDescent="0.2">
      <c r="A298" s="23" t="s">
        <v>333</v>
      </c>
      <c r="B298" s="23">
        <v>5.311796849887496E-3</v>
      </c>
      <c r="C298" s="23">
        <v>5.4705809794005182E-3</v>
      </c>
      <c r="D298" s="23">
        <v>5.9356720560791634E-3</v>
      </c>
      <c r="E298" s="23">
        <v>6.0699272018865987E-3</v>
      </c>
      <c r="F298" s="23">
        <v>5.7512845352986619E-3</v>
      </c>
      <c r="G298" s="23">
        <v>6.038914557167957E-3</v>
      </c>
      <c r="H298" s="23">
        <v>3.6317224575042059E-3</v>
      </c>
      <c r="I298" s="23">
        <v>4.664998985869786E-3</v>
      </c>
      <c r="J298" s="23">
        <v>4.8520135856380394E-3</v>
      </c>
      <c r="K298" s="23">
        <v>4.883676216112286E-3</v>
      </c>
      <c r="L298" s="23">
        <v>4.6050599500182515E-3</v>
      </c>
      <c r="M298" s="23">
        <v>4.5698554714384033E-3</v>
      </c>
      <c r="N298" s="23">
        <v>3.693078774689221E-3</v>
      </c>
      <c r="O298" s="23">
        <v>3.4408602150537634E-3</v>
      </c>
      <c r="P298" s="23">
        <v>3.3613202919876512E-3</v>
      </c>
      <c r="Q298" s="23">
        <v>2.7666031477168464E-3</v>
      </c>
      <c r="R298" s="23">
        <v>3.6299748805738263E-3</v>
      </c>
      <c r="T298" s="23">
        <f t="shared" si="20"/>
        <v>5.7630293632867325E-3</v>
      </c>
      <c r="U298" s="23">
        <f t="shared" si="21"/>
        <v>4.527494239028514E-3</v>
      </c>
      <c r="V298" s="23">
        <f t="shared" si="22"/>
        <v>3.9012648203937961E-3</v>
      </c>
      <c r="W298" s="23">
        <f t="shared" si="23"/>
        <v>3.252632773426108E-3</v>
      </c>
      <c r="X298" s="23">
        <f t="shared" si="24"/>
        <v>4.6280788327248629E-3</v>
      </c>
    </row>
    <row r="299" spans="1:24" x14ac:dyDescent="0.2">
      <c r="A299" s="23" t="s">
        <v>334</v>
      </c>
      <c r="B299" s="23">
        <v>5.2314368370298941E-3</v>
      </c>
      <c r="C299" s="23">
        <v>5.6432712470704327E-3</v>
      </c>
      <c r="D299" s="23">
        <v>5.4808913701444324E-3</v>
      </c>
      <c r="E299" s="23">
        <v>5.8853686045319386E-3</v>
      </c>
      <c r="F299" s="23">
        <v>4.2797405177382366E-3</v>
      </c>
      <c r="G299" s="23">
        <v>5.9347953406650618E-3</v>
      </c>
      <c r="H299" s="23">
        <v>3.1211927829668737E-3</v>
      </c>
      <c r="I299" s="23">
        <v>3.4818470691636806E-3</v>
      </c>
      <c r="J299" s="23">
        <v>4.7913634158175643E-3</v>
      </c>
      <c r="K299" s="23">
        <v>3.2301480484522209E-3</v>
      </c>
      <c r="L299" s="23">
        <v>4.3242636116025048E-3</v>
      </c>
      <c r="M299" s="23">
        <v>3.6338609772883688E-3</v>
      </c>
      <c r="N299" s="23">
        <v>3.5446961453490288E-3</v>
      </c>
      <c r="O299" s="23">
        <v>3.2360471070148489E-3</v>
      </c>
      <c r="P299" s="23">
        <v>2.9429585389076432E-3</v>
      </c>
      <c r="Q299" s="23">
        <v>3.2041781353659396E-3</v>
      </c>
      <c r="R299" s="23">
        <v>2.8894600049367658E-3</v>
      </c>
      <c r="T299" s="23">
        <f t="shared" si="20"/>
        <v>5.4092506528633328E-3</v>
      </c>
      <c r="U299" s="23">
        <f t="shared" si="21"/>
        <v>3.7897629856005685E-3</v>
      </c>
      <c r="V299" s="23">
        <f t="shared" si="22"/>
        <v>3.4715347432174152E-3</v>
      </c>
      <c r="W299" s="23">
        <f t="shared" si="23"/>
        <v>3.0121988930701163E-3</v>
      </c>
      <c r="X299" s="23">
        <f t="shared" si="24"/>
        <v>4.1679717502379685E-3</v>
      </c>
    </row>
    <row r="300" spans="1:24" x14ac:dyDescent="0.2">
      <c r="A300" s="23" t="s">
        <v>335</v>
      </c>
      <c r="B300" s="23">
        <v>5.5930568948891028E-3</v>
      </c>
      <c r="C300" s="23">
        <v>5.8282965338596277E-3</v>
      </c>
      <c r="D300" s="23">
        <v>5.7631690372763342E-3</v>
      </c>
      <c r="E300" s="23">
        <v>6.5005639290474726E-3</v>
      </c>
      <c r="F300" s="23">
        <v>5.4569757317865768E-3</v>
      </c>
      <c r="G300" s="23">
        <v>6.6636298561853326E-3</v>
      </c>
      <c r="H300" s="23">
        <v>3.3532517259383882E-3</v>
      </c>
      <c r="I300" s="23">
        <v>4.0903251977553916E-3</v>
      </c>
      <c r="J300" s="23">
        <v>4.1848617176128092E-3</v>
      </c>
      <c r="K300" s="23">
        <v>4.0376850605652759E-3</v>
      </c>
      <c r="L300" s="23">
        <v>4.3242636116025048E-3</v>
      </c>
      <c r="M300" s="23">
        <v>4.1018582243633863E-3</v>
      </c>
      <c r="N300" s="23">
        <v>3.4128004748244139E-3</v>
      </c>
      <c r="O300" s="23">
        <v>3.420378904249872E-3</v>
      </c>
      <c r="P300" s="23">
        <v>3.3757465593352376E-3</v>
      </c>
      <c r="Q300" s="23">
        <v>3.9099442444773804E-3</v>
      </c>
      <c r="R300" s="23">
        <v>3.3250569906056252E-3</v>
      </c>
      <c r="T300" s="23">
        <f t="shared" si="20"/>
        <v>5.9676153305074078E-3</v>
      </c>
      <c r="U300" s="23">
        <f t="shared" si="21"/>
        <v>3.9980774626948738E-3</v>
      </c>
      <c r="V300" s="23">
        <f t="shared" si="22"/>
        <v>3.6450125344792243E-3</v>
      </c>
      <c r="W300" s="23">
        <f t="shared" si="23"/>
        <v>3.5369159314727477E-3</v>
      </c>
      <c r="X300" s="23">
        <f t="shared" si="24"/>
        <v>4.5495214526102782E-3</v>
      </c>
    </row>
    <row r="301" spans="1:24" x14ac:dyDescent="0.2">
      <c r="A301" s="23" t="s">
        <v>336</v>
      </c>
      <c r="B301" s="23">
        <v>4.9742847958855673E-3</v>
      </c>
      <c r="C301" s="23">
        <v>5.5260885654372762E-3</v>
      </c>
      <c r="D301" s="23">
        <v>5.5749839258550657E-3</v>
      </c>
      <c r="E301" s="23">
        <v>5.3214395570593664E-3</v>
      </c>
      <c r="F301" s="23">
        <v>4.0835346487301805E-3</v>
      </c>
      <c r="G301" s="23">
        <v>5.3361098457734108E-3</v>
      </c>
      <c r="H301" s="23">
        <v>2.923942681441086E-3</v>
      </c>
      <c r="I301" s="23">
        <v>3.4480427286863635E-3</v>
      </c>
      <c r="J301" s="23">
        <v>4.0029112081513829E-3</v>
      </c>
      <c r="K301" s="23">
        <v>3.8069601999615459E-3</v>
      </c>
      <c r="L301" s="23">
        <v>3.5380338640384128E-3</v>
      </c>
      <c r="M301" s="23">
        <v>3.4686854783207159E-3</v>
      </c>
      <c r="N301" s="23">
        <v>2.9511656279882612E-3</v>
      </c>
      <c r="O301" s="23">
        <v>3.195084485407066E-3</v>
      </c>
      <c r="P301" s="23">
        <v>3.2170576185117862E-3</v>
      </c>
      <c r="Q301" s="23">
        <v>2.9359870139035924E-3</v>
      </c>
      <c r="R301" s="23">
        <v>3.0346590001597189E-3</v>
      </c>
      <c r="T301" s="23">
        <f t="shared" si="20"/>
        <v>5.1360735564568109E-3</v>
      </c>
      <c r="U301" s="23">
        <f t="shared" si="21"/>
        <v>3.5439781364557583E-3</v>
      </c>
      <c r="V301" s="23">
        <f t="shared" si="22"/>
        <v>3.2049785305720141E-3</v>
      </c>
      <c r="W301" s="23">
        <f t="shared" si="23"/>
        <v>3.0625678775250327E-3</v>
      </c>
      <c r="X301" s="23">
        <f t="shared" si="24"/>
        <v>3.9611159556065178E-3</v>
      </c>
    </row>
    <row r="302" spans="1:24" x14ac:dyDescent="0.2">
      <c r="A302" s="23" t="s">
        <v>337</v>
      </c>
      <c r="B302" s="23">
        <v>4.347476695596271E-3</v>
      </c>
      <c r="C302" s="23">
        <v>4.6256321697298632E-3</v>
      </c>
      <c r="D302" s="23">
        <v>4.5242837204196532E-3</v>
      </c>
      <c r="E302" s="23">
        <v>3.9577565877166E-3</v>
      </c>
      <c r="F302" s="23">
        <v>4.5863121880633257E-3</v>
      </c>
      <c r="G302" s="23">
        <v>3.9695451291729029E-3</v>
      </c>
      <c r="H302" s="23">
        <v>2.6686778441724198E-3</v>
      </c>
      <c r="I302" s="23">
        <v>2.704347238185383E-3</v>
      </c>
      <c r="J302" s="23">
        <v>4.1242115477923341E-3</v>
      </c>
      <c r="K302" s="23">
        <v>3.0763314747164006E-3</v>
      </c>
      <c r="L302" s="23">
        <v>3.9592283716620331E-3</v>
      </c>
      <c r="M302" s="23">
        <v>3.331039229181005E-3</v>
      </c>
      <c r="N302" s="23">
        <v>3.149009133775184E-3</v>
      </c>
      <c r="O302" s="23">
        <v>2.7649769585253456E-3</v>
      </c>
      <c r="P302" s="23">
        <v>2.9429585389076432E-3</v>
      </c>
      <c r="Q302" s="23">
        <v>2.6395652480767874E-3</v>
      </c>
      <c r="R302" s="23">
        <v>2.6281018135354503E-3</v>
      </c>
      <c r="T302" s="23">
        <f t="shared" si="20"/>
        <v>4.3351677484497692E-3</v>
      </c>
      <c r="U302" s="23">
        <f t="shared" si="21"/>
        <v>3.3065592953057136E-3</v>
      </c>
      <c r="V302" s="23">
        <f t="shared" si="22"/>
        <v>3.0816751071605117E-3</v>
      </c>
      <c r="W302" s="23">
        <f t="shared" si="23"/>
        <v>2.7368752001732939E-3</v>
      </c>
      <c r="X302" s="23">
        <f t="shared" si="24"/>
        <v>3.5293796405428579E-3</v>
      </c>
    </row>
    <row r="303" spans="1:24" x14ac:dyDescent="0.2">
      <c r="A303" s="23" t="s">
        <v>338</v>
      </c>
      <c r="B303" s="23">
        <v>5.1671488267438122E-3</v>
      </c>
      <c r="C303" s="23">
        <v>5.4829159985197978E-3</v>
      </c>
      <c r="D303" s="23">
        <v>5.6141891574011636E-3</v>
      </c>
      <c r="E303" s="23">
        <v>5.1676407259304826E-3</v>
      </c>
      <c r="F303" s="23">
        <v>3.8628030460961162E-3</v>
      </c>
      <c r="G303" s="23">
        <v>5.4011843560877208E-3</v>
      </c>
      <c r="H303" s="23">
        <v>2.9007367871439343E-3</v>
      </c>
      <c r="I303" s="23">
        <v>3.3466297072544116E-3</v>
      </c>
      <c r="J303" s="23">
        <v>3.4974931263140872E-3</v>
      </c>
      <c r="K303" s="23">
        <v>3.653143626225726E-3</v>
      </c>
      <c r="L303" s="23">
        <v>3.7065116670878611E-3</v>
      </c>
      <c r="M303" s="23">
        <v>3.4411562284927736E-3</v>
      </c>
      <c r="N303" s="23">
        <v>3.3138787219309527E-3</v>
      </c>
      <c r="O303" s="23">
        <v>2.9697900665642601E-3</v>
      </c>
      <c r="P303" s="23">
        <v>3.0727949450359213E-3</v>
      </c>
      <c r="Q303" s="23">
        <v>2.9783329804502789E-3</v>
      </c>
      <c r="R303" s="23">
        <v>3.078218698726605E-3</v>
      </c>
      <c r="T303" s="23">
        <f t="shared" si="20"/>
        <v>5.1159803517965164E-3</v>
      </c>
      <c r="U303" s="23">
        <f t="shared" si="21"/>
        <v>3.4209029828052039E-3</v>
      </c>
      <c r="V303" s="23">
        <f t="shared" si="22"/>
        <v>3.2416083389959958E-3</v>
      </c>
      <c r="W303" s="23">
        <f t="shared" si="23"/>
        <v>3.0431155414042681E-3</v>
      </c>
      <c r="X303" s="23">
        <f t="shared" si="24"/>
        <v>3.9208569803532893E-3</v>
      </c>
    </row>
    <row r="304" spans="1:24" x14ac:dyDescent="0.2">
      <c r="A304" s="23" t="s">
        <v>339</v>
      </c>
      <c r="B304" s="23">
        <v>4.2751526840244291E-3</v>
      </c>
      <c r="C304" s="23">
        <v>4.1692364623165164E-3</v>
      </c>
      <c r="D304" s="23">
        <v>4.8379255727884329E-3</v>
      </c>
      <c r="E304" s="23">
        <v>3.9475033323080081E-3</v>
      </c>
      <c r="F304" s="23">
        <v>4.2797405177382366E-3</v>
      </c>
      <c r="G304" s="23">
        <v>3.9565302271100406E-3</v>
      </c>
      <c r="H304" s="23">
        <v>3.1676045715611765E-3</v>
      </c>
      <c r="I304" s="23">
        <v>3.4480427286863635E-3</v>
      </c>
      <c r="J304" s="23">
        <v>4.0837781012453504E-3</v>
      </c>
      <c r="K304" s="23">
        <v>3.2686021918861756E-3</v>
      </c>
      <c r="L304" s="23">
        <v>4.0153876393451832E-3</v>
      </c>
      <c r="M304" s="23">
        <v>3.6338609772883688E-3</v>
      </c>
      <c r="N304" s="23">
        <v>3.9403831569228744E-3</v>
      </c>
      <c r="O304" s="23">
        <v>3.195084485407066E-3</v>
      </c>
      <c r="P304" s="23">
        <v>2.7554170633890189E-3</v>
      </c>
      <c r="Q304" s="23">
        <v>2.6819112146234739E-3</v>
      </c>
      <c r="R304" s="23">
        <v>2.8313804068475848E-3</v>
      </c>
      <c r="T304" s="23">
        <f t="shared" si="20"/>
        <v>4.2443481327142764E-3</v>
      </c>
      <c r="U304" s="23">
        <f t="shared" si="21"/>
        <v>3.5966830465448498E-3</v>
      </c>
      <c r="V304" s="23">
        <f t="shared" si="22"/>
        <v>3.5897762065394364E-3</v>
      </c>
      <c r="W304" s="23">
        <f t="shared" si="23"/>
        <v>2.7562362282866925E-3</v>
      </c>
      <c r="X304" s="23">
        <f t="shared" si="24"/>
        <v>3.6757377254993122E-3</v>
      </c>
    </row>
    <row r="305" spans="1:24" x14ac:dyDescent="0.2">
      <c r="A305" s="23" t="s">
        <v>340</v>
      </c>
      <c r="B305" s="23">
        <v>3.6804885888781741E-3</v>
      </c>
      <c r="C305" s="23">
        <v>3.8855310225730851E-3</v>
      </c>
      <c r="D305" s="23">
        <v>3.8970000156820926E-3</v>
      </c>
      <c r="E305" s="23">
        <v>4.2653542499743666E-3</v>
      </c>
      <c r="F305" s="23">
        <v>3.1147681705029E-3</v>
      </c>
      <c r="G305" s="23">
        <v>3.8003514023556974E-3</v>
      </c>
      <c r="H305" s="23">
        <v>3.2836340430469338E-3</v>
      </c>
      <c r="I305" s="23">
        <v>3.2114123453451421E-3</v>
      </c>
      <c r="J305" s="23">
        <v>3.8816108685104317E-3</v>
      </c>
      <c r="K305" s="23">
        <v>3.1916939050182658E-3</v>
      </c>
      <c r="L305" s="23">
        <v>3.3133967933058153E-3</v>
      </c>
      <c r="M305" s="23">
        <v>4.6249139710942879E-3</v>
      </c>
      <c r="N305" s="23">
        <v>2.9511656279882612E-3</v>
      </c>
      <c r="O305" s="23">
        <v>3.3794162826420891E-3</v>
      </c>
      <c r="P305" s="23">
        <v>3.2170576185117862E-3</v>
      </c>
      <c r="Q305" s="23">
        <v>2.6536805702590161E-3</v>
      </c>
      <c r="R305" s="23">
        <v>2.9620595025482426E-3</v>
      </c>
      <c r="T305" s="23">
        <f t="shared" si="20"/>
        <v>3.773915574994386E-3</v>
      </c>
      <c r="U305" s="23">
        <f t="shared" si="21"/>
        <v>3.3763495910453176E-3</v>
      </c>
      <c r="V305" s="23">
        <f t="shared" si="22"/>
        <v>3.6518319605748791E-3</v>
      </c>
      <c r="W305" s="23">
        <f t="shared" si="23"/>
        <v>2.9442658971063486E-3</v>
      </c>
      <c r="X305" s="23">
        <f t="shared" si="24"/>
        <v>3.4890314693080348E-3</v>
      </c>
    </row>
    <row r="306" spans="1:24" x14ac:dyDescent="0.2">
      <c r="A306" s="23" t="s">
        <v>341</v>
      </c>
      <c r="B306" s="23">
        <v>2.8527804564448729E-3</v>
      </c>
      <c r="C306" s="23">
        <v>3.2379425188109041E-3</v>
      </c>
      <c r="D306" s="23">
        <v>3.5755171170040929E-3</v>
      </c>
      <c r="E306" s="23">
        <v>2.9734440684917461E-3</v>
      </c>
      <c r="F306" s="23">
        <v>1.5205954848124393E-3</v>
      </c>
      <c r="G306" s="23">
        <v>2.9543827682696686E-3</v>
      </c>
      <c r="H306" s="23">
        <v>2.7847073156581771E-3</v>
      </c>
      <c r="I306" s="23">
        <v>2.9747819620039211E-3</v>
      </c>
      <c r="J306" s="23">
        <v>3.9422610383309077E-3</v>
      </c>
      <c r="K306" s="23">
        <v>3.3455104787540857E-3</v>
      </c>
      <c r="L306" s="23">
        <v>3.7065116670878611E-3</v>
      </c>
      <c r="M306" s="23">
        <v>3.1658637302133517E-3</v>
      </c>
      <c r="N306" s="23">
        <v>3.2644178454842221E-3</v>
      </c>
      <c r="O306" s="23">
        <v>3.0517153097798259E-3</v>
      </c>
      <c r="P306" s="23">
        <v>2.582301855217981E-3</v>
      </c>
      <c r="Q306" s="23">
        <v>3.1477168466370244E-3</v>
      </c>
      <c r="R306" s="23">
        <v>3.0636987992043096E-3</v>
      </c>
      <c r="T306" s="23">
        <f t="shared" si="20"/>
        <v>2.8524437356389539E-3</v>
      </c>
      <c r="U306" s="23">
        <f t="shared" si="21"/>
        <v>3.3507544923669906E-3</v>
      </c>
      <c r="V306" s="23">
        <f t="shared" si="22"/>
        <v>3.1606656284924664E-3</v>
      </c>
      <c r="W306" s="23">
        <f t="shared" si="23"/>
        <v>2.9312391670197717E-3</v>
      </c>
      <c r="X306" s="23">
        <f t="shared" si="24"/>
        <v>3.0673028977767879E-3</v>
      </c>
    </row>
    <row r="307" spans="1:24" x14ac:dyDescent="0.2">
      <c r="A307" s="23" t="s">
        <v>342</v>
      </c>
      <c r="B307" s="23">
        <v>3.9778206364513022E-3</v>
      </c>
      <c r="C307" s="23">
        <v>3.6573331688664118E-3</v>
      </c>
      <c r="D307" s="23">
        <v>3.6068813022409711E-3</v>
      </c>
      <c r="E307" s="23">
        <v>3.3118014969752895E-3</v>
      </c>
      <c r="F307" s="23">
        <v>5.3220841968435384E-3</v>
      </c>
      <c r="G307" s="23">
        <v>3.4359341445955619E-3</v>
      </c>
      <c r="H307" s="23">
        <v>3.1211927829668737E-3</v>
      </c>
      <c r="I307" s="23">
        <v>3.0761949834358731E-3</v>
      </c>
      <c r="J307" s="23">
        <v>2.8909914281093321E-3</v>
      </c>
      <c r="K307" s="23">
        <v>3.1916939050182658E-3</v>
      </c>
      <c r="L307" s="23">
        <v>3.1449189902563669E-3</v>
      </c>
      <c r="M307" s="23">
        <v>3.7439779766001375E-3</v>
      </c>
      <c r="N307" s="23">
        <v>3.4622613512711444E-3</v>
      </c>
      <c r="O307" s="23">
        <v>3.010752688172043E-3</v>
      </c>
      <c r="P307" s="23">
        <v>2.7986958654317782E-3</v>
      </c>
      <c r="Q307" s="23">
        <v>3.0771402357258806E-3</v>
      </c>
      <c r="R307" s="23">
        <v>2.9184998039813565E-3</v>
      </c>
      <c r="T307" s="23">
        <f t="shared" si="20"/>
        <v>3.8853091576621797E-3</v>
      </c>
      <c r="U307" s="23">
        <f t="shared" si="21"/>
        <v>3.0849984179573422E-3</v>
      </c>
      <c r="V307" s="23">
        <f t="shared" si="22"/>
        <v>3.4056640053477748E-3</v>
      </c>
      <c r="W307" s="23">
        <f t="shared" si="23"/>
        <v>2.9314453017130052E-3</v>
      </c>
      <c r="X307" s="23">
        <f t="shared" si="24"/>
        <v>3.3969514680554196E-3</v>
      </c>
    </row>
    <row r="308" spans="1:24" x14ac:dyDescent="0.2">
      <c r="A308" s="23" t="s">
        <v>343</v>
      </c>
      <c r="B308" s="23">
        <v>3.5679845708775312E-3</v>
      </c>
      <c r="C308" s="23">
        <v>3.6264956210682125E-3</v>
      </c>
      <c r="D308" s="23">
        <v>3.6460865337870686E-3</v>
      </c>
      <c r="E308" s="23">
        <v>3.9577565877166E-3</v>
      </c>
      <c r="F308" s="23">
        <v>2.7714078997388009E-3</v>
      </c>
      <c r="G308" s="23">
        <v>3.2276957115897702E-3</v>
      </c>
      <c r="H308" s="23">
        <v>3.1792075187097521E-3</v>
      </c>
      <c r="I308" s="23">
        <v>3.1776080048678251E-3</v>
      </c>
      <c r="J308" s="23">
        <v>3.2144590004852015E-3</v>
      </c>
      <c r="K308" s="23">
        <v>3.460872909055951E-3</v>
      </c>
      <c r="L308" s="23">
        <v>3.5941931317215623E-3</v>
      </c>
      <c r="M308" s="23">
        <v>3.6063317274604269E-3</v>
      </c>
      <c r="N308" s="23">
        <v>3.396313516008837E-3</v>
      </c>
      <c r="O308" s="23">
        <v>3.195084485407066E-3</v>
      </c>
      <c r="P308" s="23">
        <v>3.2026313511641998E-3</v>
      </c>
      <c r="Q308" s="23">
        <v>3.2324087797303974E-3</v>
      </c>
      <c r="R308" s="23">
        <v>2.8749401054144704E-3</v>
      </c>
      <c r="T308" s="23">
        <f t="shared" si="20"/>
        <v>3.4662378207963303E-3</v>
      </c>
      <c r="U308" s="23">
        <f t="shared" si="21"/>
        <v>3.3252681129680587E-3</v>
      </c>
      <c r="V308" s="23">
        <f t="shared" si="22"/>
        <v>3.3992432429587765E-3</v>
      </c>
      <c r="W308" s="23">
        <f t="shared" si="23"/>
        <v>3.1033267454363554E-3</v>
      </c>
      <c r="X308" s="23">
        <f t="shared" si="24"/>
        <v>3.3489104385178623E-3</v>
      </c>
    </row>
    <row r="309" spans="1:24" x14ac:dyDescent="0.2">
      <c r="A309" s="23" t="s">
        <v>344</v>
      </c>
      <c r="B309" s="23">
        <v>3.2144005143040825E-3</v>
      </c>
      <c r="C309" s="23">
        <v>3.4168002960404589E-3</v>
      </c>
      <c r="D309" s="23">
        <v>3.62256339485941E-3</v>
      </c>
      <c r="E309" s="23">
        <v>3.2707884753409209E-3</v>
      </c>
      <c r="F309" s="23">
        <v>3.4336027076409923E-3</v>
      </c>
      <c r="G309" s="23">
        <v>3.0585019847725646E-3</v>
      </c>
      <c r="H309" s="23">
        <v>3.2488252016012065E-3</v>
      </c>
      <c r="I309" s="23">
        <v>3.5494557501183151E-3</v>
      </c>
      <c r="J309" s="23">
        <v>3.0325084910237748E-3</v>
      </c>
      <c r="K309" s="23">
        <v>3.1916939050182658E-3</v>
      </c>
      <c r="L309" s="23">
        <v>3.425715328672114E-3</v>
      </c>
      <c r="M309" s="23">
        <v>3.3585684790089468E-3</v>
      </c>
      <c r="N309" s="23">
        <v>3.0171134632505686E-3</v>
      </c>
      <c r="O309" s="23">
        <v>3.420378904249872E-3</v>
      </c>
      <c r="P309" s="23">
        <v>3.4045990940304105E-3</v>
      </c>
      <c r="Q309" s="23">
        <v>3.5147152233749733E-3</v>
      </c>
      <c r="R309" s="23">
        <v>2.8749401054144704E-3</v>
      </c>
      <c r="T309" s="23">
        <f t="shared" si="20"/>
        <v>3.3361095621597379E-3</v>
      </c>
      <c r="U309" s="23">
        <f t="shared" si="21"/>
        <v>3.2896397352867356E-3</v>
      </c>
      <c r="V309" s="23">
        <f t="shared" si="22"/>
        <v>3.2653536155031293E-3</v>
      </c>
      <c r="W309" s="23">
        <f t="shared" si="23"/>
        <v>3.2647514742732849E-3</v>
      </c>
      <c r="X309" s="23">
        <f t="shared" si="24"/>
        <v>3.2973630187483143E-3</v>
      </c>
    </row>
    <row r="310" spans="1:24" x14ac:dyDescent="0.2">
      <c r="A310" s="23" t="s">
        <v>345</v>
      </c>
      <c r="B310" s="23">
        <v>3.0697524911603986E-3</v>
      </c>
      <c r="C310" s="23">
        <v>3.1886024423337855E-3</v>
      </c>
      <c r="D310" s="23">
        <v>3.2148289867799961E-3</v>
      </c>
      <c r="E310" s="23">
        <v>2.7786322157284937E-3</v>
      </c>
      <c r="F310" s="23">
        <v>3.2987111726979533E-3</v>
      </c>
      <c r="G310" s="23">
        <v>2.9934274744582547E-3</v>
      </c>
      <c r="H310" s="23">
        <v>3.0631780472239948E-3</v>
      </c>
      <c r="I310" s="23">
        <v>3.4142383882090461E-3</v>
      </c>
      <c r="J310" s="23">
        <v>3.6996603590490054E-3</v>
      </c>
      <c r="K310" s="23">
        <v>2.5379734666410307E-3</v>
      </c>
      <c r="L310" s="23">
        <v>3.2010782579395165E-3</v>
      </c>
      <c r="M310" s="23">
        <v>2.5326909841706814E-3</v>
      </c>
      <c r="N310" s="23">
        <v>3.0665743396972992E-3</v>
      </c>
      <c r="O310" s="23">
        <v>3.3794162826420891E-3</v>
      </c>
      <c r="P310" s="23">
        <v>2.9285322715600567E-3</v>
      </c>
      <c r="Q310" s="23">
        <v>3.0065636248147363E-3</v>
      </c>
      <c r="R310" s="23">
        <v>3.237937593471853E-3</v>
      </c>
      <c r="T310" s="23">
        <f t="shared" si="20"/>
        <v>3.0906591305264798E-3</v>
      </c>
      <c r="U310" s="23">
        <f t="shared" si="21"/>
        <v>3.1832257038125187E-3</v>
      </c>
      <c r="V310" s="23">
        <f t="shared" si="22"/>
        <v>2.99289386883669E-3</v>
      </c>
      <c r="W310" s="23">
        <f t="shared" si="23"/>
        <v>3.0576778299488822E-3</v>
      </c>
      <c r="X310" s="23">
        <f t="shared" si="24"/>
        <v>3.0948116705045992E-3</v>
      </c>
    </row>
    <row r="311" spans="1:24" x14ac:dyDescent="0.2">
      <c r="A311" s="23" t="s">
        <v>346</v>
      </c>
      <c r="B311" s="23">
        <v>3.4876245580199292E-3</v>
      </c>
      <c r="C311" s="23">
        <v>3.5278154681139757E-3</v>
      </c>
      <c r="D311" s="23">
        <v>3.6539275800962882E-3</v>
      </c>
      <c r="E311" s="23">
        <v>2.840151748180047E-3</v>
      </c>
      <c r="F311" s="23">
        <v>3.2496597054459393E-3</v>
      </c>
      <c r="G311" s="23">
        <v>2.9804125723953928E-3</v>
      </c>
      <c r="H311" s="23">
        <v>3.3532517259383882E-3</v>
      </c>
      <c r="I311" s="23">
        <v>2.9071732810492866E-3</v>
      </c>
      <c r="J311" s="23">
        <v>3.8613941452369399E-3</v>
      </c>
      <c r="K311" s="23">
        <v>2.9994231878484909E-3</v>
      </c>
      <c r="L311" s="23">
        <v>2.9202819195237695E-3</v>
      </c>
      <c r="M311" s="23">
        <v>3.0006882312456984E-3</v>
      </c>
      <c r="N311" s="23">
        <v>2.967652586803838E-3</v>
      </c>
      <c r="O311" s="23">
        <v>3.6251920122887865E-3</v>
      </c>
      <c r="P311" s="23">
        <v>3.0150898756455755E-3</v>
      </c>
      <c r="Q311" s="23">
        <v>3.3594466793704565E-3</v>
      </c>
      <c r="R311" s="23">
        <v>3.1653380958603767E-3</v>
      </c>
      <c r="T311" s="23">
        <f t="shared" si="20"/>
        <v>3.2899319387085951E-3</v>
      </c>
      <c r="U311" s="23">
        <f t="shared" si="21"/>
        <v>3.2083048519193748E-3</v>
      </c>
      <c r="V311" s="23">
        <f t="shared" si="22"/>
        <v>3.1978442767794414E-3</v>
      </c>
      <c r="W311" s="23">
        <f t="shared" si="23"/>
        <v>3.179958216958803E-3</v>
      </c>
      <c r="X311" s="23">
        <f t="shared" si="24"/>
        <v>3.2302660807684222E-3</v>
      </c>
    </row>
    <row r="312" spans="1:24" x14ac:dyDescent="0.2">
      <c r="A312" s="23" t="s">
        <v>347</v>
      </c>
      <c r="B312" s="23">
        <v>3.3751205400192863E-3</v>
      </c>
      <c r="C312" s="23">
        <v>3.441470334279018E-3</v>
      </c>
      <c r="D312" s="23">
        <v>3.2226700330892154E-3</v>
      </c>
      <c r="E312" s="23">
        <v>2.9939505793089307E-3</v>
      </c>
      <c r="F312" s="23">
        <v>7.19830281923308E-3</v>
      </c>
      <c r="G312" s="23">
        <v>2.9153380620810829E-3</v>
      </c>
      <c r="H312" s="23">
        <v>3.1327957301154493E-3</v>
      </c>
      <c r="I312" s="23">
        <v>2.4001081738895275E-3</v>
      </c>
      <c r="J312" s="23">
        <v>3.6390101892285298E-3</v>
      </c>
      <c r="K312" s="23">
        <v>3.2301480484522209E-3</v>
      </c>
      <c r="L312" s="23">
        <v>3.2291578917810911E-3</v>
      </c>
      <c r="M312" s="23">
        <v>3.1383344803854094E-3</v>
      </c>
      <c r="N312" s="23">
        <v>3.149009133775184E-3</v>
      </c>
      <c r="O312" s="23">
        <v>3.0312339989759345E-3</v>
      </c>
      <c r="P312" s="23">
        <v>3.2170576185117862E-3</v>
      </c>
      <c r="Q312" s="23">
        <v>2.823064436445762E-3</v>
      </c>
      <c r="R312" s="23">
        <v>3.0491788996820143E-3</v>
      </c>
      <c r="T312" s="23">
        <f t="shared" si="20"/>
        <v>3.857808728001769E-3</v>
      </c>
      <c r="U312" s="23">
        <f t="shared" si="21"/>
        <v>3.1262440066933636E-3</v>
      </c>
      <c r="V312" s="23">
        <f t="shared" si="22"/>
        <v>3.1061925377121758E-3</v>
      </c>
      <c r="W312" s="23">
        <f t="shared" si="23"/>
        <v>3.0297669848798545E-3</v>
      </c>
      <c r="X312" s="23">
        <f t="shared" si="24"/>
        <v>3.3638794687796195E-3</v>
      </c>
    </row>
    <row r="313" spans="1:24" x14ac:dyDescent="0.2">
      <c r="A313" s="23" t="s">
        <v>348</v>
      </c>
      <c r="B313" s="23">
        <v>2.9974284795885567E-3</v>
      </c>
      <c r="C313" s="23">
        <v>3.0529172320217096E-3</v>
      </c>
      <c r="D313" s="23">
        <v>2.9247102733388742E-3</v>
      </c>
      <c r="E313" s="23">
        <v>2.7478724495027173E-3</v>
      </c>
      <c r="F313" s="23">
        <v>4.905146725201418E-3</v>
      </c>
      <c r="G313" s="23">
        <v>2.4468015878180518E-3</v>
      </c>
      <c r="H313" s="23">
        <v>3.2720310958983582E-3</v>
      </c>
      <c r="I313" s="23">
        <v>2.6367385572307485E-3</v>
      </c>
      <c r="J313" s="23">
        <v>2.992075044476791E-3</v>
      </c>
      <c r="K313" s="23">
        <v>3.2301480484522209E-3</v>
      </c>
      <c r="L313" s="23">
        <v>2.948361553365344E-3</v>
      </c>
      <c r="M313" s="23">
        <v>2.6978664831383346E-3</v>
      </c>
      <c r="N313" s="23">
        <v>2.8687308339103768E-3</v>
      </c>
      <c r="O313" s="23">
        <v>3.2360471070148489E-3</v>
      </c>
      <c r="P313" s="23">
        <v>2.9862373409504026E-3</v>
      </c>
      <c r="Q313" s="23">
        <v>3.0347942691791941E-3</v>
      </c>
      <c r="R313" s="23">
        <v>2.9330197035036519E-3</v>
      </c>
      <c r="T313" s="23">
        <f t="shared" si="20"/>
        <v>3.1791461245785548E-3</v>
      </c>
      <c r="U313" s="23">
        <f t="shared" si="21"/>
        <v>3.0158708598846925E-3</v>
      </c>
      <c r="V313" s="23">
        <f t="shared" si="22"/>
        <v>2.9342148080211869E-3</v>
      </c>
      <c r="W313" s="23">
        <f t="shared" si="23"/>
        <v>2.984683771211083E-3</v>
      </c>
      <c r="X313" s="23">
        <f t="shared" si="24"/>
        <v>3.0535839285053879E-3</v>
      </c>
    </row>
    <row r="314" spans="1:24" x14ac:dyDescent="0.2">
      <c r="A314" s="23" t="s">
        <v>349</v>
      </c>
      <c r="B314" s="23">
        <v>3.6162005785920926E-3</v>
      </c>
      <c r="C314" s="23">
        <v>3.6326631306278527E-3</v>
      </c>
      <c r="D314" s="23">
        <v>3.7323380431884831E-3</v>
      </c>
      <c r="E314" s="23">
        <v>3.4040807956526196E-3</v>
      </c>
      <c r="F314" s="23">
        <v>3.9976945810391556E-3</v>
      </c>
      <c r="G314" s="23">
        <v>2.8632784538296348E-3</v>
      </c>
      <c r="H314" s="23">
        <v>3.3068399373440854E-3</v>
      </c>
      <c r="I314" s="23">
        <v>3.3128253667770941E-3</v>
      </c>
      <c r="J314" s="23">
        <v>2.8707747048358403E-3</v>
      </c>
      <c r="K314" s="23">
        <v>2.7302441838108057E-3</v>
      </c>
      <c r="L314" s="23">
        <v>2.948361553365344E-3</v>
      </c>
      <c r="M314" s="23">
        <v>3.2484514796971781E-3</v>
      </c>
      <c r="N314" s="23">
        <v>3.0171134632505686E-3</v>
      </c>
      <c r="O314" s="23">
        <v>3.2770097286226318E-3</v>
      </c>
      <c r="P314" s="23">
        <v>3.3757465593352376E-3</v>
      </c>
      <c r="Q314" s="23">
        <v>2.7666031477168464E-3</v>
      </c>
      <c r="R314" s="23">
        <v>3.3105370910833298E-3</v>
      </c>
      <c r="T314" s="23">
        <f t="shared" si="20"/>
        <v>3.5410425971549729E-3</v>
      </c>
      <c r="U314" s="23">
        <f t="shared" si="21"/>
        <v>3.0338091492266338E-3</v>
      </c>
      <c r="V314" s="23">
        <f t="shared" si="22"/>
        <v>3.1808582238567929E-3</v>
      </c>
      <c r="W314" s="23">
        <f t="shared" si="23"/>
        <v>3.1509622660451375E-3</v>
      </c>
      <c r="X314" s="23">
        <f t="shared" si="24"/>
        <v>3.2594566352216942E-3</v>
      </c>
    </row>
    <row r="315" spans="1:24" x14ac:dyDescent="0.2">
      <c r="A315" s="23" t="s">
        <v>350</v>
      </c>
      <c r="B315" s="23">
        <v>3.1501125040180006E-3</v>
      </c>
      <c r="C315" s="23">
        <v>3.2317750092512644E-3</v>
      </c>
      <c r="D315" s="23">
        <v>3.2148289867799961E-3</v>
      </c>
      <c r="E315" s="23">
        <v>2.8504050035886392E-3</v>
      </c>
      <c r="F315" s="23">
        <v>1.9988472905195778E-3</v>
      </c>
      <c r="G315" s="23">
        <v>3.2016659074640464E-3</v>
      </c>
      <c r="H315" s="23">
        <v>3.0979868886697221E-3</v>
      </c>
      <c r="I315" s="23">
        <v>2.805760259617335E-3</v>
      </c>
      <c r="J315" s="23">
        <v>2.8909914281093321E-3</v>
      </c>
      <c r="K315" s="23">
        <v>2.7302441838108057E-3</v>
      </c>
      <c r="L315" s="23">
        <v>3.2010782579395165E-3</v>
      </c>
      <c r="M315" s="23">
        <v>3.0282174810736407E-3</v>
      </c>
      <c r="N315" s="23">
        <v>2.967652586803838E-3</v>
      </c>
      <c r="O315" s="23">
        <v>3.0721966205837174E-3</v>
      </c>
      <c r="P315" s="23">
        <v>2.8419746674745376E-3</v>
      </c>
      <c r="Q315" s="23">
        <v>2.3996047709788975E-3</v>
      </c>
      <c r="R315" s="23">
        <v>2.7878207082806987E-3</v>
      </c>
      <c r="T315" s="23">
        <f t="shared" si="20"/>
        <v>2.9412724502702547E-3</v>
      </c>
      <c r="U315" s="23">
        <f t="shared" si="21"/>
        <v>2.9452122036293426E-3</v>
      </c>
      <c r="V315" s="23">
        <f t="shared" si="22"/>
        <v>3.0226888961537319E-3</v>
      </c>
      <c r="W315" s="23">
        <f t="shared" si="23"/>
        <v>2.6764667155780449E-3</v>
      </c>
      <c r="X315" s="23">
        <f t="shared" si="24"/>
        <v>2.9100683855860922E-3</v>
      </c>
    </row>
    <row r="316" spans="1:24" x14ac:dyDescent="0.2">
      <c r="A316" s="23" t="s">
        <v>351</v>
      </c>
      <c r="B316" s="23">
        <v>3.286724525875924E-3</v>
      </c>
      <c r="C316" s="23">
        <v>3.4106327864808191E-3</v>
      </c>
      <c r="D316" s="23">
        <v>3.7088149042608246E-3</v>
      </c>
      <c r="E316" s="23">
        <v>3.2297754537065518E-3</v>
      </c>
      <c r="F316" s="23">
        <v>2.1827902927146307E-3</v>
      </c>
      <c r="G316" s="23">
        <v>3.2276957115897702E-3</v>
      </c>
      <c r="H316" s="23">
        <v>2.7615014213610259E-3</v>
      </c>
      <c r="I316" s="23">
        <v>2.4339125143668446E-3</v>
      </c>
      <c r="J316" s="23">
        <v>2.6686074721009221E-3</v>
      </c>
      <c r="K316" s="23">
        <v>2.4226110363391655E-3</v>
      </c>
      <c r="L316" s="23">
        <v>2.8360430179990453E-3</v>
      </c>
      <c r="M316" s="23">
        <v>2.312456985547144E-3</v>
      </c>
      <c r="N316" s="23">
        <v>2.7698090810169156E-3</v>
      </c>
      <c r="O316" s="23">
        <v>2.2324628776241679E-3</v>
      </c>
      <c r="P316" s="23">
        <v>2.5390230531752212E-3</v>
      </c>
      <c r="Q316" s="23">
        <v>2.6677958924412452E-3</v>
      </c>
      <c r="R316" s="23">
        <v>2.7297411101915173E-3</v>
      </c>
      <c r="T316" s="23">
        <f t="shared" si="20"/>
        <v>3.1744056124380867E-3</v>
      </c>
      <c r="U316" s="23">
        <f t="shared" si="21"/>
        <v>2.6245350924334007E-3</v>
      </c>
      <c r="V316" s="23">
        <f t="shared" si="22"/>
        <v>2.4382429813960761E-3</v>
      </c>
      <c r="W316" s="23">
        <f t="shared" si="23"/>
        <v>2.6455200186026612E-3</v>
      </c>
      <c r="X316" s="23">
        <f t="shared" si="24"/>
        <v>2.7894351845171605E-3</v>
      </c>
    </row>
    <row r="317" spans="1:24" x14ac:dyDescent="0.2">
      <c r="A317" s="23" t="s">
        <v>352</v>
      </c>
      <c r="B317" s="23">
        <v>3.8653166184506589E-3</v>
      </c>
      <c r="C317" s="23">
        <v>4.1692364623165164E-3</v>
      </c>
      <c r="D317" s="23">
        <v>3.8813179230636537E-3</v>
      </c>
      <c r="E317" s="23">
        <v>3.506613349738542E-3</v>
      </c>
      <c r="F317" s="23">
        <v>2.0969502250236059E-3</v>
      </c>
      <c r="G317" s="23">
        <v>3.2667404177783564E-3</v>
      </c>
      <c r="H317" s="23">
        <v>3.5388988803156003E-3</v>
      </c>
      <c r="I317" s="23">
        <v>3.6170644310729496E-3</v>
      </c>
      <c r="J317" s="23">
        <v>2.8707747048358403E-3</v>
      </c>
      <c r="K317" s="23">
        <v>3.2301480484522209E-3</v>
      </c>
      <c r="L317" s="23">
        <v>3.5661134978799878E-3</v>
      </c>
      <c r="M317" s="23">
        <v>2.312456985547144E-3</v>
      </c>
      <c r="N317" s="23">
        <v>3.3303656807465295E-3</v>
      </c>
      <c r="O317" s="23">
        <v>3.2770097286226318E-3</v>
      </c>
      <c r="P317" s="23">
        <v>3.0872212123835077E-3</v>
      </c>
      <c r="Q317" s="23">
        <v>2.7948337920813042E-3</v>
      </c>
      <c r="R317" s="23">
        <v>2.9475396030259472E-3</v>
      </c>
      <c r="T317" s="23">
        <f t="shared" si="20"/>
        <v>3.464362499395223E-3</v>
      </c>
      <c r="U317" s="23">
        <f t="shared" si="21"/>
        <v>3.3645999125113193E-3</v>
      </c>
      <c r="V317" s="23">
        <f t="shared" si="22"/>
        <v>2.9732774649721019E-3</v>
      </c>
      <c r="W317" s="23">
        <f t="shared" si="23"/>
        <v>2.9431982024969196E-3</v>
      </c>
      <c r="X317" s="23">
        <f t="shared" si="24"/>
        <v>3.2563883271373535E-3</v>
      </c>
    </row>
    <row r="318" spans="1:24" x14ac:dyDescent="0.2">
      <c r="A318" s="23" t="s">
        <v>353</v>
      </c>
      <c r="B318" s="23">
        <v>3.8492446158791384E-3</v>
      </c>
      <c r="C318" s="23">
        <v>4.1877389909954358E-3</v>
      </c>
      <c r="D318" s="23">
        <v>4.0851851271033607E-3</v>
      </c>
      <c r="E318" s="23">
        <v>4.0602891418025219E-3</v>
      </c>
      <c r="F318" s="23">
        <v>3.2741854390719461E-3</v>
      </c>
      <c r="G318" s="23">
        <v>3.7743215982299731E-3</v>
      </c>
      <c r="H318" s="23">
        <v>3.4228694088298426E-3</v>
      </c>
      <c r="I318" s="23">
        <v>3.5156514096409981E-3</v>
      </c>
      <c r="J318" s="23">
        <v>2.911208151382824E-3</v>
      </c>
      <c r="K318" s="23">
        <v>3.3455104787540857E-3</v>
      </c>
      <c r="L318" s="23">
        <v>3.4818745963552636E-3</v>
      </c>
      <c r="M318" s="23">
        <v>2.9456297315898143E-3</v>
      </c>
      <c r="N318" s="23">
        <v>3.7260526923203747E-3</v>
      </c>
      <c r="O318" s="23">
        <v>3.0926779313876088E-3</v>
      </c>
      <c r="P318" s="23">
        <v>3.144926281773854E-3</v>
      </c>
      <c r="Q318" s="23">
        <v>3.1336015244547957E-3</v>
      </c>
      <c r="R318" s="23">
        <v>3.0927385982489003E-3</v>
      </c>
      <c r="T318" s="23">
        <f t="shared" si="20"/>
        <v>3.8718274855137295E-3</v>
      </c>
      <c r="U318" s="23">
        <f t="shared" si="21"/>
        <v>3.3354228089926032E-3</v>
      </c>
      <c r="V318" s="23">
        <f t="shared" si="22"/>
        <v>3.2547867850992659E-3</v>
      </c>
      <c r="W318" s="23">
        <f t="shared" si="23"/>
        <v>3.1237554681591835E-3</v>
      </c>
      <c r="X318" s="23">
        <f t="shared" si="24"/>
        <v>3.4731591598718085E-3</v>
      </c>
    </row>
    <row r="319" spans="1:24" x14ac:dyDescent="0.2">
      <c r="A319" s="23" t="s">
        <v>354</v>
      </c>
      <c r="B319" s="23">
        <v>3.3992285438765668E-3</v>
      </c>
      <c r="C319" s="23">
        <v>3.7991858887381274E-3</v>
      </c>
      <c r="D319" s="23">
        <v>3.9283642009189709E-3</v>
      </c>
      <c r="E319" s="23">
        <v>3.7629447349533476E-3</v>
      </c>
      <c r="F319" s="23">
        <v>2.4035218953486945E-3</v>
      </c>
      <c r="G319" s="23">
        <v>3.5530682631613195E-3</v>
      </c>
      <c r="H319" s="23">
        <v>3.3532517259383882E-3</v>
      </c>
      <c r="I319" s="23">
        <v>3.4480427286863635E-3</v>
      </c>
      <c r="J319" s="23">
        <v>3.2144590004852015E-3</v>
      </c>
      <c r="K319" s="23">
        <v>3.5762353393578158E-3</v>
      </c>
      <c r="L319" s="23">
        <v>4.2681043439193557E-3</v>
      </c>
      <c r="M319" s="23">
        <v>3.4136269786648314E-3</v>
      </c>
      <c r="N319" s="23">
        <v>3.7260526923203747E-3</v>
      </c>
      <c r="O319" s="23">
        <v>3.010752688172043E-3</v>
      </c>
      <c r="P319" s="23">
        <v>2.7842695980841918E-3</v>
      </c>
      <c r="Q319" s="23">
        <v>2.7948337920813042E-3</v>
      </c>
      <c r="R319" s="23">
        <v>3.0201391006374236E-3</v>
      </c>
      <c r="T319" s="23">
        <f t="shared" si="20"/>
        <v>3.4743855878328375E-3</v>
      </c>
      <c r="U319" s="23">
        <f t="shared" si="21"/>
        <v>3.5720186276774249E-3</v>
      </c>
      <c r="V319" s="23">
        <f t="shared" si="22"/>
        <v>3.3834774530524165E-3</v>
      </c>
      <c r="W319" s="23">
        <f t="shared" si="23"/>
        <v>2.8664141636009729E-3</v>
      </c>
      <c r="X319" s="23">
        <f t="shared" si="24"/>
        <v>3.3797695009026066E-3</v>
      </c>
    </row>
    <row r="320" spans="1:24" x14ac:dyDescent="0.2">
      <c r="A320" s="23" t="s">
        <v>355</v>
      </c>
      <c r="B320" s="23">
        <v>3.0295724847315977E-3</v>
      </c>
      <c r="C320" s="23">
        <v>3.4476378438386582E-3</v>
      </c>
      <c r="D320" s="23">
        <v>3.6068813022409711E-3</v>
      </c>
      <c r="E320" s="23">
        <v>3.1887624320721831E-3</v>
      </c>
      <c r="F320" s="23">
        <v>2.7100935656737832E-3</v>
      </c>
      <c r="G320" s="23">
        <v>2.9153380620810829E-3</v>
      </c>
      <c r="H320" s="23">
        <v>3.2604281487497826E-3</v>
      </c>
      <c r="I320" s="23">
        <v>3.5832600905956326E-3</v>
      </c>
      <c r="J320" s="23">
        <v>3.2548924470321848E-3</v>
      </c>
      <c r="K320" s="23">
        <v>3.6146894827917709E-3</v>
      </c>
      <c r="L320" s="23">
        <v>3.5099542301968382E-3</v>
      </c>
      <c r="M320" s="23">
        <v>3.2209222298692363E-3</v>
      </c>
      <c r="N320" s="23">
        <v>3.7095657335047979E-3</v>
      </c>
      <c r="O320" s="23">
        <v>3.0721966205837174E-3</v>
      </c>
      <c r="P320" s="23">
        <v>2.9862373409504026E-3</v>
      </c>
      <c r="Q320" s="23">
        <v>3.1618321688192531E-3</v>
      </c>
      <c r="R320" s="23">
        <v>3.0636987992043096E-3</v>
      </c>
      <c r="T320" s="23">
        <f t="shared" si="20"/>
        <v>3.1497142817730459E-3</v>
      </c>
      <c r="U320" s="23">
        <f t="shared" si="21"/>
        <v>3.4446448798732417E-3</v>
      </c>
      <c r="V320" s="23">
        <f t="shared" si="22"/>
        <v>3.3342281946525838E-3</v>
      </c>
      <c r="W320" s="23">
        <f t="shared" si="23"/>
        <v>3.0705894363246555E-3</v>
      </c>
      <c r="X320" s="23">
        <f t="shared" si="24"/>
        <v>3.2550566460550706E-3</v>
      </c>
    </row>
    <row r="321" spans="1:24" x14ac:dyDescent="0.2">
      <c r="A321" s="23" t="s">
        <v>356</v>
      </c>
      <c r="B321" s="23">
        <v>3.4715525554484088E-3</v>
      </c>
      <c r="C321" s="23">
        <v>3.9287035894905635E-3</v>
      </c>
      <c r="D321" s="23">
        <v>4.4145090720905797E-3</v>
      </c>
      <c r="E321" s="23">
        <v>3.8039577565877167E-3</v>
      </c>
      <c r="F321" s="23">
        <v>3.5071799085190135E-3</v>
      </c>
      <c r="G321" s="23">
        <v>3.7743215982299731E-3</v>
      </c>
      <c r="H321" s="23">
        <v>3.3068399373440854E-3</v>
      </c>
      <c r="I321" s="23">
        <v>2.8733689405719695E-3</v>
      </c>
      <c r="J321" s="23">
        <v>3.0729419375707585E-3</v>
      </c>
      <c r="K321" s="23">
        <v>3.3070563353201307E-3</v>
      </c>
      <c r="L321" s="23">
        <v>3.7907505686125853E-3</v>
      </c>
      <c r="M321" s="23">
        <v>3.055746730901583E-3</v>
      </c>
      <c r="N321" s="23">
        <v>3.9074092392917198E-3</v>
      </c>
      <c r="O321" s="23">
        <v>3.1336405529953917E-3</v>
      </c>
      <c r="P321" s="23">
        <v>3.4045990940304105E-3</v>
      </c>
      <c r="Q321" s="23">
        <v>2.9924483026325076E-3</v>
      </c>
      <c r="R321" s="23">
        <v>2.8604202058921751E-3</v>
      </c>
      <c r="T321" s="23">
        <f t="shared" si="20"/>
        <v>3.8167040800610422E-3</v>
      </c>
      <c r="U321" s="23">
        <f t="shared" si="21"/>
        <v>3.2701915438839062E-3</v>
      </c>
      <c r="V321" s="23">
        <f t="shared" si="22"/>
        <v>3.3655988410628986E-3</v>
      </c>
      <c r="W321" s="23">
        <f t="shared" si="23"/>
        <v>3.0858225341850311E-3</v>
      </c>
      <c r="X321" s="23">
        <f t="shared" si="24"/>
        <v>3.4473791956193857E-3</v>
      </c>
    </row>
    <row r="322" spans="1:24" x14ac:dyDescent="0.2">
      <c r="A322" s="23" t="s">
        <v>357</v>
      </c>
      <c r="B322" s="23">
        <v>3.5599485695917712E-3</v>
      </c>
      <c r="C322" s="23">
        <v>3.848525965215246E-3</v>
      </c>
      <c r="D322" s="23">
        <v>4.1557545438863364E-3</v>
      </c>
      <c r="E322" s="23">
        <v>4.624218189275095E-3</v>
      </c>
      <c r="F322" s="23">
        <v>2.6119906311697547E-3</v>
      </c>
      <c r="G322" s="23">
        <v>3.5140235569727338E-3</v>
      </c>
      <c r="H322" s="23">
        <v>2.8079132099553287E-3</v>
      </c>
      <c r="I322" s="23">
        <v>2.467716854844162E-3</v>
      </c>
      <c r="J322" s="23">
        <v>2.7292576419213972E-3</v>
      </c>
      <c r="K322" s="23">
        <v>3.460872909055951E-3</v>
      </c>
      <c r="L322" s="23">
        <v>3.3695560609889649E-3</v>
      </c>
      <c r="M322" s="23">
        <v>2.5877494838265659E-3</v>
      </c>
      <c r="N322" s="23">
        <v>3.2314439278530683E-3</v>
      </c>
      <c r="O322" s="23">
        <v>3.2360471070148489E-3</v>
      </c>
      <c r="P322" s="23">
        <v>3.1305000144262675E-3</v>
      </c>
      <c r="Q322" s="23">
        <v>2.5831039593478722E-3</v>
      </c>
      <c r="R322" s="23">
        <v>2.4538630192679069E-3</v>
      </c>
      <c r="T322" s="23">
        <f t="shared" si="20"/>
        <v>3.7190769093518226E-3</v>
      </c>
      <c r="U322" s="23">
        <f t="shared" si="21"/>
        <v>2.9670633353531604E-3</v>
      </c>
      <c r="V322" s="23">
        <f t="shared" si="22"/>
        <v>3.018413506231494E-3</v>
      </c>
      <c r="W322" s="23">
        <f t="shared" si="23"/>
        <v>2.7224889976806819E-3</v>
      </c>
      <c r="X322" s="23">
        <f t="shared" si="24"/>
        <v>3.1983815085066631E-3</v>
      </c>
    </row>
    <row r="323" spans="1:24" x14ac:dyDescent="0.2">
      <c r="A323" s="23" t="s">
        <v>358</v>
      </c>
      <c r="B323" s="23">
        <v>3.3188685310189649E-3</v>
      </c>
      <c r="C323" s="23">
        <v>3.5894905637103738E-3</v>
      </c>
      <c r="D323" s="23">
        <v>3.3873320055828248E-3</v>
      </c>
      <c r="E323" s="23">
        <v>3.096483133394853E-3</v>
      </c>
      <c r="F323" s="23">
        <v>2.0356358909585882E-3</v>
      </c>
      <c r="G323" s="23">
        <v>3.1365913971497365E-3</v>
      </c>
      <c r="H323" s="23">
        <v>3.0283692057782676E-3</v>
      </c>
      <c r="I323" s="23">
        <v>3.1438036643905076E-3</v>
      </c>
      <c r="J323" s="23">
        <v>3.1942422772117097E-3</v>
      </c>
      <c r="K323" s="23">
        <v>3.1532397615843108E-3</v>
      </c>
      <c r="L323" s="23">
        <v>3.0887597225732178E-3</v>
      </c>
      <c r="M323" s="23">
        <v>2.5602202339986236E-3</v>
      </c>
      <c r="N323" s="23">
        <v>3.396313516008837E-3</v>
      </c>
      <c r="O323" s="23">
        <v>2.5806451612903226E-3</v>
      </c>
      <c r="P323" s="23">
        <v>3.678698173634554E-3</v>
      </c>
      <c r="Q323" s="23">
        <v>2.9077563695391346E-3</v>
      </c>
      <c r="R323" s="23">
        <v>2.7442610097138127E-3</v>
      </c>
      <c r="T323" s="23">
        <f t="shared" ref="T323:T367" si="25">AVERAGE(B323:G323)</f>
        <v>3.0940669203025572E-3</v>
      </c>
      <c r="U323" s="23">
        <f t="shared" ref="U323:U367" si="26">AVERAGE(H323:L323)</f>
        <v>3.1216829263076033E-3</v>
      </c>
      <c r="V323" s="23">
        <f t="shared" ref="V323:V367" si="27">AVERAGE(M323:O323)</f>
        <v>2.8457263037659276E-3</v>
      </c>
      <c r="W323" s="23">
        <f t="shared" ref="W323:W367" si="28">AVERAGE(P323:R323)</f>
        <v>3.1102385176291669E-3</v>
      </c>
      <c r="X323" s="23">
        <f t="shared" ref="X323:X367" si="29">AVERAGE(B323:R323)</f>
        <v>3.0612182716199198E-3</v>
      </c>
    </row>
    <row r="324" spans="1:24" x14ac:dyDescent="0.2">
      <c r="A324" s="23" t="s">
        <v>359</v>
      </c>
      <c r="B324" s="23">
        <v>3.8813886210221794E-3</v>
      </c>
      <c r="C324" s="23">
        <v>4.4159368447021091E-3</v>
      </c>
      <c r="D324" s="23">
        <v>4.4772374425643361E-3</v>
      </c>
      <c r="E324" s="23">
        <v>4.2653542499743666E-3</v>
      </c>
      <c r="F324" s="23">
        <v>3.2741854390719461E-3</v>
      </c>
      <c r="G324" s="23">
        <v>3.5270384590355957E-3</v>
      </c>
      <c r="H324" s="23">
        <v>2.610663108429541E-3</v>
      </c>
      <c r="I324" s="23">
        <v>2.1972821310256236E-3</v>
      </c>
      <c r="J324" s="23">
        <v>3.517709849587579E-3</v>
      </c>
      <c r="K324" s="23">
        <v>3.0763314747164006E-3</v>
      </c>
      <c r="L324" s="23">
        <v>3.2853171594642407E-3</v>
      </c>
      <c r="M324" s="23">
        <v>2.7529249827942187E-3</v>
      </c>
      <c r="N324" s="23">
        <v>3.0336004220661455E-3</v>
      </c>
      <c r="O324" s="23">
        <v>3.6866359447004608E-3</v>
      </c>
      <c r="P324" s="23">
        <v>2.7986958654317782E-3</v>
      </c>
      <c r="Q324" s="23">
        <v>2.3007975157032959E-3</v>
      </c>
      <c r="R324" s="23">
        <v>2.6861814116246317E-3</v>
      </c>
      <c r="T324" s="23">
        <f t="shared" si="25"/>
        <v>3.9735235093950891E-3</v>
      </c>
      <c r="U324" s="23">
        <f t="shared" si="26"/>
        <v>2.9374607446446765E-3</v>
      </c>
      <c r="V324" s="23">
        <f t="shared" si="27"/>
        <v>3.1577204498536085E-3</v>
      </c>
      <c r="W324" s="23">
        <f t="shared" si="28"/>
        <v>2.5952249309199021E-3</v>
      </c>
      <c r="X324" s="23">
        <f t="shared" si="29"/>
        <v>3.2816047601126148E-3</v>
      </c>
    </row>
    <row r="325" spans="1:24" x14ac:dyDescent="0.2">
      <c r="A325" s="23" t="s">
        <v>360</v>
      </c>
      <c r="B325" s="23">
        <v>3.1099324975891996E-3</v>
      </c>
      <c r="C325" s="23">
        <v>3.3674602195633402E-3</v>
      </c>
      <c r="D325" s="23">
        <v>3.2697163109445325E-3</v>
      </c>
      <c r="E325" s="23">
        <v>2.840151748180047E-3</v>
      </c>
      <c r="F325" s="23">
        <v>1.9743215568935706E-3</v>
      </c>
      <c r="G325" s="23">
        <v>2.5899655105095336E-3</v>
      </c>
      <c r="H325" s="23">
        <v>2.6802807913209954E-3</v>
      </c>
      <c r="I325" s="23">
        <v>2.569129876276114E-3</v>
      </c>
      <c r="J325" s="23">
        <v>1.9003719877082324E-3</v>
      </c>
      <c r="K325" s="23">
        <v>2.4610651797731206E-3</v>
      </c>
      <c r="L325" s="23">
        <v>2.3867688765338499E-3</v>
      </c>
      <c r="M325" s="23">
        <v>2.3399862353750862E-3</v>
      </c>
      <c r="N325" s="23">
        <v>2.2916872753651861E-3</v>
      </c>
      <c r="O325" s="23">
        <v>2.7035330261136713E-3</v>
      </c>
      <c r="P325" s="23">
        <v>2.3082027756138376E-3</v>
      </c>
      <c r="Q325" s="23">
        <v>2.1737596160632368E-3</v>
      </c>
      <c r="R325" s="23">
        <v>2.5119426173570878E-3</v>
      </c>
      <c r="T325" s="23">
        <f t="shared" si="25"/>
        <v>2.8585913072800371E-3</v>
      </c>
      <c r="U325" s="23">
        <f t="shared" si="26"/>
        <v>2.3995233423224622E-3</v>
      </c>
      <c r="V325" s="23">
        <f t="shared" si="27"/>
        <v>2.4450688456179813E-3</v>
      </c>
      <c r="W325" s="23">
        <f t="shared" si="28"/>
        <v>2.3313016696780539E-3</v>
      </c>
      <c r="X325" s="23">
        <f t="shared" si="29"/>
        <v>2.5575456530106265E-3</v>
      </c>
    </row>
    <row r="326" spans="1:24" x14ac:dyDescent="0.2">
      <c r="A326" s="23" t="s">
        <v>361</v>
      </c>
      <c r="B326" s="23">
        <v>4.8778527804564445E-3</v>
      </c>
      <c r="C326" s="23">
        <v>4.4282718638213887E-3</v>
      </c>
      <c r="D326" s="23">
        <v>4.8065613875515551E-3</v>
      </c>
      <c r="E326" s="23">
        <v>5.4034656003281046E-3</v>
      </c>
      <c r="F326" s="23">
        <v>3.8260144456571058E-3</v>
      </c>
      <c r="G326" s="23">
        <v>5.2580204333962386E-3</v>
      </c>
      <c r="H326" s="23">
        <v>2.7382955270638743E-3</v>
      </c>
      <c r="I326" s="23">
        <v>3.3804340477317286E-3</v>
      </c>
      <c r="J326" s="23">
        <v>2.2238395600841015E-3</v>
      </c>
      <c r="K326" s="23">
        <v>3.0763314747164006E-3</v>
      </c>
      <c r="L326" s="23">
        <v>3.4818745963552636E-3</v>
      </c>
      <c r="M326" s="23">
        <v>2.780454232622161E-3</v>
      </c>
      <c r="N326" s="23">
        <v>3.1654960925907609E-3</v>
      </c>
      <c r="O326" s="23">
        <v>3.1131592421915003E-3</v>
      </c>
      <c r="P326" s="23">
        <v>3.2026313511641998E-3</v>
      </c>
      <c r="Q326" s="23">
        <v>3.0630249135436514E-3</v>
      </c>
      <c r="R326" s="23">
        <v>2.8604202058921751E-3</v>
      </c>
      <c r="T326" s="23">
        <f t="shared" si="25"/>
        <v>4.7666977518684732E-3</v>
      </c>
      <c r="U326" s="23">
        <f t="shared" si="26"/>
        <v>2.9801550411902738E-3</v>
      </c>
      <c r="V326" s="23">
        <f t="shared" si="27"/>
        <v>3.0197031891348071E-3</v>
      </c>
      <c r="W326" s="23">
        <f t="shared" si="28"/>
        <v>3.0420254902000089E-3</v>
      </c>
      <c r="X326" s="23">
        <f t="shared" si="29"/>
        <v>3.6285969267745091E-3</v>
      </c>
    </row>
    <row r="327" spans="1:24" x14ac:dyDescent="0.2">
      <c r="A327" s="23" t="s">
        <v>362</v>
      </c>
      <c r="B327" s="23">
        <v>4.7332047573127615E-3</v>
      </c>
      <c r="C327" s="23">
        <v>5.291723202170963E-3</v>
      </c>
      <c r="D327" s="23">
        <v>5.6533943889472615E-3</v>
      </c>
      <c r="E327" s="23">
        <v>6.2647390546498516E-3</v>
      </c>
      <c r="F327" s="23">
        <v>3.8137515788441022E-3</v>
      </c>
      <c r="G327" s="23">
        <v>5.2580204333962386E-3</v>
      </c>
      <c r="H327" s="23">
        <v>3.9798108719614781E-3</v>
      </c>
      <c r="I327" s="23">
        <v>3.8198904739368536E-3</v>
      </c>
      <c r="J327" s="23">
        <v>4.1848617176128092E-3</v>
      </c>
      <c r="K327" s="23">
        <v>3.460872909055951E-3</v>
      </c>
      <c r="L327" s="23">
        <v>3.8188302024541598E-3</v>
      </c>
      <c r="M327" s="23">
        <v>3.9091534755677912E-3</v>
      </c>
      <c r="N327" s="23">
        <v>3.9403831569228744E-3</v>
      </c>
      <c r="O327" s="23">
        <v>3.1131592421915003E-3</v>
      </c>
      <c r="P327" s="23">
        <v>3.000663608297989E-3</v>
      </c>
      <c r="Q327" s="23">
        <v>2.5407579928011857E-3</v>
      </c>
      <c r="R327" s="23">
        <v>2.9330197035036519E-3</v>
      </c>
      <c r="T327" s="23">
        <f t="shared" si="25"/>
        <v>5.1691389025535295E-3</v>
      </c>
      <c r="U327" s="23">
        <f t="shared" si="26"/>
        <v>3.8528532350042498E-3</v>
      </c>
      <c r="V327" s="23">
        <f t="shared" si="27"/>
        <v>3.6542319582273885E-3</v>
      </c>
      <c r="W327" s="23">
        <f t="shared" si="28"/>
        <v>2.8248137682009423E-3</v>
      </c>
      <c r="X327" s="23">
        <f t="shared" si="29"/>
        <v>4.1009551040957302E-3</v>
      </c>
    </row>
    <row r="328" spans="1:24" x14ac:dyDescent="0.2">
      <c r="A328" s="23" t="s">
        <v>363</v>
      </c>
      <c r="B328" s="23">
        <v>4.8055287688846034E-3</v>
      </c>
      <c r="C328" s="23">
        <v>6.1860120883187372E-3</v>
      </c>
      <c r="D328" s="23">
        <v>5.919989963460724E-3</v>
      </c>
      <c r="E328" s="23">
        <v>6.192966266789706E-3</v>
      </c>
      <c r="F328" s="23">
        <v>5.4692385985995809E-3</v>
      </c>
      <c r="G328" s="23">
        <v>5.7525867117849934E-3</v>
      </c>
      <c r="H328" s="23">
        <v>4.5947670708359921E-3</v>
      </c>
      <c r="I328" s="23">
        <v>5.8143465620985732E-3</v>
      </c>
      <c r="J328" s="23">
        <v>4.9530972020054992E-3</v>
      </c>
      <c r="K328" s="23">
        <v>4.6144972120746013E-3</v>
      </c>
      <c r="L328" s="23">
        <v>5.5036082329486423E-3</v>
      </c>
      <c r="M328" s="23">
        <v>5.0378527185134204E-3</v>
      </c>
      <c r="N328" s="23">
        <v>6.0177399676855604E-3</v>
      </c>
      <c r="O328" s="23">
        <v>4.4034818228366615E-3</v>
      </c>
      <c r="P328" s="23">
        <v>4.255748867538013E-3</v>
      </c>
      <c r="Q328" s="23">
        <v>3.867598277930694E-3</v>
      </c>
      <c r="R328" s="23">
        <v>4.1091315648095718E-3</v>
      </c>
      <c r="T328" s="23">
        <f t="shared" si="25"/>
        <v>5.7210537329730575E-3</v>
      </c>
      <c r="U328" s="23">
        <f t="shared" si="26"/>
        <v>5.0960632559926616E-3</v>
      </c>
      <c r="V328" s="23">
        <f t="shared" si="27"/>
        <v>5.1530248363452144E-3</v>
      </c>
      <c r="W328" s="23">
        <f t="shared" si="28"/>
        <v>4.0774929034260929E-3</v>
      </c>
      <c r="X328" s="23">
        <f t="shared" si="29"/>
        <v>5.1469524645362105E-3</v>
      </c>
    </row>
    <row r="329" spans="1:24" x14ac:dyDescent="0.2">
      <c r="A329" s="23" t="s">
        <v>364</v>
      </c>
      <c r="B329" s="23">
        <v>5.5207328833172609E-3</v>
      </c>
      <c r="C329" s="23">
        <v>6.2415196743554951E-3</v>
      </c>
      <c r="D329" s="23">
        <v>6.3982937883231136E-3</v>
      </c>
      <c r="E329" s="23">
        <v>6.9824669332513075E-3</v>
      </c>
      <c r="F329" s="23">
        <v>5.5428157994776017E-3</v>
      </c>
      <c r="G329" s="23">
        <v>6.3512722066766444E-3</v>
      </c>
      <c r="H329" s="23">
        <v>4.3046933921215991E-3</v>
      </c>
      <c r="I329" s="23">
        <v>5.1382597525522281E-3</v>
      </c>
      <c r="J329" s="23">
        <v>4.0029112081513829E-3</v>
      </c>
      <c r="K329" s="23">
        <v>4.7298596423764657E-3</v>
      </c>
      <c r="L329" s="23">
        <v>4.6331395838598265E-3</v>
      </c>
      <c r="M329" s="23">
        <v>4.6249139710942879E-3</v>
      </c>
      <c r="N329" s="23">
        <v>4.8471658917796021E-3</v>
      </c>
      <c r="O329" s="23">
        <v>3.9528929851510497E-3</v>
      </c>
      <c r="P329" s="23">
        <v>4.8905046308318186E-3</v>
      </c>
      <c r="Q329" s="23">
        <v>4.968593408144541E-3</v>
      </c>
      <c r="R329" s="23">
        <v>3.8187335743636655E-3</v>
      </c>
      <c r="T329" s="23">
        <f t="shared" si="25"/>
        <v>6.1728502142335715E-3</v>
      </c>
      <c r="U329" s="23">
        <f t="shared" si="26"/>
        <v>4.5617727158123005E-3</v>
      </c>
      <c r="V329" s="23">
        <f t="shared" si="27"/>
        <v>4.474990949341646E-3</v>
      </c>
      <c r="W329" s="23">
        <f t="shared" si="28"/>
        <v>4.5592772044466753E-3</v>
      </c>
      <c r="X329" s="23">
        <f t="shared" si="29"/>
        <v>5.1146334897545827E-3</v>
      </c>
    </row>
    <row r="330" spans="1:24" x14ac:dyDescent="0.2">
      <c r="A330" s="23" t="s">
        <v>365</v>
      </c>
      <c r="B330" s="23">
        <v>4.1063966570234652E-3</v>
      </c>
      <c r="C330" s="23">
        <v>4.4652769211792282E-3</v>
      </c>
      <c r="D330" s="23">
        <v>5.0339517305189206E-3</v>
      </c>
      <c r="E330" s="23">
        <v>5.3214395570593664E-3</v>
      </c>
      <c r="F330" s="23">
        <v>3.9241173801611339E-3</v>
      </c>
      <c r="G330" s="23">
        <v>5.0237521962647235E-3</v>
      </c>
      <c r="H330" s="23">
        <v>3.2024134130069037E-3</v>
      </c>
      <c r="I330" s="23">
        <v>3.042390642958556E-3</v>
      </c>
      <c r="J330" s="23">
        <v>4.0029112081513829E-3</v>
      </c>
      <c r="K330" s="23">
        <v>3.3839646221880408E-3</v>
      </c>
      <c r="L330" s="23">
        <v>3.6222727655631369E-3</v>
      </c>
      <c r="M330" s="23">
        <v>4.0467997247075017E-3</v>
      </c>
      <c r="N330" s="23">
        <v>3.5282091865334519E-3</v>
      </c>
      <c r="O330" s="23">
        <v>3.4408602150537634E-3</v>
      </c>
      <c r="P330" s="23">
        <v>3.1882050838166133E-3</v>
      </c>
      <c r="Q330" s="23">
        <v>2.9218716917213637E-3</v>
      </c>
      <c r="R330" s="23">
        <v>2.9475396030259472E-3</v>
      </c>
      <c r="T330" s="23">
        <f t="shared" si="25"/>
        <v>4.6458224070344729E-3</v>
      </c>
      <c r="U330" s="23">
        <f t="shared" si="26"/>
        <v>3.450790530373604E-3</v>
      </c>
      <c r="V330" s="23">
        <f t="shared" si="27"/>
        <v>3.6719563754315722E-3</v>
      </c>
      <c r="W330" s="23">
        <f t="shared" si="28"/>
        <v>3.0192054595213082E-3</v>
      </c>
      <c r="X330" s="23">
        <f t="shared" si="29"/>
        <v>3.8354336822902057E-3</v>
      </c>
    </row>
    <row r="331" spans="1:24" x14ac:dyDescent="0.2">
      <c r="A331" s="23" t="s">
        <v>366</v>
      </c>
      <c r="B331" s="23">
        <v>5.1269688203150112E-3</v>
      </c>
      <c r="C331" s="23">
        <v>5.7172813617861109E-3</v>
      </c>
      <c r="D331" s="23">
        <v>6.5237505292706256E-3</v>
      </c>
      <c r="E331" s="23">
        <v>6.8594278683482002E-3</v>
      </c>
      <c r="F331" s="23">
        <v>5.2852955964045271E-3</v>
      </c>
      <c r="G331" s="23">
        <v>7.0410620160083299E-3</v>
      </c>
      <c r="H331" s="23">
        <v>3.016766258629692E-3</v>
      </c>
      <c r="I331" s="23">
        <v>3.7860861334595361E-3</v>
      </c>
      <c r="J331" s="23">
        <v>4.0837781012453504E-3</v>
      </c>
      <c r="K331" s="23">
        <v>3.6915977696596806E-3</v>
      </c>
      <c r="L331" s="23">
        <v>4.4646617808103781E-3</v>
      </c>
      <c r="M331" s="23">
        <v>3.5237439779766001E-3</v>
      </c>
      <c r="N331" s="23">
        <v>3.7920005275826822E-3</v>
      </c>
      <c r="O331" s="23">
        <v>3.420378904249872E-3</v>
      </c>
      <c r="P331" s="23">
        <v>3.4767304307683428E-3</v>
      </c>
      <c r="Q331" s="23">
        <v>3.2747547462770839E-3</v>
      </c>
      <c r="R331" s="23">
        <v>3.2524574929941484E-3</v>
      </c>
      <c r="T331" s="23">
        <f t="shared" si="25"/>
        <v>6.0922976986888004E-3</v>
      </c>
      <c r="U331" s="23">
        <f t="shared" si="26"/>
        <v>3.8085780087609281E-3</v>
      </c>
      <c r="V331" s="23">
        <f t="shared" si="27"/>
        <v>3.5787078032697185E-3</v>
      </c>
      <c r="W331" s="23">
        <f t="shared" si="28"/>
        <v>3.3346475566798581E-3</v>
      </c>
      <c r="X331" s="23">
        <f t="shared" si="29"/>
        <v>4.4903966068109502E-3</v>
      </c>
    </row>
    <row r="332" spans="1:24" x14ac:dyDescent="0.2">
      <c r="A332" s="23" t="s">
        <v>367</v>
      </c>
      <c r="B332" s="23">
        <v>4.1706846673095471E-3</v>
      </c>
      <c r="C332" s="23">
        <v>4.6009621314913041E-3</v>
      </c>
      <c r="D332" s="23">
        <v>5.049633823137359E-3</v>
      </c>
      <c r="E332" s="23">
        <v>5.0035886393930071E-3</v>
      </c>
      <c r="F332" s="23">
        <v>3.1638196377549144E-3</v>
      </c>
      <c r="G332" s="23">
        <v>4.6593349385045876E-3</v>
      </c>
      <c r="H332" s="23">
        <v>2.8543249985496315E-3</v>
      </c>
      <c r="I332" s="23">
        <v>3.1099993239131906E-3</v>
      </c>
      <c r="J332" s="23">
        <v>3.9422610383309077E-3</v>
      </c>
      <c r="K332" s="23">
        <v>3.1532397615843108E-3</v>
      </c>
      <c r="L332" s="23">
        <v>3.5941931317215623E-3</v>
      </c>
      <c r="M332" s="23">
        <v>4.0467997247075017E-3</v>
      </c>
      <c r="N332" s="23">
        <v>3.3468526395621064E-3</v>
      </c>
      <c r="O332" s="23">
        <v>2.5396825396825397E-3</v>
      </c>
      <c r="P332" s="23">
        <v>3.1882050838166133E-3</v>
      </c>
      <c r="Q332" s="23">
        <v>2.7666031477168464E-3</v>
      </c>
      <c r="R332" s="23">
        <v>2.8168605073252894E-3</v>
      </c>
      <c r="T332" s="23">
        <f t="shared" si="25"/>
        <v>4.4413373062651201E-3</v>
      </c>
      <c r="U332" s="23">
        <f t="shared" si="26"/>
        <v>3.3308036508199212E-3</v>
      </c>
      <c r="V332" s="23">
        <f t="shared" si="27"/>
        <v>3.3111116346507159E-3</v>
      </c>
      <c r="W332" s="23">
        <f t="shared" si="28"/>
        <v>2.9238895796195826E-3</v>
      </c>
      <c r="X332" s="23">
        <f t="shared" si="29"/>
        <v>3.647473278500072E-3</v>
      </c>
    </row>
    <row r="333" spans="1:24" x14ac:dyDescent="0.2">
      <c r="A333" s="23" t="s">
        <v>368</v>
      </c>
      <c r="B333" s="23">
        <v>4.0822886531661842E-3</v>
      </c>
      <c r="C333" s="23">
        <v>4.9401751572714933E-3</v>
      </c>
      <c r="D333" s="23">
        <v>4.304734423761507E-3</v>
      </c>
      <c r="E333" s="23">
        <v>4.4909258689633958E-3</v>
      </c>
      <c r="F333" s="23">
        <v>3.6788600439010633E-3</v>
      </c>
      <c r="G333" s="23">
        <v>4.7634541550074837E-3</v>
      </c>
      <c r="H333" s="23">
        <v>3.2372222544526309E-3</v>
      </c>
      <c r="I333" s="23">
        <v>2.7719559191400176E-3</v>
      </c>
      <c r="J333" s="23">
        <v>4.0635613779718581E-3</v>
      </c>
      <c r="K333" s="23">
        <v>2.9225149009805807E-3</v>
      </c>
      <c r="L333" s="23">
        <v>3.5941931317215623E-3</v>
      </c>
      <c r="M333" s="23">
        <v>3.193392980041294E-3</v>
      </c>
      <c r="N333" s="23">
        <v>2.9181917103571074E-3</v>
      </c>
      <c r="O333" s="23">
        <v>3.1131592421915003E-3</v>
      </c>
      <c r="P333" s="23">
        <v>2.856400934822124E-3</v>
      </c>
      <c r="Q333" s="23">
        <v>2.526642670618957E-3</v>
      </c>
      <c r="R333" s="23">
        <v>3.179857995382672E-3</v>
      </c>
      <c r="T333" s="23">
        <f t="shared" si="25"/>
        <v>4.3767397170118546E-3</v>
      </c>
      <c r="U333" s="23">
        <f t="shared" si="26"/>
        <v>3.3178895168533297E-3</v>
      </c>
      <c r="V333" s="23">
        <f t="shared" si="27"/>
        <v>3.0749146441966337E-3</v>
      </c>
      <c r="W333" s="23">
        <f t="shared" si="28"/>
        <v>2.8543005336079176E-3</v>
      </c>
      <c r="X333" s="23">
        <f t="shared" si="29"/>
        <v>3.5669136129265547E-3</v>
      </c>
    </row>
    <row r="334" spans="1:24" x14ac:dyDescent="0.2">
      <c r="A334" s="23" t="s">
        <v>369</v>
      </c>
      <c r="B334" s="23">
        <v>4.387656702025072E-3</v>
      </c>
      <c r="C334" s="23">
        <v>5.4397434316023193E-3</v>
      </c>
      <c r="D334" s="23">
        <v>4.9398591748082863E-3</v>
      </c>
      <c r="E334" s="23">
        <v>4.4191530811032503E-3</v>
      </c>
      <c r="F334" s="23">
        <v>7.1860399524200768E-3</v>
      </c>
      <c r="G334" s="23">
        <v>4.3469772889959003E-3</v>
      </c>
      <c r="H334" s="23">
        <v>2.9355456285896616E-3</v>
      </c>
      <c r="I334" s="23">
        <v>2.8395646000946521E-3</v>
      </c>
      <c r="J334" s="23">
        <v>3.4772764030405953E-3</v>
      </c>
      <c r="K334" s="23">
        <v>2.9994231878484909E-3</v>
      </c>
      <c r="L334" s="23">
        <v>3.931148737820459E-3</v>
      </c>
      <c r="M334" s="23">
        <v>3.4686854783207159E-3</v>
      </c>
      <c r="N334" s="23">
        <v>2.967652586803838E-3</v>
      </c>
      <c r="O334" s="23">
        <v>2.7444956477214542E-3</v>
      </c>
      <c r="P334" s="23">
        <v>2.6544331919559133E-3</v>
      </c>
      <c r="Q334" s="23">
        <v>2.9924483026325076E-3</v>
      </c>
      <c r="R334" s="23">
        <v>2.4393431197456115E-3</v>
      </c>
      <c r="T334" s="23">
        <f t="shared" si="25"/>
        <v>5.119904938492484E-3</v>
      </c>
      <c r="U334" s="23">
        <f t="shared" si="26"/>
        <v>3.2365917114787722E-3</v>
      </c>
      <c r="V334" s="23">
        <f t="shared" si="27"/>
        <v>3.0602779042820023E-3</v>
      </c>
      <c r="W334" s="23">
        <f t="shared" si="28"/>
        <v>2.6954082047780108E-3</v>
      </c>
      <c r="X334" s="23">
        <f t="shared" si="29"/>
        <v>3.7746733244428711E-3</v>
      </c>
    </row>
    <row r="335" spans="1:24" x14ac:dyDescent="0.2">
      <c r="A335" s="23" t="s">
        <v>370</v>
      </c>
      <c r="B335" s="23">
        <v>4.2831886853101899E-3</v>
      </c>
      <c r="C335" s="23">
        <v>4.4652769211792282E-3</v>
      </c>
      <c r="D335" s="23">
        <v>4.3909859331629211E-3</v>
      </c>
      <c r="E335" s="23">
        <v>3.9167435660822309E-3</v>
      </c>
      <c r="F335" s="23">
        <v>2.9062994346818398E-3</v>
      </c>
      <c r="G335" s="23">
        <v>4.3599921910587626E-3</v>
      </c>
      <c r="H335" s="23">
        <v>2.6570748970238442E-3</v>
      </c>
      <c r="I335" s="23">
        <v>2.704347238185383E-3</v>
      </c>
      <c r="J335" s="23">
        <v>3.6390101892285298E-3</v>
      </c>
      <c r="K335" s="23">
        <v>3.653143626225726E-3</v>
      </c>
      <c r="L335" s="23">
        <v>3.9592283716620331E-3</v>
      </c>
      <c r="M335" s="23">
        <v>3.4136269786648314E-3</v>
      </c>
      <c r="N335" s="23">
        <v>2.8687308339103768E-3</v>
      </c>
      <c r="O335" s="23">
        <v>2.8059395801331285E-3</v>
      </c>
      <c r="P335" s="23">
        <v>2.7554170633890189E-3</v>
      </c>
      <c r="Q335" s="23">
        <v>2.9783329804502789E-3</v>
      </c>
      <c r="R335" s="23">
        <v>2.5119426173570878E-3</v>
      </c>
      <c r="T335" s="23">
        <f t="shared" si="25"/>
        <v>4.0537477885791958E-3</v>
      </c>
      <c r="U335" s="23">
        <f t="shared" si="26"/>
        <v>3.3225608644651032E-3</v>
      </c>
      <c r="V335" s="23">
        <f t="shared" si="27"/>
        <v>3.0294324642361121E-3</v>
      </c>
      <c r="W335" s="23">
        <f t="shared" si="28"/>
        <v>2.7485642203987949E-3</v>
      </c>
      <c r="X335" s="23">
        <f t="shared" si="29"/>
        <v>3.4276047710414944E-3</v>
      </c>
    </row>
    <row r="336" spans="1:24" x14ac:dyDescent="0.2">
      <c r="A336" s="23" t="s">
        <v>371</v>
      </c>
      <c r="B336" s="23">
        <v>3.4313725490196078E-3</v>
      </c>
      <c r="C336" s="23">
        <v>3.4599728629579377E-3</v>
      </c>
      <c r="D336" s="23">
        <v>3.8970000156820926E-3</v>
      </c>
      <c r="E336" s="23">
        <v>3.8347175228134931E-3</v>
      </c>
      <c r="F336" s="23">
        <v>1.0165916587979938E-2</v>
      </c>
      <c r="G336" s="23">
        <v>3.5921129693499056E-3</v>
      </c>
      <c r="H336" s="23">
        <v>2.529442478389511E-3</v>
      </c>
      <c r="I336" s="23">
        <v>3.8536948144141706E-3</v>
      </c>
      <c r="J336" s="23">
        <v>3.6390101892285298E-3</v>
      </c>
      <c r="K336" s="23">
        <v>3.3455104787540857E-3</v>
      </c>
      <c r="L336" s="23">
        <v>3.5099542301968382E-3</v>
      </c>
      <c r="M336" s="23">
        <v>3.2759807295251204E-3</v>
      </c>
      <c r="N336" s="23">
        <v>3.0336004220661455E-3</v>
      </c>
      <c r="O336" s="23">
        <v>2.82642089093702E-3</v>
      </c>
      <c r="P336" s="23">
        <v>2.5101705184800483E-3</v>
      </c>
      <c r="Q336" s="23">
        <v>2.5407579928011857E-3</v>
      </c>
      <c r="R336" s="23">
        <v>2.8894600049367658E-3</v>
      </c>
      <c r="T336" s="23">
        <f t="shared" si="25"/>
        <v>4.7301820846338298E-3</v>
      </c>
      <c r="U336" s="23">
        <f t="shared" si="26"/>
        <v>3.3755224381966271E-3</v>
      </c>
      <c r="V336" s="23">
        <f t="shared" si="27"/>
        <v>3.045334014176095E-3</v>
      </c>
      <c r="W336" s="23">
        <f t="shared" si="28"/>
        <v>2.6467961720726668E-3</v>
      </c>
      <c r="X336" s="23">
        <f t="shared" si="29"/>
        <v>3.6667703092666112E-3</v>
      </c>
    </row>
    <row r="337" spans="1:24" x14ac:dyDescent="0.2">
      <c r="A337" s="23" t="s">
        <v>372</v>
      </c>
      <c r="B337" s="23">
        <v>3.9135326261652203E-3</v>
      </c>
      <c r="C337" s="23">
        <v>3.4538053533982979E-3</v>
      </c>
      <c r="D337" s="23">
        <v>3.8029074599714584E-3</v>
      </c>
      <c r="E337" s="23">
        <v>3.455347072695581E-3</v>
      </c>
      <c r="F337" s="23">
        <v>3.409076974014985E-3</v>
      </c>
      <c r="G337" s="23">
        <v>3.8133663044185593E-3</v>
      </c>
      <c r="H337" s="23">
        <v>3.1211927829668737E-3</v>
      </c>
      <c r="I337" s="23">
        <v>3.5156514096409981E-3</v>
      </c>
      <c r="J337" s="23">
        <v>2.992075044476791E-3</v>
      </c>
      <c r="K337" s="23">
        <v>2.6917900403768506E-3</v>
      </c>
      <c r="L337" s="23">
        <v>2.7798837503158957E-3</v>
      </c>
      <c r="M337" s="23">
        <v>3.1383344803854094E-3</v>
      </c>
      <c r="N337" s="23">
        <v>3.7095657335047979E-3</v>
      </c>
      <c r="O337" s="23">
        <v>3.3384536610343062E-3</v>
      </c>
      <c r="P337" s="23">
        <v>3.4623041634207563E-3</v>
      </c>
      <c r="Q337" s="23">
        <v>3.2747547462770839E-3</v>
      </c>
      <c r="R337" s="23">
        <v>3.2234176939495577E-3</v>
      </c>
      <c r="T337" s="23">
        <f t="shared" si="25"/>
        <v>3.6413392984440168E-3</v>
      </c>
      <c r="U337" s="23">
        <f t="shared" si="26"/>
        <v>3.0201186055554816E-3</v>
      </c>
      <c r="V337" s="23">
        <f t="shared" si="27"/>
        <v>3.3954512916415046E-3</v>
      </c>
      <c r="W337" s="23">
        <f t="shared" si="28"/>
        <v>3.3201588678824661E-3</v>
      </c>
      <c r="X337" s="23">
        <f t="shared" si="29"/>
        <v>3.3585564292360841E-3</v>
      </c>
    </row>
    <row r="338" spans="1:24" x14ac:dyDescent="0.2">
      <c r="A338" s="23" t="s">
        <v>373</v>
      </c>
      <c r="B338" s="23">
        <v>2.7884924461587914E-3</v>
      </c>
      <c r="C338" s="23">
        <v>2.8987294930307144E-3</v>
      </c>
      <c r="D338" s="23">
        <v>3.2148289867799961E-3</v>
      </c>
      <c r="E338" s="23">
        <v>3.3118014969752895E-3</v>
      </c>
      <c r="F338" s="23">
        <v>2.0969502250236059E-3</v>
      </c>
      <c r="G338" s="23">
        <v>3.1886510054011845E-3</v>
      </c>
      <c r="H338" s="23">
        <v>3.7361489818413876E-3</v>
      </c>
      <c r="I338" s="23">
        <v>3.8874991548914881E-3</v>
      </c>
      <c r="J338" s="23">
        <v>3.1133753841177422E-3</v>
      </c>
      <c r="K338" s="23">
        <v>2.9225149009805807E-3</v>
      </c>
      <c r="L338" s="23">
        <v>3.1449189902563669E-3</v>
      </c>
      <c r="M338" s="23">
        <v>3.9366827253957326E-3</v>
      </c>
      <c r="N338" s="23">
        <v>3.2973917631153758E-3</v>
      </c>
      <c r="O338" s="23">
        <v>4.1167434715821813E-3</v>
      </c>
      <c r="P338" s="23">
        <v>3.274762687902132E-3</v>
      </c>
      <c r="Q338" s="23">
        <v>3.7264450561084058E-3</v>
      </c>
      <c r="R338" s="23">
        <v>3.5283355839177593E-3</v>
      </c>
      <c r="T338" s="23">
        <f t="shared" si="25"/>
        <v>2.9165756088949304E-3</v>
      </c>
      <c r="U338" s="23">
        <f t="shared" si="26"/>
        <v>3.3608914824175135E-3</v>
      </c>
      <c r="V338" s="23">
        <f t="shared" si="27"/>
        <v>3.7836059866977628E-3</v>
      </c>
      <c r="W338" s="23">
        <f t="shared" si="28"/>
        <v>3.5098477759760993E-3</v>
      </c>
      <c r="X338" s="23">
        <f t="shared" si="29"/>
        <v>3.304957197263455E-3</v>
      </c>
    </row>
    <row r="339" spans="1:24" x14ac:dyDescent="0.2">
      <c r="A339" s="23" t="s">
        <v>374</v>
      </c>
      <c r="B339" s="23">
        <v>3.2706525233044039E-3</v>
      </c>
      <c r="C339" s="23">
        <v>2.9665720981867524E-3</v>
      </c>
      <c r="D339" s="23">
        <v>3.1285774773785816E-3</v>
      </c>
      <c r="E339" s="23">
        <v>3.5578796267815033E-3</v>
      </c>
      <c r="F339" s="23">
        <v>2.2808932272186592E-3</v>
      </c>
      <c r="G339" s="23">
        <v>3.0194572785839785E-3</v>
      </c>
      <c r="H339" s="23">
        <v>3.2952369901955098E-3</v>
      </c>
      <c r="I339" s="23">
        <v>4.1579338787100266E-3</v>
      </c>
      <c r="J339" s="23">
        <v>3.3559760633996441E-3</v>
      </c>
      <c r="K339" s="23">
        <v>3.6146894827917709E-3</v>
      </c>
      <c r="L339" s="23">
        <v>3.0045208210484936E-3</v>
      </c>
      <c r="M339" s="23">
        <v>3.7715072264280797E-3</v>
      </c>
      <c r="N339" s="23">
        <v>3.1819830514063377E-3</v>
      </c>
      <c r="O339" s="23">
        <v>3.2974910394265233E-3</v>
      </c>
      <c r="P339" s="23">
        <v>3.5777143022014484E-3</v>
      </c>
      <c r="Q339" s="23">
        <v>3.5288305455572024E-3</v>
      </c>
      <c r="R339" s="23">
        <v>3.3395768901279205E-3</v>
      </c>
      <c r="T339" s="23">
        <f t="shared" si="25"/>
        <v>3.037338705242313E-3</v>
      </c>
      <c r="U339" s="23">
        <f t="shared" si="26"/>
        <v>3.4856714472290889E-3</v>
      </c>
      <c r="V339" s="23">
        <f t="shared" si="27"/>
        <v>3.4169937724203136E-3</v>
      </c>
      <c r="W339" s="23">
        <f t="shared" si="28"/>
        <v>3.4820405792955235E-3</v>
      </c>
      <c r="X339" s="23">
        <f t="shared" si="29"/>
        <v>3.3146760307498136E-3</v>
      </c>
    </row>
    <row r="340" spans="1:24" x14ac:dyDescent="0.2">
      <c r="A340" s="23" t="s">
        <v>375</v>
      </c>
      <c r="B340" s="23">
        <v>3.0697524911603986E-3</v>
      </c>
      <c r="C340" s="23">
        <v>2.9789071173060319E-3</v>
      </c>
      <c r="D340" s="23">
        <v>3.0344849216679473E-3</v>
      </c>
      <c r="E340" s="23">
        <v>2.840151748180047E-3</v>
      </c>
      <c r="F340" s="23">
        <v>2.0724244913975991E-3</v>
      </c>
      <c r="G340" s="23">
        <v>3.1105615930240127E-3</v>
      </c>
      <c r="H340" s="23">
        <v>3.5040900388698731E-3</v>
      </c>
      <c r="I340" s="23">
        <v>3.3128253667770941E-3</v>
      </c>
      <c r="J340" s="23">
        <v>3.7198770823224972E-3</v>
      </c>
      <c r="K340" s="23">
        <v>3.9223226302634107E-3</v>
      </c>
      <c r="L340" s="23">
        <v>4.0434672731867573E-3</v>
      </c>
      <c r="M340" s="23">
        <v>3.4411562284927736E-3</v>
      </c>
      <c r="N340" s="23">
        <v>3.1984700102219146E-3</v>
      </c>
      <c r="O340" s="23">
        <v>4.1167434715821813E-3</v>
      </c>
      <c r="P340" s="23">
        <v>4.1259124614097349E-3</v>
      </c>
      <c r="Q340" s="23">
        <v>3.782906344837321E-3</v>
      </c>
      <c r="R340" s="23">
        <v>5.5030419189499207E-3</v>
      </c>
      <c r="T340" s="23">
        <f t="shared" si="25"/>
        <v>2.8510470604560059E-3</v>
      </c>
      <c r="U340" s="23">
        <f t="shared" si="26"/>
        <v>3.7005164782839264E-3</v>
      </c>
      <c r="V340" s="23">
        <f t="shared" si="27"/>
        <v>3.5854565700989562E-3</v>
      </c>
      <c r="W340" s="23">
        <f t="shared" si="28"/>
        <v>4.4706202417323258E-3</v>
      </c>
      <c r="X340" s="23">
        <f t="shared" si="29"/>
        <v>3.5162997170382071E-3</v>
      </c>
    </row>
    <row r="341" spans="1:24" x14ac:dyDescent="0.2">
      <c r="A341" s="23" t="s">
        <v>376</v>
      </c>
      <c r="B341" s="23">
        <v>3.3670845387335263E-3</v>
      </c>
      <c r="C341" s="23">
        <v>3.1145923276181078E-3</v>
      </c>
      <c r="D341" s="23">
        <v>3.5676760706948737E-3</v>
      </c>
      <c r="E341" s="23">
        <v>3.8757305444478622E-3</v>
      </c>
      <c r="F341" s="23">
        <v>2.4648362294137122E-3</v>
      </c>
      <c r="G341" s="23">
        <v>3.4489490466584239E-3</v>
      </c>
      <c r="H341" s="23">
        <v>3.6085165632070548E-3</v>
      </c>
      <c r="I341" s="23">
        <v>3.3804340477317286E-3</v>
      </c>
      <c r="J341" s="23">
        <v>4.3870289503477279E-3</v>
      </c>
      <c r="K341" s="23">
        <v>3.0763314747164006E-3</v>
      </c>
      <c r="L341" s="23">
        <v>3.5380338640384128E-3</v>
      </c>
      <c r="M341" s="23">
        <v>3.8816242257398484E-3</v>
      </c>
      <c r="N341" s="23">
        <v>3.2644178454842221E-3</v>
      </c>
      <c r="O341" s="23">
        <v>3.3384536610343062E-3</v>
      </c>
      <c r="P341" s="23">
        <v>3.6931244409821404E-3</v>
      </c>
      <c r="Q341" s="23">
        <v>3.8111369892017783E-3</v>
      </c>
      <c r="R341" s="23">
        <v>3.6880544786630077E-3</v>
      </c>
      <c r="T341" s="23">
        <f t="shared" si="25"/>
        <v>3.3064781262610843E-3</v>
      </c>
      <c r="U341" s="23">
        <f t="shared" si="26"/>
        <v>3.5980689800082649E-3</v>
      </c>
      <c r="V341" s="23">
        <f t="shared" si="27"/>
        <v>3.4948319107527917E-3</v>
      </c>
      <c r="W341" s="23">
        <f t="shared" si="28"/>
        <v>3.730771969615642E-3</v>
      </c>
      <c r="X341" s="23">
        <f t="shared" si="29"/>
        <v>3.5003544293360674E-3</v>
      </c>
    </row>
    <row r="342" spans="1:24" x14ac:dyDescent="0.2">
      <c r="A342" s="23" t="s">
        <v>377</v>
      </c>
      <c r="B342" s="23">
        <v>3.198328511732562E-3</v>
      </c>
      <c r="C342" s="23">
        <v>3.1515973849759469E-3</v>
      </c>
      <c r="D342" s="23">
        <v>3.5363118854579954E-3</v>
      </c>
      <c r="E342" s="23">
        <v>3.3938275402440273E-3</v>
      </c>
      <c r="F342" s="23">
        <v>2.3912590285356909E-3</v>
      </c>
      <c r="G342" s="23">
        <v>3.318800026029804E-3</v>
      </c>
      <c r="H342" s="23">
        <v>3.3416487787898126E-3</v>
      </c>
      <c r="I342" s="23">
        <v>3.6846731120275845E-3</v>
      </c>
      <c r="J342" s="23">
        <v>3.8613941452369399E-3</v>
      </c>
      <c r="K342" s="23">
        <v>3.9607767736973658E-3</v>
      </c>
      <c r="L342" s="23">
        <v>3.5941931317215623E-3</v>
      </c>
      <c r="M342" s="23">
        <v>3.331039229181005E-3</v>
      </c>
      <c r="N342" s="23">
        <v>3.0500873808817224E-3</v>
      </c>
      <c r="O342" s="23">
        <v>4.2601126472094214E-3</v>
      </c>
      <c r="P342" s="23">
        <v>3.2459101532069591E-3</v>
      </c>
      <c r="Q342" s="23">
        <v>3.3735620015526856E-3</v>
      </c>
      <c r="R342" s="23">
        <v>3.1217783972934906E-3</v>
      </c>
      <c r="T342" s="23">
        <f t="shared" si="25"/>
        <v>3.1650207294960046E-3</v>
      </c>
      <c r="U342" s="23">
        <f t="shared" si="26"/>
        <v>3.6885371882946529E-3</v>
      </c>
      <c r="V342" s="23">
        <f t="shared" si="27"/>
        <v>3.5470797524240496E-3</v>
      </c>
      <c r="W342" s="23">
        <f t="shared" si="28"/>
        <v>3.2470835173510453E-3</v>
      </c>
      <c r="X342" s="23">
        <f t="shared" si="29"/>
        <v>3.400900007516151E-3</v>
      </c>
    </row>
    <row r="343" spans="1:24" x14ac:dyDescent="0.2">
      <c r="A343" s="23" t="s">
        <v>378</v>
      </c>
      <c r="B343" s="23">
        <v>3.0536804885888781E-3</v>
      </c>
      <c r="C343" s="23">
        <v>2.8925619834710742E-3</v>
      </c>
      <c r="D343" s="23">
        <v>2.9090281807204353E-3</v>
      </c>
      <c r="E343" s="23">
        <v>2.4607812980621349E-3</v>
      </c>
      <c r="F343" s="23">
        <v>2.4893619630397194E-3</v>
      </c>
      <c r="G343" s="23">
        <v>2.6420251187609812E-3</v>
      </c>
      <c r="H343" s="23">
        <v>3.4924870917212971E-3</v>
      </c>
      <c r="I343" s="23">
        <v>3.4818470691636806E-3</v>
      </c>
      <c r="J343" s="23">
        <v>3.841177421963448E-3</v>
      </c>
      <c r="K343" s="23">
        <v>2.5764276100749854E-3</v>
      </c>
      <c r="L343" s="23">
        <v>3.0606800887316428E-3</v>
      </c>
      <c r="M343" s="23">
        <v>3.193392980041294E-3</v>
      </c>
      <c r="N343" s="23">
        <v>2.8192699574636462E-3</v>
      </c>
      <c r="O343" s="23">
        <v>3.7890424987199181E-3</v>
      </c>
      <c r="P343" s="23">
        <v>3.7364032430248998E-3</v>
      </c>
      <c r="Q343" s="23">
        <v>3.5852918342861176E-3</v>
      </c>
      <c r="R343" s="23">
        <v>3.4702559858285783E-3</v>
      </c>
      <c r="T343" s="23">
        <f t="shared" si="25"/>
        <v>2.7412398387738706E-3</v>
      </c>
      <c r="U343" s="23">
        <f t="shared" si="26"/>
        <v>3.2905238563310109E-3</v>
      </c>
      <c r="V343" s="23">
        <f t="shared" si="27"/>
        <v>3.2672351454082864E-3</v>
      </c>
      <c r="W343" s="23">
        <f t="shared" si="28"/>
        <v>3.5973170210465318E-3</v>
      </c>
      <c r="X343" s="23">
        <f t="shared" si="29"/>
        <v>3.1466891066860431E-3</v>
      </c>
    </row>
    <row r="344" spans="1:24" x14ac:dyDescent="0.2">
      <c r="A344" s="23" t="s">
        <v>379</v>
      </c>
      <c r="B344" s="23">
        <v>3.8412086145933784E-3</v>
      </c>
      <c r="C344" s="23">
        <v>3.6326631306278527E-3</v>
      </c>
      <c r="D344" s="23">
        <v>3.62256339485941E-3</v>
      </c>
      <c r="E344" s="23">
        <v>3.0862298779862607E-3</v>
      </c>
      <c r="F344" s="23">
        <v>2.5629391639177407E-3</v>
      </c>
      <c r="G344" s="23">
        <v>3.4359341445955619E-3</v>
      </c>
      <c r="H344" s="23">
        <v>3.5969136160584787E-3</v>
      </c>
      <c r="I344" s="23">
        <v>4.2931512406192956E-3</v>
      </c>
      <c r="J344" s="23">
        <v>3.2548924470321848E-3</v>
      </c>
      <c r="K344" s="23">
        <v>3.3455104787540857E-3</v>
      </c>
      <c r="L344" s="23">
        <v>3.7065116670878611E-3</v>
      </c>
      <c r="M344" s="23">
        <v>3.6338609772883688E-3</v>
      </c>
      <c r="N344" s="23">
        <v>3.4787483100867213E-3</v>
      </c>
      <c r="O344" s="23">
        <v>3.5023041474654378E-3</v>
      </c>
      <c r="P344" s="23">
        <v>3.4334516287255834E-3</v>
      </c>
      <c r="Q344" s="23">
        <v>3.4723692568282873E-3</v>
      </c>
      <c r="R344" s="23">
        <v>3.7316141772298934E-3</v>
      </c>
      <c r="T344" s="23">
        <f t="shared" si="25"/>
        <v>3.3635897210967012E-3</v>
      </c>
      <c r="U344" s="23">
        <f t="shared" si="26"/>
        <v>3.6393958899103808E-3</v>
      </c>
      <c r="V344" s="23">
        <f t="shared" si="27"/>
        <v>3.5383044782801762E-3</v>
      </c>
      <c r="W344" s="23">
        <f t="shared" si="28"/>
        <v>3.5458116875945883E-3</v>
      </c>
      <c r="X344" s="23">
        <f t="shared" si="29"/>
        <v>3.5076980161033184E-3</v>
      </c>
    </row>
    <row r="345" spans="1:24" x14ac:dyDescent="0.2">
      <c r="A345" s="23" t="s">
        <v>380</v>
      </c>
      <c r="B345" s="23">
        <v>3.0697524911603986E-3</v>
      </c>
      <c r="C345" s="23">
        <v>3.2441100283705439E-3</v>
      </c>
      <c r="D345" s="23">
        <v>3.0580080605956059E-3</v>
      </c>
      <c r="E345" s="23">
        <v>3.147749410437814E-3</v>
      </c>
      <c r="F345" s="23">
        <v>3.5317056421450208E-3</v>
      </c>
      <c r="G345" s="23">
        <v>3.1496062992125984E-3</v>
      </c>
      <c r="H345" s="23">
        <v>3.1095898358182977E-3</v>
      </c>
      <c r="I345" s="23">
        <v>4.191738219187344E-3</v>
      </c>
      <c r="J345" s="23">
        <v>2.8909914281093321E-3</v>
      </c>
      <c r="K345" s="23">
        <v>3.1916939050182658E-3</v>
      </c>
      <c r="L345" s="23">
        <v>3.3414764271473898E-3</v>
      </c>
      <c r="M345" s="23">
        <v>3.4962147281486578E-3</v>
      </c>
      <c r="N345" s="23">
        <v>3.1325221749596071E-3</v>
      </c>
      <c r="O345" s="23">
        <v>3.0721966205837174E-3</v>
      </c>
      <c r="P345" s="23">
        <v>3.2603364205545456E-3</v>
      </c>
      <c r="Q345" s="23">
        <v>3.0771402357258806E-3</v>
      </c>
      <c r="R345" s="23">
        <v>3.2669773925164437E-3</v>
      </c>
      <c r="T345" s="23">
        <f t="shared" si="25"/>
        <v>3.2001553219869971E-3</v>
      </c>
      <c r="U345" s="23">
        <f t="shared" si="26"/>
        <v>3.3450979630561262E-3</v>
      </c>
      <c r="V345" s="23">
        <f t="shared" si="27"/>
        <v>3.2336445078973274E-3</v>
      </c>
      <c r="W345" s="23">
        <f t="shared" si="28"/>
        <v>3.2014846829322898E-3</v>
      </c>
      <c r="X345" s="23">
        <f t="shared" si="29"/>
        <v>3.2489299599818507E-3</v>
      </c>
    </row>
    <row r="346" spans="1:24" x14ac:dyDescent="0.2">
      <c r="A346" s="23" t="s">
        <v>381</v>
      </c>
      <c r="B346" s="23">
        <v>5.0626808100289293E-3</v>
      </c>
      <c r="C346" s="23">
        <v>4.5084494880967066E-3</v>
      </c>
      <c r="D346" s="23">
        <v>4.7516740633870187E-3</v>
      </c>
      <c r="E346" s="23">
        <v>4.962575617758638E-3</v>
      </c>
      <c r="F346" s="23">
        <v>7.0634112842900415E-3</v>
      </c>
      <c r="G346" s="23">
        <v>5.3621396498991346E-3</v>
      </c>
      <c r="H346" s="23">
        <v>3.3532517259383882E-3</v>
      </c>
      <c r="I346" s="23">
        <v>4.191738219187344E-3</v>
      </c>
      <c r="J346" s="23">
        <v>3.4772764030405953E-3</v>
      </c>
      <c r="K346" s="23">
        <v>3.653143626225726E-3</v>
      </c>
      <c r="L346" s="23">
        <v>3.5099542301968382E-3</v>
      </c>
      <c r="M346" s="23">
        <v>3.8265657260839643E-3</v>
      </c>
      <c r="N346" s="23">
        <v>4.237148415603258E-3</v>
      </c>
      <c r="O346" s="23">
        <v>3.2155657962109575E-3</v>
      </c>
      <c r="P346" s="23">
        <v>3.5200092328111026E-3</v>
      </c>
      <c r="Q346" s="23">
        <v>3.0347942691791941E-3</v>
      </c>
      <c r="R346" s="23">
        <v>3.3686166891725108E-3</v>
      </c>
      <c r="T346" s="23">
        <f t="shared" si="25"/>
        <v>5.285155152243412E-3</v>
      </c>
      <c r="U346" s="23">
        <f t="shared" si="26"/>
        <v>3.637072840917778E-3</v>
      </c>
      <c r="V346" s="23">
        <f t="shared" si="27"/>
        <v>3.759759979299393E-3</v>
      </c>
      <c r="W346" s="23">
        <f t="shared" si="28"/>
        <v>3.3078067303876023E-3</v>
      </c>
      <c r="X346" s="23">
        <f t="shared" si="29"/>
        <v>4.1822938380653152E-3</v>
      </c>
    </row>
    <row r="347" spans="1:24" x14ac:dyDescent="0.2">
      <c r="A347" s="23" t="s">
        <v>382</v>
      </c>
      <c r="B347" s="23">
        <v>4.1706846673095471E-3</v>
      </c>
      <c r="C347" s="23">
        <v>4.0705563093622792E-3</v>
      </c>
      <c r="D347" s="23">
        <v>4.2890523311430676E-3</v>
      </c>
      <c r="E347" s="23">
        <v>3.9167435660822309E-3</v>
      </c>
      <c r="F347" s="23">
        <v>7.1860399524200768E-3</v>
      </c>
      <c r="G347" s="23">
        <v>3.8133663044185593E-3</v>
      </c>
      <c r="H347" s="23">
        <v>3.4228694088298426E-3</v>
      </c>
      <c r="I347" s="23">
        <v>3.6170644310729496E-3</v>
      </c>
      <c r="J347" s="23">
        <v>3.2144590004852015E-3</v>
      </c>
      <c r="K347" s="23">
        <v>3.9992309171313209E-3</v>
      </c>
      <c r="L347" s="23">
        <v>3.8749894701373094E-3</v>
      </c>
      <c r="M347" s="23">
        <v>4.5423262216104611E-3</v>
      </c>
      <c r="N347" s="23">
        <v>3.5941570217957594E-3</v>
      </c>
      <c r="O347" s="23">
        <v>3.3998975934459805E-3</v>
      </c>
      <c r="P347" s="23">
        <v>3.6065668368966213E-3</v>
      </c>
      <c r="Q347" s="23">
        <v>3.0489095913614228E-3</v>
      </c>
      <c r="R347" s="23">
        <v>3.1508181963380813E-3</v>
      </c>
      <c r="T347" s="23">
        <f t="shared" si="25"/>
        <v>4.5744071884559609E-3</v>
      </c>
      <c r="U347" s="23">
        <f t="shared" si="26"/>
        <v>3.6257226455313251E-3</v>
      </c>
      <c r="V347" s="23">
        <f t="shared" si="27"/>
        <v>3.8454602789507338E-3</v>
      </c>
      <c r="W347" s="23">
        <f t="shared" si="28"/>
        <v>3.268764874865375E-3</v>
      </c>
      <c r="X347" s="23">
        <f t="shared" si="29"/>
        <v>3.9363371658729827E-3</v>
      </c>
    </row>
    <row r="348" spans="1:24" x14ac:dyDescent="0.2">
      <c r="A348" s="23" t="s">
        <v>383</v>
      </c>
      <c r="B348" s="23">
        <v>5.2876888460302151E-3</v>
      </c>
      <c r="C348" s="23">
        <v>5.476748488960158E-3</v>
      </c>
      <c r="D348" s="23">
        <v>5.919989963460724E-3</v>
      </c>
      <c r="E348" s="23">
        <v>5.577770942274172E-3</v>
      </c>
      <c r="F348" s="23">
        <v>4.7457294566323714E-3</v>
      </c>
      <c r="G348" s="23">
        <v>5.3881694540248585E-3</v>
      </c>
      <c r="H348" s="23">
        <v>4.3278992864187503E-3</v>
      </c>
      <c r="I348" s="23">
        <v>6.5580420525995541E-3</v>
      </c>
      <c r="J348" s="23">
        <v>4.447679120168203E-3</v>
      </c>
      <c r="K348" s="23">
        <v>5.1913093635839258E-3</v>
      </c>
      <c r="L348" s="23">
        <v>5.6720860359980906E-3</v>
      </c>
      <c r="M348" s="23">
        <v>5.8637302133516863E-3</v>
      </c>
      <c r="N348" s="23">
        <v>6.1826095558413299E-3</v>
      </c>
      <c r="O348" s="23">
        <v>5.2636968766001024E-3</v>
      </c>
      <c r="P348" s="23">
        <v>4.51542167979457E-3</v>
      </c>
      <c r="Q348" s="23">
        <v>4.375749876490931E-3</v>
      </c>
      <c r="R348" s="23">
        <v>4.51568875143384E-3</v>
      </c>
      <c r="T348" s="23">
        <f t="shared" si="25"/>
        <v>5.3993495252304168E-3</v>
      </c>
      <c r="U348" s="23">
        <f t="shared" si="26"/>
        <v>5.2394031717537043E-3</v>
      </c>
      <c r="V348" s="23">
        <f t="shared" si="27"/>
        <v>5.7700122152643729E-3</v>
      </c>
      <c r="W348" s="23">
        <f t="shared" si="28"/>
        <v>4.4689534359064467E-3</v>
      </c>
      <c r="X348" s="23">
        <f t="shared" si="29"/>
        <v>5.253529997862558E-3</v>
      </c>
    </row>
    <row r="349" spans="1:24" x14ac:dyDescent="0.2">
      <c r="A349" s="23" t="s">
        <v>384</v>
      </c>
      <c r="B349" s="23">
        <v>4.6849887495981997E-3</v>
      </c>
      <c r="C349" s="23">
        <v>5.1992105587763664E-3</v>
      </c>
      <c r="D349" s="23">
        <v>5.5828249721642858E-3</v>
      </c>
      <c r="E349" s="23">
        <v>5.3932123449195119E-3</v>
      </c>
      <c r="F349" s="23">
        <v>5.7267588016726547E-3</v>
      </c>
      <c r="G349" s="23">
        <v>5.2450055313333771E-3</v>
      </c>
      <c r="H349" s="23">
        <v>4.4787375993502352E-3</v>
      </c>
      <c r="I349" s="23">
        <v>4.5635859644378336E-3</v>
      </c>
      <c r="J349" s="23">
        <v>5.0541808183729581E-3</v>
      </c>
      <c r="K349" s="23">
        <v>4.3453182080369157E-3</v>
      </c>
      <c r="L349" s="23">
        <v>4.6892988515429756E-3</v>
      </c>
      <c r="M349" s="23">
        <v>5.2580867171369578E-3</v>
      </c>
      <c r="N349" s="23">
        <v>5.5231312032182544E-3</v>
      </c>
      <c r="O349" s="23">
        <v>4.0348182283666155E-3</v>
      </c>
      <c r="P349" s="23">
        <v>4.0393548573242162E-3</v>
      </c>
      <c r="Q349" s="23">
        <v>3.5429458677394311E-3</v>
      </c>
      <c r="R349" s="23">
        <v>3.8477733734082562E-3</v>
      </c>
      <c r="T349" s="23">
        <f t="shared" si="25"/>
        <v>5.3053334930773981E-3</v>
      </c>
      <c r="U349" s="23">
        <f t="shared" si="26"/>
        <v>4.6262242883481838E-3</v>
      </c>
      <c r="V349" s="23">
        <f t="shared" si="27"/>
        <v>4.9386787162406095E-3</v>
      </c>
      <c r="W349" s="23">
        <f t="shared" si="28"/>
        <v>3.8100246994906342E-3</v>
      </c>
      <c r="X349" s="23">
        <f t="shared" si="29"/>
        <v>4.7770136851411193E-3</v>
      </c>
    </row>
    <row r="350" spans="1:24" x14ac:dyDescent="0.2">
      <c r="A350" s="23" t="s">
        <v>385</v>
      </c>
      <c r="B350" s="23">
        <v>4.3314046930247509E-3</v>
      </c>
      <c r="C350" s="23">
        <v>4.2000740101147153E-3</v>
      </c>
      <c r="D350" s="23">
        <v>4.3909859331629211E-3</v>
      </c>
      <c r="E350" s="23">
        <v>4.8292832974469397E-3</v>
      </c>
      <c r="F350" s="23">
        <v>4.0467460482911692E-3</v>
      </c>
      <c r="G350" s="23">
        <v>4.4901412116873825E-3</v>
      </c>
      <c r="H350" s="23">
        <v>3.7941637175842664E-3</v>
      </c>
      <c r="I350" s="23">
        <v>4.2931512406192956E-3</v>
      </c>
      <c r="J350" s="23">
        <v>4.6296296296296294E-3</v>
      </c>
      <c r="K350" s="23">
        <v>4.460680638338781E-3</v>
      </c>
      <c r="L350" s="23">
        <v>4.8016173869092748E-3</v>
      </c>
      <c r="M350" s="23">
        <v>5.4232622161046115E-3</v>
      </c>
      <c r="N350" s="23">
        <v>4.8966267682263327E-3</v>
      </c>
      <c r="O350" s="23">
        <v>4.0757808499743984E-3</v>
      </c>
      <c r="P350" s="23">
        <v>3.7219769756773134E-3</v>
      </c>
      <c r="Q350" s="23">
        <v>3.3735620015526856E-3</v>
      </c>
      <c r="R350" s="23">
        <v>3.8622932729305511E-3</v>
      </c>
      <c r="T350" s="23">
        <f t="shared" si="25"/>
        <v>4.3814391989546462E-3</v>
      </c>
      <c r="U350" s="23">
        <f t="shared" si="26"/>
        <v>4.3958485226162497E-3</v>
      </c>
      <c r="V350" s="23">
        <f t="shared" si="27"/>
        <v>4.7985566114351142E-3</v>
      </c>
      <c r="W350" s="23">
        <f t="shared" si="28"/>
        <v>3.6526107500535164E-3</v>
      </c>
      <c r="X350" s="23">
        <f t="shared" si="29"/>
        <v>4.330669405369119E-3</v>
      </c>
    </row>
    <row r="351" spans="1:24" x14ac:dyDescent="0.2">
      <c r="A351" s="23" t="s">
        <v>386</v>
      </c>
      <c r="B351" s="23">
        <v>4.4921247187399548E-3</v>
      </c>
      <c r="C351" s="23">
        <v>5.0881953867028496E-3</v>
      </c>
      <c r="D351" s="23">
        <v>5.3083883513416032E-3</v>
      </c>
      <c r="E351" s="23">
        <v>5.0753614272531526E-3</v>
      </c>
      <c r="F351" s="23">
        <v>4.5863121880633257E-3</v>
      </c>
      <c r="G351" s="23">
        <v>5.3491247478362723E-3</v>
      </c>
      <c r="H351" s="23">
        <v>3.4924870917212971E-3</v>
      </c>
      <c r="I351" s="23">
        <v>3.4818470691636806E-3</v>
      </c>
      <c r="J351" s="23">
        <v>4.5487627365356619E-3</v>
      </c>
      <c r="K351" s="23">
        <v>4.5760430686406462E-3</v>
      </c>
      <c r="L351" s="23">
        <v>3.903069103978884E-3</v>
      </c>
      <c r="M351" s="23">
        <v>4.9002064693737099E-3</v>
      </c>
      <c r="N351" s="23">
        <v>4.5833745507303722E-3</v>
      </c>
      <c r="O351" s="23">
        <v>3.7071172555043523E-3</v>
      </c>
      <c r="P351" s="23">
        <v>3.6209931042442078E-3</v>
      </c>
      <c r="Q351" s="23">
        <v>3.7546757004728632E-3</v>
      </c>
      <c r="R351" s="23">
        <v>3.3976564882171015E-3</v>
      </c>
      <c r="T351" s="23">
        <f t="shared" si="25"/>
        <v>4.9832511366561926E-3</v>
      </c>
      <c r="U351" s="23">
        <f t="shared" si="26"/>
        <v>4.0004418140080333E-3</v>
      </c>
      <c r="V351" s="23">
        <f t="shared" si="27"/>
        <v>4.3968994252028123E-3</v>
      </c>
      <c r="W351" s="23">
        <f t="shared" si="28"/>
        <v>3.5911084309780575E-3</v>
      </c>
      <c r="X351" s="23">
        <f t="shared" si="29"/>
        <v>4.3450434975599956E-3</v>
      </c>
    </row>
    <row r="352" spans="1:24" x14ac:dyDescent="0.2">
      <c r="A352" s="23" t="s">
        <v>387</v>
      </c>
      <c r="B352" s="23">
        <v>4.3956927033108328E-3</v>
      </c>
      <c r="C352" s="23">
        <v>4.73664734180338E-3</v>
      </c>
      <c r="D352" s="23">
        <v>4.6105352298210674E-3</v>
      </c>
      <c r="E352" s="23">
        <v>4.716497487952425E-3</v>
      </c>
      <c r="F352" s="23">
        <v>4.0712717819171764E-3</v>
      </c>
      <c r="G352" s="23">
        <v>4.7374243508817599E-3</v>
      </c>
      <c r="H352" s="23">
        <v>3.4808841445727215E-3</v>
      </c>
      <c r="I352" s="23">
        <v>3.6846731120275845E-3</v>
      </c>
      <c r="J352" s="23">
        <v>3.841177421963448E-3</v>
      </c>
      <c r="K352" s="23">
        <v>2.7686983272447608E-3</v>
      </c>
      <c r="L352" s="23">
        <v>3.7345913009294361E-3</v>
      </c>
      <c r="M352" s="23">
        <v>4.2670337233310391E-3</v>
      </c>
      <c r="N352" s="23">
        <v>3.64361789824249E-3</v>
      </c>
      <c r="O352" s="23">
        <v>3.3998975934459805E-3</v>
      </c>
      <c r="P352" s="23">
        <v>3.274762687902132E-3</v>
      </c>
      <c r="Q352" s="23">
        <v>2.7524878255346177E-3</v>
      </c>
      <c r="R352" s="23">
        <v>2.8023406078029941E-3</v>
      </c>
      <c r="T352" s="23">
        <f t="shared" si="25"/>
        <v>4.5446781492811074E-3</v>
      </c>
      <c r="U352" s="23">
        <f t="shared" si="26"/>
        <v>3.50200486134759E-3</v>
      </c>
      <c r="V352" s="23">
        <f t="shared" si="27"/>
        <v>3.7701830716731703E-3</v>
      </c>
      <c r="W352" s="23">
        <f t="shared" si="28"/>
        <v>2.9431970404132477E-3</v>
      </c>
      <c r="X352" s="23">
        <f t="shared" si="29"/>
        <v>3.8187196199225789E-3</v>
      </c>
    </row>
    <row r="353" spans="1:24" x14ac:dyDescent="0.2">
      <c r="A353" s="23" t="s">
        <v>388</v>
      </c>
      <c r="B353" s="23">
        <v>3.712632594021215E-3</v>
      </c>
      <c r="C353" s="23">
        <v>3.9965461946466019E-3</v>
      </c>
      <c r="D353" s="23">
        <v>4.3988269794721412E-3</v>
      </c>
      <c r="E353" s="23">
        <v>4.4601661027376194E-3</v>
      </c>
      <c r="F353" s="23">
        <v>3.9731688474131483E-3</v>
      </c>
      <c r="G353" s="23">
        <v>4.3209474848701765E-3</v>
      </c>
      <c r="H353" s="23">
        <v>3.2720310958983582E-3</v>
      </c>
      <c r="I353" s="23">
        <v>3.8536948144141706E-3</v>
      </c>
      <c r="J353" s="23">
        <v>4.1646449943393178E-3</v>
      </c>
      <c r="K353" s="23">
        <v>3.4224187656219959E-3</v>
      </c>
      <c r="L353" s="23">
        <v>3.3133967933058153E-3</v>
      </c>
      <c r="M353" s="23">
        <v>3.9917412250516171E-3</v>
      </c>
      <c r="N353" s="23">
        <v>2.967652586803838E-3</v>
      </c>
      <c r="O353" s="23">
        <v>3.7685611879160266E-3</v>
      </c>
      <c r="P353" s="23">
        <v>3.0727949450359213E-3</v>
      </c>
      <c r="Q353" s="23">
        <v>2.9642176582680498E-3</v>
      </c>
      <c r="R353" s="23">
        <v>3.3250569906056252E-3</v>
      </c>
      <c r="T353" s="23">
        <f t="shared" si="25"/>
        <v>4.1437147005268177E-3</v>
      </c>
      <c r="U353" s="23">
        <f t="shared" si="26"/>
        <v>3.6052372927159321E-3</v>
      </c>
      <c r="V353" s="23">
        <f t="shared" si="27"/>
        <v>3.5759849999238273E-3</v>
      </c>
      <c r="W353" s="23">
        <f t="shared" si="28"/>
        <v>3.1206898646365319E-3</v>
      </c>
      <c r="X353" s="23">
        <f t="shared" si="29"/>
        <v>3.704617603554213E-3</v>
      </c>
    </row>
    <row r="354" spans="1:24" x14ac:dyDescent="0.2">
      <c r="A354" s="23" t="s">
        <v>389</v>
      </c>
      <c r="B354" s="23">
        <v>4.8939247830279654E-3</v>
      </c>
      <c r="C354" s="23">
        <v>4.8538300234365365E-3</v>
      </c>
      <c r="D354" s="23">
        <v>5.1358853325387741E-3</v>
      </c>
      <c r="E354" s="23">
        <v>5.38295908951092E-3</v>
      </c>
      <c r="F354" s="23">
        <v>3.4949170417060099E-3</v>
      </c>
      <c r="G354" s="23">
        <v>5.4011843560877208E-3</v>
      </c>
      <c r="H354" s="23">
        <v>3.3532517259383882E-3</v>
      </c>
      <c r="I354" s="23">
        <v>3.6508687715502671E-3</v>
      </c>
      <c r="J354" s="23">
        <v>4.1444282710658255E-3</v>
      </c>
      <c r="K354" s="23">
        <v>4.3837723514708708E-3</v>
      </c>
      <c r="L354" s="23">
        <v>4.2400247100777807E-3</v>
      </c>
      <c r="M354" s="23">
        <v>3.7164487267721956E-3</v>
      </c>
      <c r="N354" s="23">
        <v>3.7590266099515285E-3</v>
      </c>
      <c r="O354" s="23">
        <v>3.4408602150537634E-3</v>
      </c>
      <c r="P354" s="23">
        <v>3.6354193715917942E-3</v>
      </c>
      <c r="Q354" s="23">
        <v>3.401792645917143E-3</v>
      </c>
      <c r="R354" s="23">
        <v>3.4266962872616922E-3</v>
      </c>
      <c r="T354" s="23">
        <f t="shared" si="25"/>
        <v>4.8604501043846551E-3</v>
      </c>
      <c r="U354" s="23">
        <f t="shared" si="26"/>
        <v>3.9544691660206265E-3</v>
      </c>
      <c r="V354" s="23">
        <f t="shared" si="27"/>
        <v>3.6387785172591627E-3</v>
      </c>
      <c r="W354" s="23">
        <f t="shared" si="28"/>
        <v>3.4879694349235434E-3</v>
      </c>
      <c r="X354" s="23">
        <f t="shared" si="29"/>
        <v>4.1361935478211286E-3</v>
      </c>
    </row>
    <row r="355" spans="1:24" x14ac:dyDescent="0.2">
      <c r="A355" s="23" t="s">
        <v>390</v>
      </c>
      <c r="B355" s="23">
        <v>3.744776599164256E-3</v>
      </c>
      <c r="C355" s="23">
        <v>3.6635006784260515E-3</v>
      </c>
      <c r="D355" s="23">
        <v>3.6147223485501903E-3</v>
      </c>
      <c r="E355" s="23">
        <v>3.8347175228134931E-3</v>
      </c>
      <c r="F355" s="23">
        <v>3.0779795700638895E-3</v>
      </c>
      <c r="G355" s="23">
        <v>3.3057851239669421E-3</v>
      </c>
      <c r="H355" s="23">
        <v>2.5758542669838138E-3</v>
      </c>
      <c r="I355" s="23">
        <v>2.7381515786627001E-3</v>
      </c>
      <c r="J355" s="23">
        <v>2.0216723273491833E-3</v>
      </c>
      <c r="K355" s="23">
        <v>2.9225149009805807E-3</v>
      </c>
      <c r="L355" s="23">
        <v>3.1449189902563669E-3</v>
      </c>
      <c r="M355" s="23">
        <v>2.6703372333103923E-3</v>
      </c>
      <c r="N355" s="23">
        <v>2.7533221222013388E-3</v>
      </c>
      <c r="O355" s="23">
        <v>3.3589349718381976E-3</v>
      </c>
      <c r="P355" s="23">
        <v>2.8131221327793647E-3</v>
      </c>
      <c r="Q355" s="23">
        <v>2.8089491142635329E-3</v>
      </c>
      <c r="R355" s="23">
        <v>2.4974227178347925E-3</v>
      </c>
      <c r="T355" s="23">
        <f t="shared" si="25"/>
        <v>3.5402469738308041E-3</v>
      </c>
      <c r="U355" s="23">
        <f t="shared" si="26"/>
        <v>2.6806224128465292E-3</v>
      </c>
      <c r="V355" s="23">
        <f t="shared" si="27"/>
        <v>2.9275314424499765E-3</v>
      </c>
      <c r="W355" s="23">
        <f t="shared" si="28"/>
        <v>2.7064979882925632E-3</v>
      </c>
      <c r="X355" s="23">
        <f t="shared" si="29"/>
        <v>3.0321577764379462E-3</v>
      </c>
    </row>
    <row r="356" spans="1:24" x14ac:dyDescent="0.2">
      <c r="A356" s="23" t="s">
        <v>391</v>
      </c>
      <c r="B356" s="23">
        <v>4.267116682738669E-3</v>
      </c>
      <c r="C356" s="23">
        <v>4.3727642777846307E-3</v>
      </c>
      <c r="D356" s="23">
        <v>4.6105352298210674E-3</v>
      </c>
      <c r="E356" s="23">
        <v>4.5524454014149495E-3</v>
      </c>
      <c r="F356" s="23">
        <v>4.7947809238843859E-3</v>
      </c>
      <c r="G356" s="23">
        <v>4.4901412116873825E-3</v>
      </c>
      <c r="H356" s="23">
        <v>3.1792075187097521E-3</v>
      </c>
      <c r="I356" s="23">
        <v>3.9213034953688051E-3</v>
      </c>
      <c r="J356" s="23">
        <v>2.0823224971696589E-3</v>
      </c>
      <c r="K356" s="23">
        <v>3.460872909055951E-3</v>
      </c>
      <c r="L356" s="23">
        <v>2.695644848791172E-3</v>
      </c>
      <c r="M356" s="23">
        <v>2.7253957329662765E-3</v>
      </c>
      <c r="N356" s="23">
        <v>4.0722788274474894E-3</v>
      </c>
      <c r="O356" s="23">
        <v>3.3589349718381976E-3</v>
      </c>
      <c r="P356" s="23">
        <v>2.7698433307366053E-3</v>
      </c>
      <c r="Q356" s="23">
        <v>3.5994071564683463E-3</v>
      </c>
      <c r="R356" s="23">
        <v>2.9184998039813565E-3</v>
      </c>
      <c r="T356" s="23">
        <f t="shared" si="25"/>
        <v>4.5146306212218478E-3</v>
      </c>
      <c r="U356" s="23">
        <f t="shared" si="26"/>
        <v>3.0678702538190676E-3</v>
      </c>
      <c r="V356" s="23">
        <f t="shared" si="27"/>
        <v>3.3855365107506546E-3</v>
      </c>
      <c r="W356" s="23">
        <f t="shared" si="28"/>
        <v>3.0959167637287697E-3</v>
      </c>
      <c r="X356" s="23">
        <f t="shared" si="29"/>
        <v>3.639499695286159E-3</v>
      </c>
    </row>
    <row r="357" spans="1:24" x14ac:dyDescent="0.2">
      <c r="A357" s="23" t="s">
        <v>392</v>
      </c>
      <c r="B357" s="23">
        <v>4.267116682738669E-3</v>
      </c>
      <c r="C357" s="23">
        <v>4.5146169976563464E-3</v>
      </c>
      <c r="D357" s="23">
        <v>4.8536076654068722E-3</v>
      </c>
      <c r="E357" s="23">
        <v>4.6447247000922795E-3</v>
      </c>
      <c r="F357" s="23">
        <v>3.7279115111530773E-3</v>
      </c>
      <c r="G357" s="23">
        <v>4.2428580724930042E-3</v>
      </c>
      <c r="H357" s="23">
        <v>4.4671346522016592E-3</v>
      </c>
      <c r="I357" s="23">
        <v>4.2593469001419781E-3</v>
      </c>
      <c r="J357" s="23">
        <v>4.8924470321850232E-3</v>
      </c>
      <c r="K357" s="23">
        <v>4.7298596423764657E-3</v>
      </c>
      <c r="L357" s="23">
        <v>4.5769803161766773E-3</v>
      </c>
      <c r="M357" s="23">
        <v>4.9827942188575359E-3</v>
      </c>
      <c r="N357" s="23">
        <v>4.9625746034886401E-3</v>
      </c>
      <c r="O357" s="23">
        <v>4.2805939580133128E-3</v>
      </c>
      <c r="P357" s="23">
        <v>3.9527972532386966E-3</v>
      </c>
      <c r="Q357" s="23">
        <v>3.5288305455572024E-3</v>
      </c>
      <c r="R357" s="23">
        <v>4.1091315648095718E-3</v>
      </c>
      <c r="T357" s="23">
        <f t="shared" si="25"/>
        <v>4.3751392715900414E-3</v>
      </c>
      <c r="U357" s="23">
        <f t="shared" si="26"/>
        <v>4.5851537086163598E-3</v>
      </c>
      <c r="V357" s="23">
        <f t="shared" si="27"/>
        <v>4.7419875934531638E-3</v>
      </c>
      <c r="W357" s="23">
        <f t="shared" si="28"/>
        <v>3.8635864545351569E-3</v>
      </c>
      <c r="X357" s="23">
        <f t="shared" si="29"/>
        <v>4.4113721362698246E-3</v>
      </c>
    </row>
    <row r="358" spans="1:24" x14ac:dyDescent="0.2">
      <c r="A358" s="23" t="s">
        <v>393</v>
      </c>
      <c r="B358" s="23">
        <v>2.7242044358727099E-3</v>
      </c>
      <c r="C358" s="23">
        <v>3.6820032071049709E-3</v>
      </c>
      <c r="D358" s="23">
        <v>3.2148289867799961E-3</v>
      </c>
      <c r="E358" s="23">
        <v>3.1067363888034453E-3</v>
      </c>
      <c r="F358" s="23">
        <v>2.4280476289747018E-3</v>
      </c>
      <c r="G358" s="23">
        <v>3.2146808095269083E-3</v>
      </c>
      <c r="H358" s="23">
        <v>3.4808841445727215E-3</v>
      </c>
      <c r="I358" s="23">
        <v>4.1241295382327091E-3</v>
      </c>
      <c r="J358" s="23">
        <v>3.9624777616043992E-3</v>
      </c>
      <c r="K358" s="23">
        <v>4.460680638338781E-3</v>
      </c>
      <c r="L358" s="23">
        <v>3.9873080055036082E-3</v>
      </c>
      <c r="M358" s="23">
        <v>3.4962147281486578E-3</v>
      </c>
      <c r="N358" s="23">
        <v>4.1547136215253737E-3</v>
      </c>
      <c r="O358" s="23">
        <v>3.6866359447004608E-3</v>
      </c>
      <c r="P358" s="23">
        <v>3.5921405695490348E-3</v>
      </c>
      <c r="Q358" s="23">
        <v>3.3594466793704565E-3</v>
      </c>
      <c r="R358" s="23">
        <v>3.3831365886948061E-3</v>
      </c>
      <c r="T358" s="23">
        <f t="shared" si="25"/>
        <v>3.0617502428437887E-3</v>
      </c>
      <c r="U358" s="23">
        <f t="shared" si="26"/>
        <v>4.0030960176504439E-3</v>
      </c>
      <c r="V358" s="23">
        <f t="shared" si="27"/>
        <v>3.7791880981248305E-3</v>
      </c>
      <c r="W358" s="23">
        <f t="shared" si="28"/>
        <v>3.4449079458714325E-3</v>
      </c>
      <c r="X358" s="23">
        <f t="shared" si="29"/>
        <v>3.5328393927825733E-3</v>
      </c>
    </row>
    <row r="359" spans="1:24" x14ac:dyDescent="0.2">
      <c r="A359" s="23" t="s">
        <v>394</v>
      </c>
      <c r="B359" s="23">
        <v>3.6885245901639345E-3</v>
      </c>
      <c r="C359" s="23">
        <v>4.3789317873442705E-3</v>
      </c>
      <c r="D359" s="23">
        <v>4.6967867392224815E-3</v>
      </c>
      <c r="E359" s="23">
        <v>4.5114323797805804E-3</v>
      </c>
      <c r="F359" s="23">
        <v>3.5439685089580244E-3</v>
      </c>
      <c r="G359" s="23">
        <v>4.0216047374243506E-3</v>
      </c>
      <c r="H359" s="23">
        <v>3.8637814004757209E-3</v>
      </c>
      <c r="I359" s="23">
        <v>4.0903251977553916E-3</v>
      </c>
      <c r="J359" s="23">
        <v>4.3668122270742356E-3</v>
      </c>
      <c r="K359" s="23">
        <v>4.4222264949048259E-3</v>
      </c>
      <c r="L359" s="23">
        <v>4.6331395838598265E-3</v>
      </c>
      <c r="M359" s="23">
        <v>4.3220922229869237E-3</v>
      </c>
      <c r="N359" s="23">
        <v>4.5998615095459491E-3</v>
      </c>
      <c r="O359" s="23">
        <v>3.8504864311315924E-3</v>
      </c>
      <c r="P359" s="23">
        <v>3.678698173634554E-3</v>
      </c>
      <c r="Q359" s="23">
        <v>3.4723692568282873E-3</v>
      </c>
      <c r="R359" s="23">
        <v>3.5428554834400546E-3</v>
      </c>
      <c r="T359" s="23">
        <f t="shared" si="25"/>
        <v>4.1402081238156065E-3</v>
      </c>
      <c r="U359" s="23">
        <f t="shared" si="26"/>
        <v>4.2752569808140002E-3</v>
      </c>
      <c r="V359" s="23">
        <f t="shared" si="27"/>
        <v>4.2574800545548217E-3</v>
      </c>
      <c r="W359" s="23">
        <f t="shared" si="28"/>
        <v>3.5646409713009654E-3</v>
      </c>
      <c r="X359" s="23">
        <f t="shared" si="29"/>
        <v>4.0990527485018236E-3</v>
      </c>
    </row>
    <row r="360" spans="1:24" x14ac:dyDescent="0.2">
      <c r="A360" s="23" t="s">
        <v>395</v>
      </c>
      <c r="B360" s="23">
        <v>4.4599807135969139E-3</v>
      </c>
      <c r="C360" s="23">
        <v>5.4335759220426796E-3</v>
      </c>
      <c r="D360" s="23">
        <v>4.8144024338607743E-3</v>
      </c>
      <c r="E360" s="23">
        <v>4.9420691069414543E-3</v>
      </c>
      <c r="F360" s="23">
        <v>3.3845512403889782E-3</v>
      </c>
      <c r="G360" s="23">
        <v>4.5942604281902777E-3</v>
      </c>
      <c r="H360" s="23">
        <v>3.643325404652782E-3</v>
      </c>
      <c r="I360" s="23">
        <v>3.8198904739368536E-3</v>
      </c>
      <c r="J360" s="23">
        <v>4.0231279314248743E-3</v>
      </c>
      <c r="K360" s="23">
        <v>4.5760430686406462E-3</v>
      </c>
      <c r="L360" s="23">
        <v>4.2961839777609298E-3</v>
      </c>
      <c r="M360" s="23">
        <v>3.5237439779766001E-3</v>
      </c>
      <c r="N360" s="23">
        <v>4.12173970389422E-3</v>
      </c>
      <c r="O360" s="23">
        <v>3.4408602150537634E-3</v>
      </c>
      <c r="P360" s="23">
        <v>3.5777143022014484E-3</v>
      </c>
      <c r="Q360" s="23">
        <v>3.0347942691791941E-3</v>
      </c>
      <c r="R360" s="23">
        <v>3.2234176939495577E-3</v>
      </c>
      <c r="T360" s="23">
        <f t="shared" si="25"/>
        <v>4.6048066408368466E-3</v>
      </c>
      <c r="U360" s="23">
        <f t="shared" si="26"/>
        <v>4.0717141712832174E-3</v>
      </c>
      <c r="V360" s="23">
        <f t="shared" si="27"/>
        <v>3.6954479656415278E-3</v>
      </c>
      <c r="W360" s="23">
        <f t="shared" si="28"/>
        <v>3.2786420884434002E-3</v>
      </c>
      <c r="X360" s="23">
        <f t="shared" si="29"/>
        <v>4.0535106390407029E-3</v>
      </c>
    </row>
    <row r="361" spans="1:24" x14ac:dyDescent="0.2">
      <c r="A361" s="23" t="s">
        <v>396</v>
      </c>
      <c r="B361" s="23">
        <v>5.2314368370298941E-3</v>
      </c>
      <c r="C361" s="23">
        <v>6.5005550758603673E-3</v>
      </c>
      <c r="D361" s="23">
        <v>5.9905593802436997E-3</v>
      </c>
      <c r="E361" s="23">
        <v>5.9161283707577159E-3</v>
      </c>
      <c r="F361" s="23">
        <v>1.0938477197199162E-2</v>
      </c>
      <c r="G361" s="23">
        <v>5.9738400468536471E-3</v>
      </c>
      <c r="H361" s="23">
        <v>3.8753843476242965E-3</v>
      </c>
      <c r="I361" s="23">
        <v>3.7184774525049016E-3</v>
      </c>
      <c r="J361" s="23">
        <v>4.3465955038007442E-3</v>
      </c>
      <c r="K361" s="23">
        <v>3.9992309171313209E-3</v>
      </c>
      <c r="L361" s="23">
        <v>4.2961839777609298E-3</v>
      </c>
      <c r="M361" s="23">
        <v>3.4962147281486578E-3</v>
      </c>
      <c r="N361" s="23">
        <v>4.0557918686319125E-3</v>
      </c>
      <c r="O361" s="23">
        <v>3.2770097286226318E-3</v>
      </c>
      <c r="P361" s="23">
        <v>3.3180414899448918E-3</v>
      </c>
      <c r="Q361" s="23">
        <v>2.8512950808102194E-3</v>
      </c>
      <c r="R361" s="23">
        <v>3.3105370910833298E-3</v>
      </c>
      <c r="T361" s="23">
        <f t="shared" si="25"/>
        <v>6.7584994846574134E-3</v>
      </c>
      <c r="U361" s="23">
        <f t="shared" si="26"/>
        <v>4.047174439764439E-3</v>
      </c>
      <c r="V361" s="23">
        <f t="shared" si="27"/>
        <v>3.6096721084677339E-3</v>
      </c>
      <c r="W361" s="23">
        <f t="shared" si="28"/>
        <v>3.1599578872794805E-3</v>
      </c>
      <c r="X361" s="23">
        <f t="shared" si="29"/>
        <v>4.7703387702357838E-3</v>
      </c>
    </row>
    <row r="362" spans="1:24" x14ac:dyDescent="0.2">
      <c r="A362" s="23" t="s">
        <v>397</v>
      </c>
      <c r="B362" s="23">
        <v>4.5001607200257148E-3</v>
      </c>
      <c r="C362" s="23">
        <v>5.0881953867028496E-3</v>
      </c>
      <c r="D362" s="23">
        <v>4.9633823137359449E-3</v>
      </c>
      <c r="E362" s="23">
        <v>4.9830821285758225E-3</v>
      </c>
      <c r="F362" s="23">
        <v>3.3232369063239606E-3</v>
      </c>
      <c r="G362" s="23">
        <v>4.7374243508817599E-3</v>
      </c>
      <c r="H362" s="23">
        <v>3.3532517259383882E-3</v>
      </c>
      <c r="I362" s="23">
        <v>5.4763031573254002E-3</v>
      </c>
      <c r="J362" s="23">
        <v>3.7805272521429728E-3</v>
      </c>
      <c r="K362" s="23">
        <v>2.8840607575466256E-3</v>
      </c>
      <c r="L362" s="23">
        <v>3.7065116670878611E-3</v>
      </c>
      <c r="M362" s="23">
        <v>3.9091534755677912E-3</v>
      </c>
      <c r="N362" s="23">
        <v>3.2809048042997989E-3</v>
      </c>
      <c r="O362" s="23">
        <v>2.8059395801331285E-3</v>
      </c>
      <c r="P362" s="23">
        <v>2.6977119939986726E-3</v>
      </c>
      <c r="Q362" s="23">
        <v>3.4300232902816008E-3</v>
      </c>
      <c r="R362" s="23">
        <v>3.2234176939495577E-3</v>
      </c>
      <c r="T362" s="23">
        <f t="shared" si="25"/>
        <v>4.5992469677076757E-3</v>
      </c>
      <c r="U362" s="23">
        <f t="shared" si="26"/>
        <v>3.8401309120082495E-3</v>
      </c>
      <c r="V362" s="23">
        <f t="shared" si="27"/>
        <v>3.3319992866669063E-3</v>
      </c>
      <c r="W362" s="23">
        <f t="shared" si="28"/>
        <v>3.1170509927432775E-3</v>
      </c>
      <c r="X362" s="23">
        <f t="shared" si="29"/>
        <v>3.8907816002657553E-3</v>
      </c>
    </row>
    <row r="363" spans="1:24" x14ac:dyDescent="0.2">
      <c r="A363" s="23" t="s">
        <v>398</v>
      </c>
      <c r="B363" s="23">
        <v>3.4635165541626487E-3</v>
      </c>
      <c r="C363" s="23">
        <v>4.0150487233255212E-3</v>
      </c>
      <c r="D363" s="23">
        <v>3.9597283861558486E-3</v>
      </c>
      <c r="E363" s="23">
        <v>3.2297754537065518E-3</v>
      </c>
      <c r="F363" s="23">
        <v>2.6978306988607796E-3</v>
      </c>
      <c r="G363" s="23">
        <v>3.3318149280926663E-3</v>
      </c>
      <c r="H363" s="23">
        <v>3.1560016244126009E-3</v>
      </c>
      <c r="I363" s="23">
        <v>2.8395646000946521E-3</v>
      </c>
      <c r="J363" s="23">
        <v>3.4570596797671035E-3</v>
      </c>
      <c r="K363" s="23">
        <v>3.5377811959238607E-3</v>
      </c>
      <c r="L363" s="23">
        <v>3.5661134978799878E-3</v>
      </c>
      <c r="M363" s="23">
        <v>3.7164487267721956E-3</v>
      </c>
      <c r="N363" s="23">
        <v>3.3633395983776833E-3</v>
      </c>
      <c r="O363" s="23">
        <v>3.1746031746031746E-3</v>
      </c>
      <c r="P363" s="23">
        <v>3.0727949450359213E-3</v>
      </c>
      <c r="Q363" s="23">
        <v>3.4723692568282873E-3</v>
      </c>
      <c r="R363" s="23">
        <v>3.4557360863062829E-3</v>
      </c>
      <c r="T363" s="23">
        <f t="shared" si="25"/>
        <v>3.4496191240506696E-3</v>
      </c>
      <c r="U363" s="23">
        <f t="shared" si="26"/>
        <v>3.3113041196156405E-3</v>
      </c>
      <c r="V363" s="23">
        <f t="shared" si="27"/>
        <v>3.4181304999176842E-3</v>
      </c>
      <c r="W363" s="23">
        <f t="shared" si="28"/>
        <v>3.3336334293901635E-3</v>
      </c>
      <c r="X363" s="23">
        <f t="shared" si="29"/>
        <v>3.3829133606062219E-3</v>
      </c>
    </row>
    <row r="364" spans="1:24" x14ac:dyDescent="0.2">
      <c r="A364" s="23" t="s">
        <v>399</v>
      </c>
      <c r="B364" s="23">
        <v>4.5242687238829958E-3</v>
      </c>
      <c r="C364" s="23">
        <v>4.6996422844455413E-3</v>
      </c>
      <c r="D364" s="23">
        <v>4.555647905656531E-3</v>
      </c>
      <c r="E364" s="23">
        <v>3.9372500768994154E-3</v>
      </c>
      <c r="F364" s="23">
        <v>3.1638196377549144E-3</v>
      </c>
      <c r="G364" s="23">
        <v>4.2819027786815903E-3</v>
      </c>
      <c r="H364" s="23">
        <v>3.3532517259383882E-3</v>
      </c>
      <c r="I364" s="23">
        <v>3.6508687715502671E-3</v>
      </c>
      <c r="J364" s="23">
        <v>3.7400938055959891E-3</v>
      </c>
      <c r="K364" s="23">
        <v>3.845414343395501E-3</v>
      </c>
      <c r="L364" s="23">
        <v>3.6222727655631369E-3</v>
      </c>
      <c r="M364" s="23">
        <v>3.2759807295251204E-3</v>
      </c>
      <c r="N364" s="23">
        <v>3.1160352161440303E-3</v>
      </c>
      <c r="O364" s="23">
        <v>3.1131592421915003E-3</v>
      </c>
      <c r="P364" s="23">
        <v>3.3324677572924783E-3</v>
      </c>
      <c r="Q364" s="23">
        <v>3.3029853906415413E-3</v>
      </c>
      <c r="R364" s="23">
        <v>2.8168605073252894E-3</v>
      </c>
      <c r="T364" s="23">
        <f t="shared" si="25"/>
        <v>4.1937552345534986E-3</v>
      </c>
      <c r="U364" s="23">
        <f t="shared" si="26"/>
        <v>3.642380282408657E-3</v>
      </c>
      <c r="V364" s="23">
        <f t="shared" si="27"/>
        <v>3.1683917292868839E-3</v>
      </c>
      <c r="W364" s="23">
        <f t="shared" si="28"/>
        <v>3.1507712184197698E-3</v>
      </c>
      <c r="X364" s="23">
        <f t="shared" si="29"/>
        <v>3.6665836272049548E-3</v>
      </c>
    </row>
    <row r="365" spans="1:24" x14ac:dyDescent="0.2">
      <c r="A365" s="23" t="s">
        <v>400</v>
      </c>
      <c r="B365" s="23">
        <v>3.3992285438765668E-3</v>
      </c>
      <c r="C365" s="23">
        <v>3.8300234365363267E-3</v>
      </c>
      <c r="D365" s="23">
        <v>3.685291765333166E-3</v>
      </c>
      <c r="E365" s="23">
        <v>3.3630677740182509E-3</v>
      </c>
      <c r="F365" s="23">
        <v>2.6365163647957619E-3</v>
      </c>
      <c r="G365" s="23">
        <v>3.5270384590355957E-3</v>
      </c>
      <c r="H365" s="23">
        <v>2.8311191042524803E-3</v>
      </c>
      <c r="I365" s="23">
        <v>2.704347238185383E-3</v>
      </c>
      <c r="J365" s="23">
        <v>3.9826944848778906E-3</v>
      </c>
      <c r="K365" s="23">
        <v>3.0378773312824455E-3</v>
      </c>
      <c r="L365" s="23">
        <v>4.2961839777609298E-3</v>
      </c>
      <c r="M365" s="23">
        <v>3.9091534755677912E-3</v>
      </c>
      <c r="N365" s="23">
        <v>2.9841395456194149E-3</v>
      </c>
      <c r="O365" s="23">
        <v>3.1541218637992832E-3</v>
      </c>
      <c r="P365" s="23">
        <v>2.3803341123517703E-3</v>
      </c>
      <c r="Q365" s="23">
        <v>2.8512950808102194E-3</v>
      </c>
      <c r="R365" s="23">
        <v>2.7878207082806987E-3</v>
      </c>
      <c r="T365" s="23">
        <f t="shared" si="25"/>
        <v>3.4068610572659448E-3</v>
      </c>
      <c r="U365" s="23">
        <f t="shared" si="26"/>
        <v>3.3704444272718266E-3</v>
      </c>
      <c r="V365" s="23">
        <f t="shared" si="27"/>
        <v>3.3491382949954965E-3</v>
      </c>
      <c r="W365" s="23">
        <f t="shared" si="28"/>
        <v>2.6731499671475631E-3</v>
      </c>
      <c r="X365" s="23">
        <f t="shared" si="29"/>
        <v>3.2564854862578811E-3</v>
      </c>
    </row>
    <row r="366" spans="1:24" x14ac:dyDescent="0.2">
      <c r="A366" s="23" t="s">
        <v>401</v>
      </c>
      <c r="B366" s="23">
        <v>3.9296046287367404E-3</v>
      </c>
      <c r="C366" s="23">
        <v>4.5022819785370668E-3</v>
      </c>
      <c r="D366" s="23">
        <v>5.0888390546834569E-3</v>
      </c>
      <c r="E366" s="23">
        <v>6.0801804572951914E-3</v>
      </c>
      <c r="F366" s="23">
        <v>1.2520387016076618E-2</v>
      </c>
      <c r="G366" s="23">
        <v>5.7525867117849934E-3</v>
      </c>
      <c r="H366" s="23">
        <v>4.1770609734872654E-3</v>
      </c>
      <c r="I366" s="23">
        <v>4.6988033263471026E-3</v>
      </c>
      <c r="J366" s="23">
        <v>3.8007439754164647E-3</v>
      </c>
      <c r="K366" s="23">
        <v>3.845414343395501E-3</v>
      </c>
      <c r="L366" s="23">
        <v>4.4646617808103781E-3</v>
      </c>
      <c r="M366" s="23">
        <v>4.817618719889883E-3</v>
      </c>
      <c r="N366" s="23">
        <v>4.6163484683615259E-3</v>
      </c>
      <c r="O366" s="23">
        <v>4.4034818228366615E-3</v>
      </c>
      <c r="P366" s="23">
        <v>3.2170576185117862E-3</v>
      </c>
      <c r="Q366" s="23">
        <v>3.3029853906415413E-3</v>
      </c>
      <c r="R366" s="23">
        <v>3.237937593471853E-3</v>
      </c>
      <c r="T366" s="23">
        <f t="shared" si="25"/>
        <v>6.3123133078523451E-3</v>
      </c>
      <c r="U366" s="23">
        <f t="shared" si="26"/>
        <v>4.1973368798913415E-3</v>
      </c>
      <c r="V366" s="23">
        <f t="shared" si="27"/>
        <v>4.6124830036960232E-3</v>
      </c>
      <c r="W366" s="23">
        <f t="shared" si="28"/>
        <v>3.2526602008750602E-3</v>
      </c>
      <c r="X366" s="23">
        <f t="shared" si="29"/>
        <v>4.8503525800167079E-3</v>
      </c>
    </row>
    <row r="367" spans="1:24" x14ac:dyDescent="0.2">
      <c r="A367" s="23" t="s">
        <v>402</v>
      </c>
      <c r="B367" s="23">
        <v>4.0180006428801032E-3</v>
      </c>
      <c r="C367" s="23">
        <v>4.8044899469594175E-3</v>
      </c>
      <c r="D367" s="23">
        <v>5.6925996204933585E-3</v>
      </c>
      <c r="E367" s="23">
        <v>6.5723367169076181E-3</v>
      </c>
      <c r="F367" s="23">
        <v>8.1793321642733632E-3</v>
      </c>
      <c r="G367" s="23">
        <v>5.5964078870306497E-3</v>
      </c>
      <c r="H367" s="23">
        <v>3.9333990833671749E-3</v>
      </c>
      <c r="I367" s="23">
        <v>4.2931512406192956E-3</v>
      </c>
      <c r="J367" s="23">
        <v>4.1646449943393178E-3</v>
      </c>
      <c r="K367" s="23">
        <v>3.0378773312824455E-3</v>
      </c>
      <c r="L367" s="23">
        <v>4.4646617808103781E-3</v>
      </c>
      <c r="M367" s="23">
        <v>4.7075017205781139E-3</v>
      </c>
      <c r="N367" s="23">
        <v>5.1439311504599865E-3</v>
      </c>
      <c r="O367" s="23">
        <v>3.7890424987199181E-3</v>
      </c>
      <c r="P367" s="23">
        <v>3.5632880348538619E-3</v>
      </c>
      <c r="Q367" s="23">
        <v>3.9240595666596087E-3</v>
      </c>
      <c r="R367" s="23">
        <v>3.55737538296235E-3</v>
      </c>
      <c r="T367" s="23">
        <f t="shared" si="25"/>
        <v>5.8105278297574184E-3</v>
      </c>
      <c r="U367" s="23">
        <f t="shared" si="26"/>
        <v>3.9787468860837229E-3</v>
      </c>
      <c r="V367" s="23">
        <f t="shared" si="27"/>
        <v>4.5468251232526728E-3</v>
      </c>
      <c r="W367" s="23">
        <f t="shared" si="28"/>
        <v>3.6815743281586066E-3</v>
      </c>
      <c r="X367" s="23">
        <f t="shared" si="29"/>
        <v>4.6730646919527618E-3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2623-59E8-4801-903E-8BD387CBDBCE}">
  <dimension ref="A1:Y202"/>
  <sheetViews>
    <sheetView workbookViewId="0">
      <selection activeCell="D7" sqref="D7"/>
    </sheetView>
  </sheetViews>
  <sheetFormatPr defaultRowHeight="14.25" x14ac:dyDescent="0.2"/>
  <cols>
    <col min="1" max="1" width="10.5" style="23" customWidth="1"/>
  </cols>
  <sheetData>
    <row r="1" spans="1:25" x14ac:dyDescent="0.2">
      <c r="A1" s="25" t="s">
        <v>611</v>
      </c>
      <c r="B1" s="20" t="s">
        <v>0</v>
      </c>
      <c r="C1" s="20" t="s">
        <v>1</v>
      </c>
      <c r="D1" s="20" t="s">
        <v>9</v>
      </c>
      <c r="E1" s="20">
        <v>17173</v>
      </c>
      <c r="F1" s="20">
        <v>178</v>
      </c>
      <c r="G1" s="20" t="s">
        <v>2</v>
      </c>
      <c r="H1" s="21" t="s">
        <v>10</v>
      </c>
      <c r="I1" s="21" t="s">
        <v>3</v>
      </c>
      <c r="J1" s="21" t="s">
        <v>4</v>
      </c>
      <c r="K1" s="21" t="s">
        <v>5</v>
      </c>
      <c r="L1" s="21" t="s">
        <v>6</v>
      </c>
      <c r="M1" s="19" t="s">
        <v>7</v>
      </c>
      <c r="N1" s="19" t="s">
        <v>8</v>
      </c>
      <c r="O1" s="29" t="s">
        <v>628</v>
      </c>
      <c r="P1" s="30" t="s">
        <v>629</v>
      </c>
      <c r="Q1" s="30" t="s">
        <v>630</v>
      </c>
      <c r="R1" s="30" t="s">
        <v>631</v>
      </c>
      <c r="S1" s="22"/>
      <c r="T1" s="22" t="s">
        <v>403</v>
      </c>
      <c r="U1" s="22" t="s">
        <v>404</v>
      </c>
      <c r="V1" s="22" t="s">
        <v>406</v>
      </c>
      <c r="W1" s="22" t="s">
        <v>405</v>
      </c>
      <c r="X1" s="22" t="s">
        <v>407</v>
      </c>
      <c r="Y1" s="22" t="s">
        <v>408</v>
      </c>
    </row>
    <row r="2" spans="1:25" x14ac:dyDescent="0.2">
      <c r="A2" s="23" t="s">
        <v>410</v>
      </c>
      <c r="B2">
        <v>46</v>
      </c>
      <c r="C2">
        <v>25</v>
      </c>
      <c r="D2">
        <v>22</v>
      </c>
      <c r="E2">
        <v>19</v>
      </c>
      <c r="F2">
        <v>10</v>
      </c>
      <c r="G2">
        <v>18</v>
      </c>
      <c r="H2">
        <v>55</v>
      </c>
      <c r="I2">
        <v>53</v>
      </c>
      <c r="J2">
        <v>7</v>
      </c>
      <c r="K2">
        <v>24</v>
      </c>
      <c r="L2">
        <v>34</v>
      </c>
      <c r="M2">
        <v>50</v>
      </c>
      <c r="N2">
        <v>41</v>
      </c>
      <c r="O2">
        <v>98</v>
      </c>
      <c r="P2">
        <v>58</v>
      </c>
      <c r="Q2">
        <v>31</v>
      </c>
      <c r="R2">
        <v>28</v>
      </c>
      <c r="T2" s="26">
        <f t="shared" ref="T2:T65" si="0">AVERAGE(B2:G2)</f>
        <v>23.333333333333332</v>
      </c>
      <c r="U2" s="26">
        <f t="shared" ref="U2:U65" si="1">AVERAGE(H2:L2)</f>
        <v>34.6</v>
      </c>
      <c r="V2" s="26">
        <f t="shared" ref="V2:V65" si="2">AVERAGE(M2:O2)</f>
        <v>63</v>
      </c>
      <c r="W2" s="26">
        <f t="shared" ref="W2:W65" si="3">AVERAGE(P2:R2)</f>
        <v>39</v>
      </c>
      <c r="X2" s="26">
        <f t="shared" ref="X2:X65" si="4">AVERAGE(B2:R2)</f>
        <v>36.411764705882355</v>
      </c>
      <c r="Y2">
        <f t="shared" ref="Y2:Y65" si="5">SUM(B2:R2)</f>
        <v>619</v>
      </c>
    </row>
    <row r="3" spans="1:25" x14ac:dyDescent="0.2">
      <c r="A3" s="23" t="s">
        <v>411</v>
      </c>
      <c r="B3">
        <v>9</v>
      </c>
      <c r="C3">
        <v>6</v>
      </c>
      <c r="D3">
        <v>4</v>
      </c>
      <c r="E3">
        <v>5</v>
      </c>
      <c r="F3">
        <v>2</v>
      </c>
      <c r="G3">
        <v>3</v>
      </c>
      <c r="H3">
        <v>60</v>
      </c>
      <c r="I3">
        <v>55</v>
      </c>
      <c r="J3">
        <v>13</v>
      </c>
      <c r="K3">
        <v>21</v>
      </c>
      <c r="L3">
        <v>20</v>
      </c>
      <c r="M3">
        <v>78</v>
      </c>
      <c r="N3">
        <v>37</v>
      </c>
      <c r="O3">
        <v>56</v>
      </c>
      <c r="P3">
        <v>84</v>
      </c>
      <c r="Q3">
        <v>61</v>
      </c>
      <c r="R3">
        <v>36</v>
      </c>
      <c r="T3" s="26">
        <f t="shared" si="0"/>
        <v>4.833333333333333</v>
      </c>
      <c r="U3" s="26">
        <f t="shared" si="1"/>
        <v>33.799999999999997</v>
      </c>
      <c r="V3" s="26">
        <f t="shared" si="2"/>
        <v>57</v>
      </c>
      <c r="W3" s="26">
        <f t="shared" si="3"/>
        <v>60.333333333333336</v>
      </c>
      <c r="X3" s="26">
        <f t="shared" si="4"/>
        <v>32.352941176470587</v>
      </c>
      <c r="Y3">
        <f t="shared" si="5"/>
        <v>550</v>
      </c>
    </row>
    <row r="4" spans="1:25" x14ac:dyDescent="0.2">
      <c r="A4" s="23" t="s">
        <v>412</v>
      </c>
      <c r="B4">
        <v>6</v>
      </c>
      <c r="C4">
        <v>5</v>
      </c>
      <c r="D4">
        <v>2</v>
      </c>
      <c r="E4">
        <v>4</v>
      </c>
      <c r="F4">
        <v>1</v>
      </c>
      <c r="G4">
        <v>2</v>
      </c>
      <c r="H4">
        <v>43</v>
      </c>
      <c r="I4">
        <v>42</v>
      </c>
      <c r="J4">
        <v>17</v>
      </c>
      <c r="K4">
        <v>17</v>
      </c>
      <c r="L4">
        <v>21</v>
      </c>
      <c r="M4">
        <v>73</v>
      </c>
      <c r="N4">
        <v>40</v>
      </c>
      <c r="O4">
        <v>52</v>
      </c>
      <c r="P4">
        <v>62</v>
      </c>
      <c r="Q4">
        <v>48</v>
      </c>
      <c r="R4">
        <v>32</v>
      </c>
      <c r="T4" s="26">
        <f t="shared" si="0"/>
        <v>3.3333333333333335</v>
      </c>
      <c r="U4" s="26">
        <f t="shared" si="1"/>
        <v>28</v>
      </c>
      <c r="V4" s="26">
        <f t="shared" si="2"/>
        <v>55</v>
      </c>
      <c r="W4" s="26">
        <f t="shared" si="3"/>
        <v>47.333333333333336</v>
      </c>
      <c r="X4" s="26">
        <f t="shared" si="4"/>
        <v>27.470588235294116</v>
      </c>
      <c r="Y4">
        <f t="shared" si="5"/>
        <v>467</v>
      </c>
    </row>
    <row r="5" spans="1:25" x14ac:dyDescent="0.2">
      <c r="A5" s="23" t="s">
        <v>413</v>
      </c>
      <c r="B5">
        <v>10</v>
      </c>
      <c r="C5">
        <v>6</v>
      </c>
      <c r="D5">
        <v>4</v>
      </c>
      <c r="E5">
        <v>5</v>
      </c>
      <c r="F5">
        <v>1</v>
      </c>
      <c r="G5">
        <v>3</v>
      </c>
      <c r="H5">
        <v>83</v>
      </c>
      <c r="I5">
        <v>188</v>
      </c>
      <c r="J5">
        <v>37</v>
      </c>
      <c r="K5">
        <v>49</v>
      </c>
      <c r="L5">
        <v>34</v>
      </c>
      <c r="M5">
        <v>95</v>
      </c>
      <c r="N5">
        <v>212</v>
      </c>
      <c r="O5">
        <v>101</v>
      </c>
      <c r="P5">
        <v>112</v>
      </c>
      <c r="Q5">
        <v>41</v>
      </c>
      <c r="R5">
        <v>39</v>
      </c>
      <c r="T5" s="26">
        <f t="shared" si="0"/>
        <v>4.833333333333333</v>
      </c>
      <c r="U5" s="26">
        <f t="shared" si="1"/>
        <v>78.2</v>
      </c>
      <c r="V5" s="26">
        <f t="shared" si="2"/>
        <v>136</v>
      </c>
      <c r="W5" s="26">
        <f t="shared" si="3"/>
        <v>64</v>
      </c>
      <c r="X5" s="26">
        <f t="shared" si="4"/>
        <v>60</v>
      </c>
      <c r="Y5">
        <f t="shared" si="5"/>
        <v>1020</v>
      </c>
    </row>
    <row r="6" spans="1:25" x14ac:dyDescent="0.2">
      <c r="A6" s="23" t="s">
        <v>414</v>
      </c>
      <c r="B6">
        <v>3</v>
      </c>
      <c r="C6">
        <v>2</v>
      </c>
      <c r="D6">
        <v>1</v>
      </c>
      <c r="E6">
        <v>2</v>
      </c>
      <c r="F6">
        <v>1</v>
      </c>
      <c r="G6">
        <v>1</v>
      </c>
      <c r="H6">
        <v>47</v>
      </c>
      <c r="I6">
        <v>46</v>
      </c>
      <c r="J6">
        <v>27</v>
      </c>
      <c r="K6">
        <v>21</v>
      </c>
      <c r="L6">
        <v>24</v>
      </c>
      <c r="M6">
        <v>67</v>
      </c>
      <c r="N6">
        <v>46</v>
      </c>
      <c r="O6">
        <v>94</v>
      </c>
      <c r="P6">
        <v>67</v>
      </c>
      <c r="Q6">
        <v>32</v>
      </c>
      <c r="R6">
        <v>36</v>
      </c>
      <c r="T6" s="26">
        <f t="shared" si="0"/>
        <v>1.6666666666666667</v>
      </c>
      <c r="U6" s="26">
        <f t="shared" si="1"/>
        <v>33</v>
      </c>
      <c r="V6" s="26">
        <f t="shared" si="2"/>
        <v>69</v>
      </c>
      <c r="W6" s="26">
        <f t="shared" si="3"/>
        <v>45</v>
      </c>
      <c r="X6" s="26">
        <f t="shared" si="4"/>
        <v>30.411764705882351</v>
      </c>
      <c r="Y6">
        <f t="shared" si="5"/>
        <v>517</v>
      </c>
    </row>
    <row r="7" spans="1:25" x14ac:dyDescent="0.2">
      <c r="A7" s="23" t="s">
        <v>415</v>
      </c>
      <c r="B7">
        <v>3</v>
      </c>
      <c r="C7">
        <v>6</v>
      </c>
      <c r="D7">
        <v>4</v>
      </c>
      <c r="E7">
        <v>4</v>
      </c>
      <c r="F7">
        <v>2</v>
      </c>
      <c r="G7">
        <v>3</v>
      </c>
      <c r="H7">
        <v>77</v>
      </c>
      <c r="I7">
        <v>192</v>
      </c>
      <c r="J7">
        <v>28</v>
      </c>
      <c r="K7">
        <v>40</v>
      </c>
      <c r="L7">
        <v>35</v>
      </c>
      <c r="M7">
        <v>95</v>
      </c>
      <c r="N7">
        <v>293</v>
      </c>
      <c r="O7">
        <v>129</v>
      </c>
      <c r="P7">
        <v>123</v>
      </c>
      <c r="Q7">
        <v>50</v>
      </c>
      <c r="R7">
        <v>33</v>
      </c>
      <c r="T7" s="26">
        <f t="shared" si="0"/>
        <v>3.6666666666666665</v>
      </c>
      <c r="U7" s="26">
        <f t="shared" si="1"/>
        <v>74.400000000000006</v>
      </c>
      <c r="V7" s="26">
        <f t="shared" si="2"/>
        <v>172.33333333333334</v>
      </c>
      <c r="W7" s="26">
        <f t="shared" si="3"/>
        <v>68.666666666666671</v>
      </c>
      <c r="X7" s="26">
        <f t="shared" si="4"/>
        <v>65.705882352941174</v>
      </c>
      <c r="Y7">
        <f t="shared" si="5"/>
        <v>1117</v>
      </c>
    </row>
    <row r="8" spans="1:25" x14ac:dyDescent="0.2">
      <c r="A8" s="23" t="s">
        <v>416</v>
      </c>
      <c r="B8">
        <v>4</v>
      </c>
      <c r="C8">
        <v>4</v>
      </c>
      <c r="D8">
        <v>1</v>
      </c>
      <c r="E8">
        <v>5</v>
      </c>
      <c r="F8">
        <v>2</v>
      </c>
      <c r="G8">
        <v>5</v>
      </c>
      <c r="H8">
        <v>48</v>
      </c>
      <c r="I8">
        <v>35</v>
      </c>
      <c r="J8">
        <v>17</v>
      </c>
      <c r="K8">
        <v>20</v>
      </c>
      <c r="L8">
        <v>43</v>
      </c>
      <c r="M8">
        <v>77</v>
      </c>
      <c r="N8">
        <v>46</v>
      </c>
      <c r="O8">
        <v>62</v>
      </c>
      <c r="P8">
        <v>64</v>
      </c>
      <c r="Q8">
        <v>38</v>
      </c>
      <c r="R8">
        <v>22</v>
      </c>
      <c r="T8" s="26">
        <f t="shared" si="0"/>
        <v>3.5</v>
      </c>
      <c r="U8" s="26">
        <f t="shared" si="1"/>
        <v>32.6</v>
      </c>
      <c r="V8" s="26">
        <f t="shared" si="2"/>
        <v>61.666666666666664</v>
      </c>
      <c r="W8" s="26">
        <f t="shared" si="3"/>
        <v>41.333333333333336</v>
      </c>
      <c r="X8" s="26">
        <f t="shared" si="4"/>
        <v>29</v>
      </c>
      <c r="Y8">
        <f t="shared" si="5"/>
        <v>493</v>
      </c>
    </row>
    <row r="9" spans="1:25" x14ac:dyDescent="0.2">
      <c r="A9" s="23" t="s">
        <v>417</v>
      </c>
      <c r="B9">
        <v>5</v>
      </c>
      <c r="C9">
        <v>9</v>
      </c>
      <c r="D9">
        <v>2</v>
      </c>
      <c r="E9">
        <v>4</v>
      </c>
      <c r="F9">
        <v>1</v>
      </c>
      <c r="G9">
        <v>0</v>
      </c>
      <c r="H9">
        <v>84</v>
      </c>
      <c r="I9">
        <v>261</v>
      </c>
      <c r="J9">
        <v>36</v>
      </c>
      <c r="K9">
        <v>48</v>
      </c>
      <c r="L9">
        <v>48</v>
      </c>
      <c r="M9">
        <v>89</v>
      </c>
      <c r="N9">
        <v>302</v>
      </c>
      <c r="O9">
        <v>118</v>
      </c>
      <c r="P9">
        <v>149</v>
      </c>
      <c r="Q9">
        <v>57</v>
      </c>
      <c r="R9">
        <v>49</v>
      </c>
      <c r="T9" s="26">
        <f t="shared" si="0"/>
        <v>3.5</v>
      </c>
      <c r="U9" s="26">
        <f t="shared" si="1"/>
        <v>95.4</v>
      </c>
      <c r="V9" s="26">
        <f t="shared" si="2"/>
        <v>169.66666666666666</v>
      </c>
      <c r="W9" s="26">
        <f t="shared" si="3"/>
        <v>85</v>
      </c>
      <c r="X9" s="26">
        <f t="shared" si="4"/>
        <v>74.235294117647058</v>
      </c>
      <c r="Y9">
        <f t="shared" si="5"/>
        <v>1262</v>
      </c>
    </row>
    <row r="10" spans="1:25" x14ac:dyDescent="0.2">
      <c r="A10" s="23" t="s">
        <v>418</v>
      </c>
      <c r="B10">
        <v>17</v>
      </c>
      <c r="C10">
        <v>11</v>
      </c>
      <c r="D10">
        <v>14</v>
      </c>
      <c r="E10">
        <v>6</v>
      </c>
      <c r="F10">
        <v>3</v>
      </c>
      <c r="G10">
        <v>9</v>
      </c>
      <c r="H10">
        <v>47</v>
      </c>
      <c r="I10">
        <v>84</v>
      </c>
      <c r="J10">
        <v>23</v>
      </c>
      <c r="K10">
        <v>19</v>
      </c>
      <c r="L10">
        <v>46</v>
      </c>
      <c r="M10">
        <v>119</v>
      </c>
      <c r="N10">
        <v>59</v>
      </c>
      <c r="O10">
        <v>49</v>
      </c>
      <c r="P10">
        <v>83</v>
      </c>
      <c r="Q10">
        <v>42</v>
      </c>
      <c r="R10">
        <v>39</v>
      </c>
      <c r="T10" s="26">
        <f t="shared" si="0"/>
        <v>10</v>
      </c>
      <c r="U10" s="26">
        <f t="shared" si="1"/>
        <v>43.8</v>
      </c>
      <c r="V10" s="26">
        <f t="shared" si="2"/>
        <v>75.666666666666671</v>
      </c>
      <c r="W10" s="26">
        <f t="shared" si="3"/>
        <v>54.666666666666664</v>
      </c>
      <c r="X10" s="26">
        <f t="shared" si="4"/>
        <v>39.411764705882355</v>
      </c>
      <c r="Y10">
        <f t="shared" si="5"/>
        <v>670</v>
      </c>
    </row>
    <row r="11" spans="1:25" x14ac:dyDescent="0.2">
      <c r="A11" s="23" t="s">
        <v>419</v>
      </c>
      <c r="B11">
        <v>8</v>
      </c>
      <c r="C11">
        <v>7</v>
      </c>
      <c r="D11">
        <v>4</v>
      </c>
      <c r="E11">
        <v>5</v>
      </c>
      <c r="F11">
        <v>3</v>
      </c>
      <c r="G11">
        <v>3</v>
      </c>
      <c r="H11">
        <v>49</v>
      </c>
      <c r="I11">
        <v>43</v>
      </c>
      <c r="J11">
        <v>19</v>
      </c>
      <c r="K11">
        <v>16</v>
      </c>
      <c r="L11">
        <v>18</v>
      </c>
      <c r="M11">
        <v>66</v>
      </c>
      <c r="N11">
        <v>39</v>
      </c>
      <c r="O11">
        <v>91</v>
      </c>
      <c r="P11">
        <v>59</v>
      </c>
      <c r="Q11">
        <v>47</v>
      </c>
      <c r="R11">
        <v>37</v>
      </c>
      <c r="T11" s="26">
        <f t="shared" si="0"/>
        <v>5</v>
      </c>
      <c r="U11" s="26">
        <f t="shared" si="1"/>
        <v>29</v>
      </c>
      <c r="V11" s="26">
        <f t="shared" si="2"/>
        <v>65.333333333333329</v>
      </c>
      <c r="W11" s="26">
        <f t="shared" si="3"/>
        <v>47.666666666666664</v>
      </c>
      <c r="X11" s="26">
        <f t="shared" si="4"/>
        <v>30.235294117647058</v>
      </c>
      <c r="Y11">
        <f t="shared" si="5"/>
        <v>514</v>
      </c>
    </row>
    <row r="12" spans="1:25" x14ac:dyDescent="0.2">
      <c r="A12" s="23" t="s">
        <v>420</v>
      </c>
      <c r="B12">
        <v>10</v>
      </c>
      <c r="C12">
        <v>5</v>
      </c>
      <c r="D12">
        <v>8</v>
      </c>
      <c r="E12">
        <v>2</v>
      </c>
      <c r="F12">
        <v>99</v>
      </c>
      <c r="G12">
        <v>6</v>
      </c>
      <c r="H12">
        <v>45</v>
      </c>
      <c r="I12">
        <v>75</v>
      </c>
      <c r="J12">
        <v>19</v>
      </c>
      <c r="K12">
        <v>35</v>
      </c>
      <c r="L12">
        <v>30</v>
      </c>
      <c r="M12">
        <v>97</v>
      </c>
      <c r="N12">
        <v>69</v>
      </c>
      <c r="O12">
        <v>63</v>
      </c>
      <c r="P12">
        <v>87</v>
      </c>
      <c r="Q12">
        <v>38</v>
      </c>
      <c r="R12">
        <v>42</v>
      </c>
      <c r="T12" s="26">
        <f t="shared" si="0"/>
        <v>21.666666666666668</v>
      </c>
      <c r="U12" s="26">
        <f t="shared" si="1"/>
        <v>40.799999999999997</v>
      </c>
      <c r="V12" s="26">
        <f t="shared" si="2"/>
        <v>76.333333333333329</v>
      </c>
      <c r="W12" s="26">
        <f t="shared" si="3"/>
        <v>55.666666666666664</v>
      </c>
      <c r="X12" s="26">
        <f t="shared" si="4"/>
        <v>42.941176470588232</v>
      </c>
      <c r="Y12">
        <f t="shared" si="5"/>
        <v>730</v>
      </c>
    </row>
    <row r="13" spans="1:25" x14ac:dyDescent="0.2">
      <c r="A13" s="23" t="s">
        <v>421</v>
      </c>
      <c r="B13">
        <v>17</v>
      </c>
      <c r="C13">
        <v>17</v>
      </c>
      <c r="D13">
        <v>12</v>
      </c>
      <c r="E13">
        <v>5</v>
      </c>
      <c r="F13">
        <v>6</v>
      </c>
      <c r="G13">
        <v>11</v>
      </c>
      <c r="H13">
        <v>43</v>
      </c>
      <c r="I13">
        <v>48</v>
      </c>
      <c r="J13">
        <v>28</v>
      </c>
      <c r="K13">
        <v>25</v>
      </c>
      <c r="L13">
        <v>51</v>
      </c>
      <c r="M13">
        <v>97</v>
      </c>
      <c r="N13">
        <v>55</v>
      </c>
      <c r="O13">
        <v>110</v>
      </c>
      <c r="P13">
        <v>101</v>
      </c>
      <c r="Q13">
        <v>46</v>
      </c>
      <c r="R13">
        <v>30</v>
      </c>
      <c r="T13" s="26">
        <f t="shared" si="0"/>
        <v>11.333333333333334</v>
      </c>
      <c r="U13" s="26">
        <f t="shared" si="1"/>
        <v>39</v>
      </c>
      <c r="V13" s="26">
        <f t="shared" si="2"/>
        <v>87.333333333333329</v>
      </c>
      <c r="W13" s="26">
        <f t="shared" si="3"/>
        <v>59</v>
      </c>
      <c r="X13" s="26">
        <f t="shared" si="4"/>
        <v>41.294117647058826</v>
      </c>
      <c r="Y13">
        <f t="shared" si="5"/>
        <v>702</v>
      </c>
    </row>
    <row r="14" spans="1:25" x14ac:dyDescent="0.2">
      <c r="A14" s="23" t="s">
        <v>422</v>
      </c>
      <c r="B14">
        <v>18</v>
      </c>
      <c r="C14">
        <v>9</v>
      </c>
      <c r="D14">
        <v>11</v>
      </c>
      <c r="E14">
        <v>8</v>
      </c>
      <c r="F14">
        <v>3</v>
      </c>
      <c r="G14">
        <v>11</v>
      </c>
      <c r="H14">
        <v>52</v>
      </c>
      <c r="I14">
        <v>78</v>
      </c>
      <c r="J14">
        <v>29</v>
      </c>
      <c r="K14">
        <v>33</v>
      </c>
      <c r="L14">
        <v>25</v>
      </c>
      <c r="M14">
        <v>99</v>
      </c>
      <c r="N14">
        <v>60</v>
      </c>
      <c r="O14">
        <v>76</v>
      </c>
      <c r="P14">
        <v>69</v>
      </c>
      <c r="Q14">
        <v>59</v>
      </c>
      <c r="R14">
        <v>49</v>
      </c>
      <c r="T14" s="26">
        <f t="shared" si="0"/>
        <v>10</v>
      </c>
      <c r="U14" s="26">
        <f t="shared" si="1"/>
        <v>43.4</v>
      </c>
      <c r="V14" s="26">
        <f t="shared" si="2"/>
        <v>78.333333333333329</v>
      </c>
      <c r="W14" s="26">
        <f t="shared" si="3"/>
        <v>59</v>
      </c>
      <c r="X14" s="26">
        <f t="shared" si="4"/>
        <v>40.529411764705884</v>
      </c>
      <c r="Y14">
        <f t="shared" si="5"/>
        <v>689</v>
      </c>
    </row>
    <row r="15" spans="1:25" x14ac:dyDescent="0.2">
      <c r="A15" s="23" t="s">
        <v>423</v>
      </c>
      <c r="B15">
        <v>5</v>
      </c>
      <c r="C15">
        <v>7</v>
      </c>
      <c r="D15">
        <v>6</v>
      </c>
      <c r="E15">
        <v>3</v>
      </c>
      <c r="F15">
        <v>2</v>
      </c>
      <c r="G15">
        <v>2</v>
      </c>
      <c r="H15">
        <v>18</v>
      </c>
      <c r="I15">
        <v>15</v>
      </c>
      <c r="J15">
        <v>6</v>
      </c>
      <c r="K15">
        <v>19</v>
      </c>
      <c r="L15">
        <v>19</v>
      </c>
      <c r="M15">
        <v>52</v>
      </c>
      <c r="N15">
        <v>17</v>
      </c>
      <c r="O15">
        <v>9</v>
      </c>
      <c r="P15">
        <v>16</v>
      </c>
      <c r="Q15">
        <v>10</v>
      </c>
      <c r="R15">
        <v>12</v>
      </c>
      <c r="T15" s="26">
        <f t="shared" si="0"/>
        <v>4.166666666666667</v>
      </c>
      <c r="U15" s="26">
        <f t="shared" si="1"/>
        <v>15.4</v>
      </c>
      <c r="V15" s="26">
        <f t="shared" si="2"/>
        <v>26</v>
      </c>
      <c r="W15" s="26">
        <f t="shared" si="3"/>
        <v>12.666666666666666</v>
      </c>
      <c r="X15" s="26">
        <f t="shared" si="4"/>
        <v>12.823529411764707</v>
      </c>
      <c r="Y15">
        <f t="shared" si="5"/>
        <v>218</v>
      </c>
    </row>
    <row r="16" spans="1:25" x14ac:dyDescent="0.2">
      <c r="A16" s="23" t="s">
        <v>424</v>
      </c>
      <c r="B16">
        <v>7</v>
      </c>
      <c r="C16">
        <v>3</v>
      </c>
      <c r="D16">
        <v>3</v>
      </c>
      <c r="E16">
        <v>4</v>
      </c>
      <c r="F16">
        <v>0</v>
      </c>
      <c r="G16">
        <v>6</v>
      </c>
      <c r="H16">
        <v>31</v>
      </c>
      <c r="I16">
        <v>32</v>
      </c>
      <c r="J16">
        <v>18</v>
      </c>
      <c r="K16">
        <v>15</v>
      </c>
      <c r="L16">
        <v>23</v>
      </c>
      <c r="M16">
        <v>45</v>
      </c>
      <c r="N16">
        <v>17</v>
      </c>
      <c r="O16">
        <v>38</v>
      </c>
      <c r="P16">
        <v>44</v>
      </c>
      <c r="Q16">
        <v>16</v>
      </c>
      <c r="R16">
        <v>14</v>
      </c>
      <c r="T16" s="26">
        <f t="shared" si="0"/>
        <v>3.8333333333333335</v>
      </c>
      <c r="U16" s="26">
        <f t="shared" si="1"/>
        <v>23.8</v>
      </c>
      <c r="V16" s="26">
        <f t="shared" si="2"/>
        <v>33.333333333333336</v>
      </c>
      <c r="W16" s="26">
        <f t="shared" si="3"/>
        <v>24.666666666666668</v>
      </c>
      <c r="X16" s="26">
        <f t="shared" si="4"/>
        <v>18.588235294117649</v>
      </c>
      <c r="Y16">
        <f t="shared" si="5"/>
        <v>316</v>
      </c>
    </row>
    <row r="17" spans="1:25" x14ac:dyDescent="0.2">
      <c r="A17" s="23" t="s">
        <v>425</v>
      </c>
      <c r="B17">
        <v>6</v>
      </c>
      <c r="C17">
        <v>8</v>
      </c>
      <c r="D17">
        <v>4</v>
      </c>
      <c r="E17">
        <v>9</v>
      </c>
      <c r="F17">
        <v>2</v>
      </c>
      <c r="G17">
        <v>3</v>
      </c>
      <c r="H17">
        <v>13</v>
      </c>
      <c r="I17">
        <v>15</v>
      </c>
      <c r="J17">
        <v>7</v>
      </c>
      <c r="K17">
        <v>13</v>
      </c>
      <c r="L17">
        <v>6</v>
      </c>
      <c r="M17">
        <v>20</v>
      </c>
      <c r="N17">
        <v>9</v>
      </c>
      <c r="O17">
        <v>13</v>
      </c>
      <c r="P17">
        <v>25</v>
      </c>
      <c r="Q17">
        <v>10</v>
      </c>
      <c r="R17">
        <v>14</v>
      </c>
      <c r="T17" s="26">
        <f t="shared" si="0"/>
        <v>5.333333333333333</v>
      </c>
      <c r="U17" s="26">
        <f t="shared" si="1"/>
        <v>10.8</v>
      </c>
      <c r="V17" s="26">
        <f t="shared" si="2"/>
        <v>14</v>
      </c>
      <c r="W17" s="26">
        <f t="shared" si="3"/>
        <v>16.333333333333332</v>
      </c>
      <c r="X17" s="26">
        <f t="shared" si="4"/>
        <v>10.411764705882353</v>
      </c>
      <c r="Y17">
        <f t="shared" si="5"/>
        <v>177</v>
      </c>
    </row>
    <row r="18" spans="1:25" x14ac:dyDescent="0.2">
      <c r="A18" s="23" t="s">
        <v>426</v>
      </c>
      <c r="B18">
        <v>6</v>
      </c>
      <c r="C18">
        <v>4</v>
      </c>
      <c r="D18">
        <v>5</v>
      </c>
      <c r="E18">
        <v>3</v>
      </c>
      <c r="F18">
        <v>4</v>
      </c>
      <c r="G18">
        <v>3</v>
      </c>
      <c r="H18">
        <v>16</v>
      </c>
      <c r="I18">
        <v>21</v>
      </c>
      <c r="J18">
        <v>14</v>
      </c>
      <c r="K18">
        <v>20</v>
      </c>
      <c r="L18">
        <v>13</v>
      </c>
      <c r="M18">
        <v>29</v>
      </c>
      <c r="N18">
        <v>8</v>
      </c>
      <c r="O18">
        <v>6</v>
      </c>
      <c r="P18">
        <v>28</v>
      </c>
      <c r="Q18">
        <v>20</v>
      </c>
      <c r="R18">
        <v>7</v>
      </c>
      <c r="T18" s="26">
        <f t="shared" si="0"/>
        <v>4.166666666666667</v>
      </c>
      <c r="U18" s="26">
        <f t="shared" si="1"/>
        <v>16.8</v>
      </c>
      <c r="V18" s="26">
        <f t="shared" si="2"/>
        <v>14.333333333333334</v>
      </c>
      <c r="W18" s="26">
        <f t="shared" si="3"/>
        <v>18.333333333333332</v>
      </c>
      <c r="X18" s="26">
        <f t="shared" si="4"/>
        <v>12.176470588235293</v>
      </c>
      <c r="Y18">
        <f t="shared" si="5"/>
        <v>207</v>
      </c>
    </row>
    <row r="19" spans="1:25" x14ac:dyDescent="0.2">
      <c r="A19" s="23" t="s">
        <v>427</v>
      </c>
      <c r="B19">
        <v>7</v>
      </c>
      <c r="C19">
        <v>10</v>
      </c>
      <c r="D19">
        <v>4</v>
      </c>
      <c r="E19">
        <v>7</v>
      </c>
      <c r="F19">
        <v>3</v>
      </c>
      <c r="G19">
        <v>6</v>
      </c>
      <c r="H19">
        <v>29</v>
      </c>
      <c r="I19">
        <v>25</v>
      </c>
      <c r="J19">
        <v>9</v>
      </c>
      <c r="K19">
        <v>12</v>
      </c>
      <c r="L19">
        <v>13</v>
      </c>
      <c r="M19">
        <v>25</v>
      </c>
      <c r="N19">
        <v>14</v>
      </c>
      <c r="O19">
        <v>18</v>
      </c>
      <c r="P19">
        <v>36</v>
      </c>
      <c r="Q19">
        <v>17</v>
      </c>
      <c r="R19">
        <v>22</v>
      </c>
      <c r="T19" s="26">
        <f t="shared" si="0"/>
        <v>6.166666666666667</v>
      </c>
      <c r="U19" s="26">
        <f t="shared" si="1"/>
        <v>17.600000000000001</v>
      </c>
      <c r="V19" s="26">
        <f t="shared" si="2"/>
        <v>19</v>
      </c>
      <c r="W19" s="26">
        <f t="shared" si="3"/>
        <v>25</v>
      </c>
      <c r="X19" s="26">
        <f t="shared" si="4"/>
        <v>15.117647058823529</v>
      </c>
      <c r="Y19">
        <f t="shared" si="5"/>
        <v>257</v>
      </c>
    </row>
    <row r="20" spans="1:25" x14ac:dyDescent="0.2">
      <c r="A20" s="23" t="s">
        <v>428</v>
      </c>
      <c r="B20">
        <v>5</v>
      </c>
      <c r="C20">
        <v>11</v>
      </c>
      <c r="D20">
        <v>5</v>
      </c>
      <c r="E20">
        <v>8</v>
      </c>
      <c r="F20">
        <v>5</v>
      </c>
      <c r="G20">
        <v>9</v>
      </c>
      <c r="H20">
        <v>13</v>
      </c>
      <c r="I20">
        <v>21</v>
      </c>
      <c r="J20">
        <v>4</v>
      </c>
      <c r="K20">
        <v>18</v>
      </c>
      <c r="L20">
        <v>15</v>
      </c>
      <c r="M20">
        <v>31</v>
      </c>
      <c r="N20">
        <v>8</v>
      </c>
      <c r="O20">
        <v>21</v>
      </c>
      <c r="P20">
        <v>31</v>
      </c>
      <c r="Q20">
        <v>13</v>
      </c>
      <c r="R20">
        <v>14</v>
      </c>
      <c r="T20" s="26">
        <f t="shared" si="0"/>
        <v>7.166666666666667</v>
      </c>
      <c r="U20" s="26">
        <f t="shared" si="1"/>
        <v>14.2</v>
      </c>
      <c r="V20" s="26">
        <f t="shared" si="2"/>
        <v>20</v>
      </c>
      <c r="W20" s="26">
        <f t="shared" si="3"/>
        <v>19.333333333333332</v>
      </c>
      <c r="X20" s="26">
        <f t="shared" si="4"/>
        <v>13.647058823529411</v>
      </c>
      <c r="Y20">
        <f t="shared" si="5"/>
        <v>232</v>
      </c>
    </row>
    <row r="21" spans="1:25" x14ac:dyDescent="0.2">
      <c r="A21" s="23" t="s">
        <v>429</v>
      </c>
      <c r="B21">
        <v>39</v>
      </c>
      <c r="C21">
        <v>32</v>
      </c>
      <c r="D21">
        <v>30</v>
      </c>
      <c r="E21">
        <v>15</v>
      </c>
      <c r="F21">
        <v>10</v>
      </c>
      <c r="G21">
        <v>19</v>
      </c>
      <c r="H21">
        <v>64</v>
      </c>
      <c r="I21">
        <v>89</v>
      </c>
      <c r="J21">
        <v>41</v>
      </c>
      <c r="K21">
        <v>39</v>
      </c>
      <c r="L21">
        <v>47</v>
      </c>
      <c r="M21">
        <v>99</v>
      </c>
      <c r="N21">
        <v>64</v>
      </c>
      <c r="O21">
        <v>38</v>
      </c>
      <c r="P21">
        <v>77</v>
      </c>
      <c r="Q21">
        <v>41</v>
      </c>
      <c r="R21">
        <v>50</v>
      </c>
      <c r="T21" s="26">
        <f t="shared" si="0"/>
        <v>24.166666666666668</v>
      </c>
      <c r="U21" s="26">
        <f t="shared" si="1"/>
        <v>56</v>
      </c>
      <c r="V21" s="26">
        <f t="shared" si="2"/>
        <v>67</v>
      </c>
      <c r="W21" s="26">
        <f t="shared" si="3"/>
        <v>56</v>
      </c>
      <c r="X21" s="26">
        <f t="shared" si="4"/>
        <v>46.705882352941174</v>
      </c>
      <c r="Y21">
        <f t="shared" si="5"/>
        <v>794</v>
      </c>
    </row>
    <row r="22" spans="1:25" x14ac:dyDescent="0.2">
      <c r="A22" s="23" t="s">
        <v>430</v>
      </c>
      <c r="B22">
        <v>19</v>
      </c>
      <c r="C22">
        <v>8</v>
      </c>
      <c r="D22">
        <v>9</v>
      </c>
      <c r="E22">
        <v>6</v>
      </c>
      <c r="F22">
        <v>5</v>
      </c>
      <c r="G22">
        <v>9</v>
      </c>
      <c r="H22">
        <v>31</v>
      </c>
      <c r="I22">
        <v>68</v>
      </c>
      <c r="J22">
        <v>16</v>
      </c>
      <c r="K22">
        <v>32</v>
      </c>
      <c r="L22">
        <v>37</v>
      </c>
      <c r="M22">
        <v>69</v>
      </c>
      <c r="N22">
        <v>28</v>
      </c>
      <c r="O22">
        <v>29</v>
      </c>
      <c r="P22">
        <v>52</v>
      </c>
      <c r="Q22">
        <v>34</v>
      </c>
      <c r="R22">
        <v>43</v>
      </c>
      <c r="T22" s="26">
        <f t="shared" si="0"/>
        <v>9.3333333333333339</v>
      </c>
      <c r="U22" s="26">
        <f t="shared" si="1"/>
        <v>36.799999999999997</v>
      </c>
      <c r="V22" s="26">
        <f t="shared" si="2"/>
        <v>42</v>
      </c>
      <c r="W22" s="26">
        <f t="shared" si="3"/>
        <v>43</v>
      </c>
      <c r="X22" s="26">
        <f t="shared" si="4"/>
        <v>29.117647058823529</v>
      </c>
      <c r="Y22">
        <f t="shared" si="5"/>
        <v>495</v>
      </c>
    </row>
    <row r="23" spans="1:25" x14ac:dyDescent="0.2">
      <c r="A23" s="23" t="s">
        <v>431</v>
      </c>
      <c r="B23">
        <v>10</v>
      </c>
      <c r="C23">
        <v>8</v>
      </c>
      <c r="D23">
        <v>10</v>
      </c>
      <c r="E23">
        <v>7</v>
      </c>
      <c r="F23">
        <v>3</v>
      </c>
      <c r="G23">
        <v>12</v>
      </c>
      <c r="H23">
        <v>22</v>
      </c>
      <c r="I23">
        <v>21</v>
      </c>
      <c r="J23">
        <v>14</v>
      </c>
      <c r="K23">
        <v>22</v>
      </c>
      <c r="L23">
        <v>24</v>
      </c>
      <c r="M23">
        <v>35</v>
      </c>
      <c r="N23">
        <v>23</v>
      </c>
      <c r="O23">
        <v>26</v>
      </c>
      <c r="P23">
        <v>38</v>
      </c>
      <c r="Q23">
        <v>21</v>
      </c>
      <c r="R23">
        <v>30</v>
      </c>
      <c r="T23" s="26">
        <f t="shared" si="0"/>
        <v>8.3333333333333339</v>
      </c>
      <c r="U23" s="26">
        <f t="shared" si="1"/>
        <v>20.6</v>
      </c>
      <c r="V23" s="26">
        <f t="shared" si="2"/>
        <v>28</v>
      </c>
      <c r="W23" s="26">
        <f t="shared" si="3"/>
        <v>29.666666666666668</v>
      </c>
      <c r="X23" s="26">
        <f t="shared" si="4"/>
        <v>19.176470588235293</v>
      </c>
      <c r="Y23">
        <f t="shared" si="5"/>
        <v>326</v>
      </c>
    </row>
    <row r="24" spans="1:25" x14ac:dyDescent="0.2">
      <c r="A24" s="23" t="s">
        <v>432</v>
      </c>
      <c r="B24">
        <v>2</v>
      </c>
      <c r="C24">
        <v>3</v>
      </c>
      <c r="D24">
        <v>2</v>
      </c>
      <c r="E24">
        <v>8</v>
      </c>
      <c r="F24">
        <v>1</v>
      </c>
      <c r="G24">
        <v>5</v>
      </c>
      <c r="H24">
        <v>36</v>
      </c>
      <c r="I24">
        <v>51</v>
      </c>
      <c r="J24">
        <v>22</v>
      </c>
      <c r="K24">
        <v>18</v>
      </c>
      <c r="L24">
        <v>27</v>
      </c>
      <c r="M24">
        <v>59</v>
      </c>
      <c r="N24">
        <v>26</v>
      </c>
      <c r="O24">
        <v>21</v>
      </c>
      <c r="P24">
        <v>52</v>
      </c>
      <c r="Q24">
        <v>12</v>
      </c>
      <c r="R24">
        <v>19</v>
      </c>
      <c r="T24" s="26">
        <f t="shared" si="0"/>
        <v>3.5</v>
      </c>
      <c r="U24" s="26">
        <f t="shared" si="1"/>
        <v>30.8</v>
      </c>
      <c r="V24" s="26">
        <f t="shared" si="2"/>
        <v>35.333333333333336</v>
      </c>
      <c r="W24" s="26">
        <f t="shared" si="3"/>
        <v>27.666666666666668</v>
      </c>
      <c r="X24" s="26">
        <f t="shared" si="4"/>
        <v>21.411764705882351</v>
      </c>
      <c r="Y24">
        <f t="shared" si="5"/>
        <v>364</v>
      </c>
    </row>
    <row r="25" spans="1:25" x14ac:dyDescent="0.2">
      <c r="A25" s="23" t="s">
        <v>433</v>
      </c>
      <c r="B25">
        <v>8</v>
      </c>
      <c r="C25">
        <v>3</v>
      </c>
      <c r="D25">
        <v>2</v>
      </c>
      <c r="E25">
        <v>5</v>
      </c>
      <c r="F25">
        <v>1</v>
      </c>
      <c r="G25">
        <v>2</v>
      </c>
      <c r="H25">
        <v>25</v>
      </c>
      <c r="I25">
        <v>37</v>
      </c>
      <c r="J25">
        <v>10</v>
      </c>
      <c r="K25">
        <v>21</v>
      </c>
      <c r="L25">
        <v>21</v>
      </c>
      <c r="M25">
        <v>36</v>
      </c>
      <c r="N25">
        <v>21</v>
      </c>
      <c r="O25">
        <v>28</v>
      </c>
      <c r="P25">
        <v>52</v>
      </c>
      <c r="Q25">
        <v>39</v>
      </c>
      <c r="R25">
        <v>26</v>
      </c>
      <c r="T25" s="26">
        <f t="shared" si="0"/>
        <v>3.5</v>
      </c>
      <c r="U25" s="26">
        <f t="shared" si="1"/>
        <v>22.8</v>
      </c>
      <c r="V25" s="26">
        <f t="shared" si="2"/>
        <v>28.333333333333332</v>
      </c>
      <c r="W25" s="26">
        <f t="shared" si="3"/>
        <v>39</v>
      </c>
      <c r="X25" s="26">
        <f t="shared" si="4"/>
        <v>19.823529411764707</v>
      </c>
      <c r="Y25">
        <f t="shared" si="5"/>
        <v>337</v>
      </c>
    </row>
    <row r="26" spans="1:25" x14ac:dyDescent="0.2">
      <c r="A26" s="23" t="s">
        <v>434</v>
      </c>
      <c r="B26">
        <v>4</v>
      </c>
      <c r="C26">
        <v>5</v>
      </c>
      <c r="D26">
        <v>5</v>
      </c>
      <c r="E26">
        <v>2</v>
      </c>
      <c r="F26">
        <v>3</v>
      </c>
      <c r="G26">
        <v>4</v>
      </c>
      <c r="H26">
        <v>21</v>
      </c>
      <c r="I26">
        <v>30</v>
      </c>
      <c r="J26">
        <v>13</v>
      </c>
      <c r="K26">
        <v>18</v>
      </c>
      <c r="L26">
        <v>14</v>
      </c>
      <c r="M26">
        <v>33</v>
      </c>
      <c r="N26">
        <v>10</v>
      </c>
      <c r="O26">
        <v>14</v>
      </c>
      <c r="P26">
        <v>28</v>
      </c>
      <c r="Q26">
        <v>15</v>
      </c>
      <c r="R26">
        <v>16</v>
      </c>
      <c r="T26" s="26">
        <f t="shared" si="0"/>
        <v>3.8333333333333335</v>
      </c>
      <c r="U26" s="26">
        <f t="shared" si="1"/>
        <v>19.2</v>
      </c>
      <c r="V26" s="26">
        <f t="shared" si="2"/>
        <v>19</v>
      </c>
      <c r="W26" s="26">
        <f t="shared" si="3"/>
        <v>19.666666666666668</v>
      </c>
      <c r="X26" s="26">
        <f t="shared" si="4"/>
        <v>13.823529411764707</v>
      </c>
      <c r="Y26">
        <f t="shared" si="5"/>
        <v>235</v>
      </c>
    </row>
    <row r="27" spans="1:25" x14ac:dyDescent="0.2">
      <c r="A27" s="23" t="s">
        <v>435</v>
      </c>
      <c r="B27">
        <v>7</v>
      </c>
      <c r="C27">
        <v>3</v>
      </c>
      <c r="D27">
        <v>5</v>
      </c>
      <c r="E27">
        <v>4</v>
      </c>
      <c r="F27">
        <v>1</v>
      </c>
      <c r="G27">
        <v>2</v>
      </c>
      <c r="H27">
        <v>26</v>
      </c>
      <c r="I27">
        <v>44</v>
      </c>
      <c r="J27">
        <v>19</v>
      </c>
      <c r="K27">
        <v>23</v>
      </c>
      <c r="L27">
        <v>22</v>
      </c>
      <c r="M27">
        <v>37</v>
      </c>
      <c r="N27">
        <v>22</v>
      </c>
      <c r="O27">
        <v>21</v>
      </c>
      <c r="P27">
        <v>47</v>
      </c>
      <c r="Q27">
        <v>18</v>
      </c>
      <c r="R27">
        <v>21</v>
      </c>
      <c r="T27" s="26">
        <f t="shared" si="0"/>
        <v>3.6666666666666665</v>
      </c>
      <c r="U27" s="26">
        <f t="shared" si="1"/>
        <v>26.8</v>
      </c>
      <c r="V27" s="26">
        <f t="shared" si="2"/>
        <v>26.666666666666668</v>
      </c>
      <c r="W27" s="26">
        <f t="shared" si="3"/>
        <v>28.666666666666668</v>
      </c>
      <c r="X27" s="26">
        <f t="shared" si="4"/>
        <v>18.941176470588236</v>
      </c>
      <c r="Y27">
        <f t="shared" si="5"/>
        <v>322</v>
      </c>
    </row>
    <row r="28" spans="1:25" x14ac:dyDescent="0.2">
      <c r="A28" s="23" t="s">
        <v>436</v>
      </c>
      <c r="B28">
        <v>8</v>
      </c>
      <c r="C28">
        <v>4</v>
      </c>
      <c r="D28">
        <v>7</v>
      </c>
      <c r="E28">
        <v>2</v>
      </c>
      <c r="F28">
        <v>1</v>
      </c>
      <c r="G28">
        <v>5</v>
      </c>
      <c r="H28">
        <v>24</v>
      </c>
      <c r="I28">
        <v>20</v>
      </c>
      <c r="J28">
        <v>9</v>
      </c>
      <c r="K28">
        <v>23</v>
      </c>
      <c r="L28">
        <v>26</v>
      </c>
      <c r="M28">
        <v>40</v>
      </c>
      <c r="N28">
        <v>37</v>
      </c>
      <c r="O28">
        <v>28</v>
      </c>
      <c r="P28">
        <v>32</v>
      </c>
      <c r="Q28">
        <v>15</v>
      </c>
      <c r="R28">
        <v>12</v>
      </c>
      <c r="T28" s="26">
        <f t="shared" si="0"/>
        <v>4.5</v>
      </c>
      <c r="U28" s="26">
        <f t="shared" si="1"/>
        <v>20.399999999999999</v>
      </c>
      <c r="V28" s="26">
        <f t="shared" si="2"/>
        <v>35</v>
      </c>
      <c r="W28" s="26">
        <f t="shared" si="3"/>
        <v>19.666666666666668</v>
      </c>
      <c r="X28" s="26">
        <f t="shared" si="4"/>
        <v>17.235294117647058</v>
      </c>
      <c r="Y28">
        <f t="shared" si="5"/>
        <v>293</v>
      </c>
    </row>
    <row r="29" spans="1:25" x14ac:dyDescent="0.2">
      <c r="A29" s="23" t="s">
        <v>437</v>
      </c>
      <c r="B29">
        <v>9</v>
      </c>
      <c r="C29">
        <v>6</v>
      </c>
      <c r="D29">
        <v>4</v>
      </c>
      <c r="E29">
        <v>1</v>
      </c>
      <c r="F29">
        <v>5</v>
      </c>
      <c r="G29">
        <v>6</v>
      </c>
      <c r="H29">
        <v>32</v>
      </c>
      <c r="I29">
        <v>37</v>
      </c>
      <c r="J29">
        <v>10</v>
      </c>
      <c r="K29">
        <v>20</v>
      </c>
      <c r="L29">
        <v>14</v>
      </c>
      <c r="M29">
        <v>31</v>
      </c>
      <c r="N29">
        <v>31</v>
      </c>
      <c r="O29">
        <v>25</v>
      </c>
      <c r="P29">
        <v>39</v>
      </c>
      <c r="Q29">
        <v>11</v>
      </c>
      <c r="R29">
        <v>22</v>
      </c>
      <c r="T29" s="26">
        <f t="shared" si="0"/>
        <v>5.166666666666667</v>
      </c>
      <c r="U29" s="26">
        <f t="shared" si="1"/>
        <v>22.6</v>
      </c>
      <c r="V29" s="26">
        <f t="shared" si="2"/>
        <v>29</v>
      </c>
      <c r="W29" s="26">
        <f t="shared" si="3"/>
        <v>24</v>
      </c>
      <c r="X29" s="26">
        <f t="shared" si="4"/>
        <v>17.823529411764707</v>
      </c>
      <c r="Y29">
        <f t="shared" si="5"/>
        <v>303</v>
      </c>
    </row>
    <row r="30" spans="1:25" x14ac:dyDescent="0.2">
      <c r="A30" s="23" t="s">
        <v>438</v>
      </c>
      <c r="B30">
        <v>7</v>
      </c>
      <c r="C30">
        <v>10</v>
      </c>
      <c r="D30">
        <v>8</v>
      </c>
      <c r="E30">
        <v>7</v>
      </c>
      <c r="F30">
        <v>4</v>
      </c>
      <c r="G30">
        <v>5</v>
      </c>
      <c r="H30">
        <v>36</v>
      </c>
      <c r="I30">
        <v>70</v>
      </c>
      <c r="J30">
        <v>18</v>
      </c>
      <c r="K30">
        <v>26</v>
      </c>
      <c r="L30">
        <v>21</v>
      </c>
      <c r="M30">
        <v>56</v>
      </c>
      <c r="N30">
        <v>24</v>
      </c>
      <c r="O30">
        <v>39</v>
      </c>
      <c r="P30">
        <v>55</v>
      </c>
      <c r="Q30">
        <v>30</v>
      </c>
      <c r="R30">
        <v>20</v>
      </c>
      <c r="T30" s="26">
        <f t="shared" si="0"/>
        <v>6.833333333333333</v>
      </c>
      <c r="U30" s="26">
        <f t="shared" si="1"/>
        <v>34.200000000000003</v>
      </c>
      <c r="V30" s="26">
        <f t="shared" si="2"/>
        <v>39.666666666666664</v>
      </c>
      <c r="W30" s="26">
        <f t="shared" si="3"/>
        <v>35</v>
      </c>
      <c r="X30" s="26">
        <f t="shared" si="4"/>
        <v>25.647058823529413</v>
      </c>
      <c r="Y30">
        <f t="shared" si="5"/>
        <v>436</v>
      </c>
    </row>
    <row r="31" spans="1:25" x14ac:dyDescent="0.2">
      <c r="A31" s="23" t="s">
        <v>439</v>
      </c>
      <c r="B31">
        <v>9</v>
      </c>
      <c r="C31">
        <v>8</v>
      </c>
      <c r="D31">
        <v>6</v>
      </c>
      <c r="E31">
        <v>1</v>
      </c>
      <c r="F31">
        <v>0</v>
      </c>
      <c r="G31">
        <v>2</v>
      </c>
      <c r="H31">
        <v>24</v>
      </c>
      <c r="I31">
        <v>22</v>
      </c>
      <c r="J31">
        <v>9</v>
      </c>
      <c r="K31">
        <v>28</v>
      </c>
      <c r="L31">
        <v>21</v>
      </c>
      <c r="M31">
        <v>37</v>
      </c>
      <c r="N31">
        <v>17</v>
      </c>
      <c r="O31">
        <v>14</v>
      </c>
      <c r="P31">
        <v>44</v>
      </c>
      <c r="Q31">
        <v>25</v>
      </c>
      <c r="R31">
        <v>20</v>
      </c>
      <c r="T31" s="26">
        <f t="shared" si="0"/>
        <v>4.333333333333333</v>
      </c>
      <c r="U31" s="26">
        <f t="shared" si="1"/>
        <v>20.8</v>
      </c>
      <c r="V31" s="26">
        <f t="shared" si="2"/>
        <v>22.666666666666668</v>
      </c>
      <c r="W31" s="26">
        <f t="shared" si="3"/>
        <v>29.666666666666668</v>
      </c>
      <c r="X31" s="26">
        <f t="shared" si="4"/>
        <v>16.882352941176471</v>
      </c>
      <c r="Y31">
        <f t="shared" si="5"/>
        <v>287</v>
      </c>
    </row>
    <row r="32" spans="1:25" x14ac:dyDescent="0.2">
      <c r="A32" s="23" t="s">
        <v>440</v>
      </c>
      <c r="B32">
        <v>4</v>
      </c>
      <c r="C32">
        <v>4</v>
      </c>
      <c r="D32">
        <v>6</v>
      </c>
      <c r="E32">
        <v>4</v>
      </c>
      <c r="F32">
        <v>1</v>
      </c>
      <c r="G32">
        <v>4</v>
      </c>
      <c r="H32">
        <v>27</v>
      </c>
      <c r="I32">
        <v>32</v>
      </c>
      <c r="J32">
        <v>7</v>
      </c>
      <c r="K32">
        <v>26</v>
      </c>
      <c r="L32">
        <v>18</v>
      </c>
      <c r="M32">
        <v>32</v>
      </c>
      <c r="N32">
        <v>13</v>
      </c>
      <c r="O32">
        <v>23</v>
      </c>
      <c r="P32">
        <v>39</v>
      </c>
      <c r="Q32">
        <v>36</v>
      </c>
      <c r="R32">
        <v>18</v>
      </c>
      <c r="T32" s="26">
        <f t="shared" si="0"/>
        <v>3.8333333333333335</v>
      </c>
      <c r="U32" s="26">
        <f t="shared" si="1"/>
        <v>22</v>
      </c>
      <c r="V32" s="26">
        <f t="shared" si="2"/>
        <v>22.666666666666668</v>
      </c>
      <c r="W32" s="26">
        <f t="shared" si="3"/>
        <v>31</v>
      </c>
      <c r="X32" s="26">
        <f t="shared" si="4"/>
        <v>17.294117647058822</v>
      </c>
      <c r="Y32">
        <f t="shared" si="5"/>
        <v>294</v>
      </c>
    </row>
    <row r="33" spans="1:25" x14ac:dyDescent="0.2">
      <c r="A33" s="23" t="s">
        <v>441</v>
      </c>
      <c r="B33">
        <v>4</v>
      </c>
      <c r="C33">
        <v>5</v>
      </c>
      <c r="D33">
        <v>6</v>
      </c>
      <c r="E33">
        <v>3</v>
      </c>
      <c r="F33">
        <v>0</v>
      </c>
      <c r="G33">
        <v>1</v>
      </c>
      <c r="H33">
        <v>21</v>
      </c>
      <c r="I33">
        <v>21</v>
      </c>
      <c r="J33">
        <v>12</v>
      </c>
      <c r="K33">
        <v>12</v>
      </c>
      <c r="L33">
        <v>9</v>
      </c>
      <c r="M33">
        <v>23</v>
      </c>
      <c r="N33">
        <v>10</v>
      </c>
      <c r="O33">
        <v>17</v>
      </c>
      <c r="P33">
        <v>19</v>
      </c>
      <c r="Q33">
        <v>22</v>
      </c>
      <c r="R33">
        <v>18</v>
      </c>
      <c r="T33" s="26">
        <f t="shared" si="0"/>
        <v>3.1666666666666665</v>
      </c>
      <c r="U33" s="26">
        <f t="shared" si="1"/>
        <v>15</v>
      </c>
      <c r="V33" s="26">
        <f t="shared" si="2"/>
        <v>16.666666666666668</v>
      </c>
      <c r="W33" s="26">
        <f t="shared" si="3"/>
        <v>19.666666666666668</v>
      </c>
      <c r="X33" s="26">
        <f t="shared" si="4"/>
        <v>11.941176470588236</v>
      </c>
      <c r="Y33">
        <f t="shared" si="5"/>
        <v>203</v>
      </c>
    </row>
    <row r="34" spans="1:25" x14ac:dyDescent="0.2">
      <c r="A34" s="23" t="s">
        <v>442</v>
      </c>
      <c r="B34">
        <v>10</v>
      </c>
      <c r="C34">
        <v>5</v>
      </c>
      <c r="D34">
        <v>3</v>
      </c>
      <c r="E34">
        <v>0</v>
      </c>
      <c r="F34">
        <v>2</v>
      </c>
      <c r="G34">
        <v>2</v>
      </c>
      <c r="H34">
        <v>18</v>
      </c>
      <c r="I34">
        <v>15</v>
      </c>
      <c r="J34">
        <v>10</v>
      </c>
      <c r="K34">
        <v>24</v>
      </c>
      <c r="L34">
        <v>20</v>
      </c>
      <c r="M34">
        <v>27</v>
      </c>
      <c r="N34">
        <v>10</v>
      </c>
      <c r="O34">
        <v>13</v>
      </c>
      <c r="P34">
        <v>35</v>
      </c>
      <c r="Q34">
        <v>26</v>
      </c>
      <c r="R34">
        <v>23</v>
      </c>
      <c r="T34" s="26">
        <f t="shared" si="0"/>
        <v>3.6666666666666665</v>
      </c>
      <c r="U34" s="26">
        <f t="shared" si="1"/>
        <v>17.399999999999999</v>
      </c>
      <c r="V34" s="26">
        <f t="shared" si="2"/>
        <v>16.666666666666668</v>
      </c>
      <c r="W34" s="26">
        <f t="shared" si="3"/>
        <v>28</v>
      </c>
      <c r="X34" s="26">
        <f t="shared" si="4"/>
        <v>14.294117647058824</v>
      </c>
      <c r="Y34">
        <f t="shared" si="5"/>
        <v>243</v>
      </c>
    </row>
    <row r="35" spans="1:25" x14ac:dyDescent="0.2">
      <c r="A35" s="23" t="s">
        <v>443</v>
      </c>
      <c r="B35">
        <v>6</v>
      </c>
      <c r="C35">
        <v>5</v>
      </c>
      <c r="D35">
        <v>9</v>
      </c>
      <c r="E35">
        <v>2</v>
      </c>
      <c r="F35">
        <v>5</v>
      </c>
      <c r="G35">
        <v>2</v>
      </c>
      <c r="H35">
        <v>31</v>
      </c>
      <c r="I35">
        <v>49</v>
      </c>
      <c r="J35">
        <v>11</v>
      </c>
      <c r="K35">
        <v>26</v>
      </c>
      <c r="L35">
        <v>15</v>
      </c>
      <c r="M35">
        <v>37</v>
      </c>
      <c r="N35">
        <v>13</v>
      </c>
      <c r="O35">
        <v>22</v>
      </c>
      <c r="P35">
        <v>33</v>
      </c>
      <c r="Q35">
        <v>24</v>
      </c>
      <c r="R35">
        <v>14</v>
      </c>
      <c r="T35" s="26">
        <f t="shared" si="0"/>
        <v>4.833333333333333</v>
      </c>
      <c r="U35" s="26">
        <f t="shared" si="1"/>
        <v>26.4</v>
      </c>
      <c r="V35" s="26">
        <f t="shared" si="2"/>
        <v>24</v>
      </c>
      <c r="W35" s="26">
        <f t="shared" si="3"/>
        <v>23.666666666666668</v>
      </c>
      <c r="X35" s="26">
        <f t="shared" si="4"/>
        <v>17.882352941176471</v>
      </c>
      <c r="Y35">
        <f t="shared" si="5"/>
        <v>304</v>
      </c>
    </row>
    <row r="36" spans="1:25" x14ac:dyDescent="0.2">
      <c r="A36" s="23" t="s">
        <v>444</v>
      </c>
      <c r="B36">
        <v>11</v>
      </c>
      <c r="C36">
        <v>6</v>
      </c>
      <c r="D36">
        <v>7</v>
      </c>
      <c r="E36">
        <v>5</v>
      </c>
      <c r="F36">
        <v>2</v>
      </c>
      <c r="G36">
        <v>6</v>
      </c>
      <c r="H36">
        <v>17</v>
      </c>
      <c r="I36">
        <v>15</v>
      </c>
      <c r="J36">
        <v>5</v>
      </c>
      <c r="K36">
        <v>27</v>
      </c>
      <c r="L36">
        <v>15</v>
      </c>
      <c r="M36">
        <v>20</v>
      </c>
      <c r="N36">
        <v>15</v>
      </c>
      <c r="O36">
        <v>20</v>
      </c>
      <c r="P36">
        <v>34</v>
      </c>
      <c r="Q36">
        <v>20</v>
      </c>
      <c r="R36">
        <v>16</v>
      </c>
      <c r="T36" s="26">
        <f t="shared" si="0"/>
        <v>6.166666666666667</v>
      </c>
      <c r="U36" s="26">
        <f t="shared" si="1"/>
        <v>15.8</v>
      </c>
      <c r="V36" s="26">
        <f t="shared" si="2"/>
        <v>18.333333333333332</v>
      </c>
      <c r="W36" s="26">
        <f t="shared" si="3"/>
        <v>23.333333333333332</v>
      </c>
      <c r="X36" s="26">
        <f t="shared" si="4"/>
        <v>14.176470588235293</v>
      </c>
      <c r="Y36">
        <f t="shared" si="5"/>
        <v>241</v>
      </c>
    </row>
    <row r="37" spans="1:25" x14ac:dyDescent="0.2">
      <c r="A37" s="23" t="s">
        <v>445</v>
      </c>
      <c r="B37">
        <v>4</v>
      </c>
      <c r="C37">
        <v>5</v>
      </c>
      <c r="D37">
        <v>4</v>
      </c>
      <c r="E37">
        <v>2</v>
      </c>
      <c r="F37">
        <v>0</v>
      </c>
      <c r="G37">
        <v>1</v>
      </c>
      <c r="H37">
        <v>35</v>
      </c>
      <c r="I37">
        <v>15</v>
      </c>
      <c r="J37">
        <v>12</v>
      </c>
      <c r="K37">
        <v>29</v>
      </c>
      <c r="L37">
        <v>15</v>
      </c>
      <c r="M37">
        <v>18</v>
      </c>
      <c r="N37">
        <v>14</v>
      </c>
      <c r="O37">
        <v>20</v>
      </c>
      <c r="P37">
        <v>54</v>
      </c>
      <c r="Q37">
        <v>33</v>
      </c>
      <c r="R37">
        <v>18</v>
      </c>
      <c r="T37" s="26">
        <f t="shared" si="0"/>
        <v>2.6666666666666665</v>
      </c>
      <c r="U37" s="26">
        <f t="shared" si="1"/>
        <v>21.2</v>
      </c>
      <c r="V37" s="26">
        <f t="shared" si="2"/>
        <v>17.333333333333332</v>
      </c>
      <c r="W37" s="26">
        <f t="shared" si="3"/>
        <v>35</v>
      </c>
      <c r="X37" s="26">
        <f t="shared" si="4"/>
        <v>16.411764705882351</v>
      </c>
      <c r="Y37">
        <f t="shared" si="5"/>
        <v>279</v>
      </c>
    </row>
    <row r="38" spans="1:25" x14ac:dyDescent="0.2">
      <c r="A38" s="23" t="s">
        <v>446</v>
      </c>
      <c r="B38">
        <v>11</v>
      </c>
      <c r="C38">
        <v>7</v>
      </c>
      <c r="D38">
        <v>5</v>
      </c>
      <c r="E38">
        <v>3</v>
      </c>
      <c r="F38">
        <v>0</v>
      </c>
      <c r="G38">
        <v>3</v>
      </c>
      <c r="H38">
        <v>37</v>
      </c>
      <c r="I38">
        <v>22</v>
      </c>
      <c r="J38">
        <v>4</v>
      </c>
      <c r="K38">
        <v>33</v>
      </c>
      <c r="L38">
        <v>16</v>
      </c>
      <c r="M38">
        <v>28</v>
      </c>
      <c r="N38">
        <v>14</v>
      </c>
      <c r="O38">
        <v>26</v>
      </c>
      <c r="P38">
        <v>66</v>
      </c>
      <c r="Q38">
        <v>34</v>
      </c>
      <c r="R38">
        <v>35</v>
      </c>
      <c r="T38" s="26">
        <f t="shared" si="0"/>
        <v>4.833333333333333</v>
      </c>
      <c r="U38" s="26">
        <f t="shared" si="1"/>
        <v>22.4</v>
      </c>
      <c r="V38" s="26">
        <f t="shared" si="2"/>
        <v>22.666666666666668</v>
      </c>
      <c r="W38" s="26">
        <f t="shared" si="3"/>
        <v>45</v>
      </c>
      <c r="X38" s="26">
        <f t="shared" si="4"/>
        <v>20.235294117647058</v>
      </c>
      <c r="Y38">
        <f t="shared" si="5"/>
        <v>344</v>
      </c>
    </row>
    <row r="39" spans="1:25" x14ac:dyDescent="0.2">
      <c r="A39" s="23" t="s">
        <v>447</v>
      </c>
      <c r="B39">
        <v>28</v>
      </c>
      <c r="C39">
        <v>21</v>
      </c>
      <c r="D39">
        <v>13</v>
      </c>
      <c r="E39">
        <v>18</v>
      </c>
      <c r="F39">
        <v>11</v>
      </c>
      <c r="G39">
        <v>20</v>
      </c>
      <c r="H39">
        <v>32</v>
      </c>
      <c r="I39">
        <v>35</v>
      </c>
      <c r="J39">
        <v>13</v>
      </c>
      <c r="K39">
        <v>33</v>
      </c>
      <c r="L39">
        <v>22</v>
      </c>
      <c r="M39">
        <v>37</v>
      </c>
      <c r="N39">
        <v>15</v>
      </c>
      <c r="O39">
        <v>31</v>
      </c>
      <c r="P39">
        <v>62</v>
      </c>
      <c r="Q39">
        <v>44</v>
      </c>
      <c r="R39">
        <v>36</v>
      </c>
      <c r="T39" s="26">
        <f t="shared" si="0"/>
        <v>18.5</v>
      </c>
      <c r="U39" s="26">
        <f t="shared" si="1"/>
        <v>27</v>
      </c>
      <c r="V39" s="26">
        <f t="shared" si="2"/>
        <v>27.666666666666668</v>
      </c>
      <c r="W39" s="26">
        <f t="shared" si="3"/>
        <v>47.333333333333336</v>
      </c>
      <c r="X39" s="26">
        <f t="shared" si="4"/>
        <v>27.705882352941178</v>
      </c>
      <c r="Y39">
        <f t="shared" si="5"/>
        <v>471</v>
      </c>
    </row>
    <row r="40" spans="1:25" x14ac:dyDescent="0.2">
      <c r="A40" s="23" t="s">
        <v>448</v>
      </c>
      <c r="B40">
        <v>7</v>
      </c>
      <c r="C40">
        <v>7</v>
      </c>
      <c r="D40">
        <v>5</v>
      </c>
      <c r="E40">
        <v>4</v>
      </c>
      <c r="F40">
        <v>2</v>
      </c>
      <c r="G40">
        <v>3</v>
      </c>
      <c r="H40">
        <v>36</v>
      </c>
      <c r="I40">
        <v>17</v>
      </c>
      <c r="J40">
        <v>9</v>
      </c>
      <c r="K40">
        <v>42</v>
      </c>
      <c r="L40">
        <v>25</v>
      </c>
      <c r="M40">
        <v>25</v>
      </c>
      <c r="N40">
        <v>14</v>
      </c>
      <c r="O40">
        <v>28</v>
      </c>
      <c r="P40">
        <v>48</v>
      </c>
      <c r="Q40">
        <v>32</v>
      </c>
      <c r="R40">
        <v>23</v>
      </c>
      <c r="T40" s="26">
        <f t="shared" si="0"/>
        <v>4.666666666666667</v>
      </c>
      <c r="U40" s="26">
        <f t="shared" si="1"/>
        <v>25.8</v>
      </c>
      <c r="V40" s="26">
        <f t="shared" si="2"/>
        <v>22.333333333333332</v>
      </c>
      <c r="W40" s="26">
        <f t="shared" si="3"/>
        <v>34.333333333333336</v>
      </c>
      <c r="X40" s="26">
        <f t="shared" si="4"/>
        <v>19.235294117647058</v>
      </c>
      <c r="Y40">
        <f t="shared" si="5"/>
        <v>327</v>
      </c>
    </row>
    <row r="41" spans="1:25" x14ac:dyDescent="0.2">
      <c r="A41" s="23" t="s">
        <v>449</v>
      </c>
      <c r="B41">
        <v>18</v>
      </c>
      <c r="C41">
        <v>8</v>
      </c>
      <c r="D41">
        <v>7</v>
      </c>
      <c r="E41">
        <v>8</v>
      </c>
      <c r="F41">
        <v>2</v>
      </c>
      <c r="G41">
        <v>3</v>
      </c>
      <c r="H41">
        <v>43</v>
      </c>
      <c r="I41">
        <v>26</v>
      </c>
      <c r="J41">
        <v>9</v>
      </c>
      <c r="K41">
        <v>46</v>
      </c>
      <c r="L41">
        <v>27</v>
      </c>
      <c r="M41">
        <v>23</v>
      </c>
      <c r="N41">
        <v>11</v>
      </c>
      <c r="O41">
        <v>36</v>
      </c>
      <c r="P41">
        <v>66</v>
      </c>
      <c r="Q41">
        <v>37</v>
      </c>
      <c r="R41">
        <v>21</v>
      </c>
      <c r="T41" s="26">
        <f t="shared" si="0"/>
        <v>7.666666666666667</v>
      </c>
      <c r="U41" s="26">
        <f t="shared" si="1"/>
        <v>30.2</v>
      </c>
      <c r="V41" s="26">
        <f t="shared" si="2"/>
        <v>23.333333333333332</v>
      </c>
      <c r="W41" s="26">
        <f t="shared" si="3"/>
        <v>41.333333333333336</v>
      </c>
      <c r="X41" s="26">
        <f t="shared" si="4"/>
        <v>23</v>
      </c>
      <c r="Y41">
        <f t="shared" si="5"/>
        <v>391</v>
      </c>
    </row>
    <row r="42" spans="1:25" x14ac:dyDescent="0.2">
      <c r="A42" s="23" t="s">
        <v>450</v>
      </c>
      <c r="B42">
        <v>6</v>
      </c>
      <c r="C42">
        <v>10</v>
      </c>
      <c r="D42">
        <v>6</v>
      </c>
      <c r="E42">
        <v>6</v>
      </c>
      <c r="F42">
        <v>3</v>
      </c>
      <c r="G42">
        <v>5</v>
      </c>
      <c r="H42">
        <v>53</v>
      </c>
      <c r="I42">
        <v>31</v>
      </c>
      <c r="J42">
        <v>8</v>
      </c>
      <c r="K42">
        <v>43</v>
      </c>
      <c r="L42">
        <v>32</v>
      </c>
      <c r="M42">
        <v>41</v>
      </c>
      <c r="N42">
        <v>15</v>
      </c>
      <c r="O42">
        <v>39</v>
      </c>
      <c r="P42">
        <v>75</v>
      </c>
      <c r="Q42">
        <v>56</v>
      </c>
      <c r="R42">
        <v>35</v>
      </c>
      <c r="T42" s="26">
        <f t="shared" si="0"/>
        <v>6</v>
      </c>
      <c r="U42" s="26">
        <f t="shared" si="1"/>
        <v>33.4</v>
      </c>
      <c r="V42" s="26">
        <f t="shared" si="2"/>
        <v>31.666666666666668</v>
      </c>
      <c r="W42" s="26">
        <f t="shared" si="3"/>
        <v>55.333333333333336</v>
      </c>
      <c r="X42" s="26">
        <f t="shared" si="4"/>
        <v>27.294117647058822</v>
      </c>
      <c r="Y42">
        <f t="shared" si="5"/>
        <v>464</v>
      </c>
    </row>
    <row r="43" spans="1:25" x14ac:dyDescent="0.2">
      <c r="A43" s="23" t="s">
        <v>451</v>
      </c>
      <c r="B43">
        <v>16</v>
      </c>
      <c r="C43">
        <v>17</v>
      </c>
      <c r="D43">
        <v>9</v>
      </c>
      <c r="E43">
        <v>6</v>
      </c>
      <c r="F43">
        <v>0</v>
      </c>
      <c r="G43">
        <v>4</v>
      </c>
      <c r="H43">
        <v>99</v>
      </c>
      <c r="I43">
        <v>36</v>
      </c>
      <c r="J43">
        <v>11</v>
      </c>
      <c r="K43">
        <v>64</v>
      </c>
      <c r="L43">
        <v>27</v>
      </c>
      <c r="M43">
        <v>28</v>
      </c>
      <c r="N43">
        <v>9</v>
      </c>
      <c r="O43">
        <v>53</v>
      </c>
      <c r="P43">
        <v>140</v>
      </c>
      <c r="Q43">
        <v>49</v>
      </c>
      <c r="R43">
        <v>43</v>
      </c>
      <c r="T43" s="26">
        <f t="shared" si="0"/>
        <v>8.6666666666666661</v>
      </c>
      <c r="U43" s="26">
        <f t="shared" si="1"/>
        <v>47.4</v>
      </c>
      <c r="V43" s="26">
        <f t="shared" si="2"/>
        <v>30</v>
      </c>
      <c r="W43" s="26">
        <f t="shared" si="3"/>
        <v>77.333333333333329</v>
      </c>
      <c r="X43" s="26">
        <f t="shared" si="4"/>
        <v>35.941176470588232</v>
      </c>
      <c r="Y43">
        <f t="shared" si="5"/>
        <v>611</v>
      </c>
    </row>
    <row r="44" spans="1:25" x14ac:dyDescent="0.2">
      <c r="A44" s="23" t="s">
        <v>452</v>
      </c>
      <c r="B44">
        <v>15</v>
      </c>
      <c r="C44">
        <v>7</v>
      </c>
      <c r="D44">
        <v>12</v>
      </c>
      <c r="E44">
        <v>4</v>
      </c>
      <c r="F44">
        <v>2</v>
      </c>
      <c r="G44">
        <v>4</v>
      </c>
      <c r="H44">
        <v>47</v>
      </c>
      <c r="I44">
        <v>33</v>
      </c>
      <c r="J44">
        <v>13</v>
      </c>
      <c r="K44">
        <v>65</v>
      </c>
      <c r="L44">
        <v>48</v>
      </c>
      <c r="M44">
        <v>36</v>
      </c>
      <c r="N44">
        <v>18</v>
      </c>
      <c r="O44">
        <v>51</v>
      </c>
      <c r="P44">
        <v>93</v>
      </c>
      <c r="Q44">
        <v>68</v>
      </c>
      <c r="R44">
        <v>34</v>
      </c>
      <c r="T44" s="26">
        <f t="shared" si="0"/>
        <v>7.333333333333333</v>
      </c>
      <c r="U44" s="26">
        <f t="shared" si="1"/>
        <v>41.2</v>
      </c>
      <c r="V44" s="26">
        <f t="shared" si="2"/>
        <v>35</v>
      </c>
      <c r="W44" s="26">
        <f t="shared" si="3"/>
        <v>65</v>
      </c>
      <c r="X44" s="26">
        <f t="shared" si="4"/>
        <v>32.352941176470587</v>
      </c>
      <c r="Y44">
        <f t="shared" si="5"/>
        <v>550</v>
      </c>
    </row>
    <row r="45" spans="1:25" x14ac:dyDescent="0.2">
      <c r="A45" s="23" t="s">
        <v>453</v>
      </c>
      <c r="B45">
        <v>33</v>
      </c>
      <c r="C45">
        <v>24</v>
      </c>
      <c r="D45">
        <v>40</v>
      </c>
      <c r="E45">
        <v>36</v>
      </c>
      <c r="F45">
        <v>18</v>
      </c>
      <c r="G45">
        <v>35</v>
      </c>
      <c r="H45">
        <v>50</v>
      </c>
      <c r="I45">
        <v>24</v>
      </c>
      <c r="J45">
        <v>7</v>
      </c>
      <c r="K45">
        <v>77</v>
      </c>
      <c r="L45">
        <v>28</v>
      </c>
      <c r="M45">
        <v>35</v>
      </c>
      <c r="N45">
        <v>13</v>
      </c>
      <c r="O45">
        <v>28</v>
      </c>
      <c r="P45">
        <v>71</v>
      </c>
      <c r="Q45">
        <v>55</v>
      </c>
      <c r="R45">
        <v>47</v>
      </c>
      <c r="T45" s="26">
        <f t="shared" si="0"/>
        <v>31</v>
      </c>
      <c r="U45" s="26">
        <f t="shared" si="1"/>
        <v>37.200000000000003</v>
      </c>
      <c r="V45" s="26">
        <f t="shared" si="2"/>
        <v>25.333333333333332</v>
      </c>
      <c r="W45" s="26">
        <f t="shared" si="3"/>
        <v>57.666666666666664</v>
      </c>
      <c r="X45" s="26">
        <f t="shared" si="4"/>
        <v>36.529411764705884</v>
      </c>
      <c r="Y45">
        <f t="shared" si="5"/>
        <v>621</v>
      </c>
    </row>
    <row r="46" spans="1:25" x14ac:dyDescent="0.2">
      <c r="A46" s="23" t="s">
        <v>454</v>
      </c>
      <c r="B46">
        <v>22</v>
      </c>
      <c r="C46">
        <v>10</v>
      </c>
      <c r="D46">
        <v>15</v>
      </c>
      <c r="E46">
        <v>3</v>
      </c>
      <c r="F46">
        <v>1</v>
      </c>
      <c r="G46">
        <v>6</v>
      </c>
      <c r="H46">
        <v>67</v>
      </c>
      <c r="I46">
        <v>28</v>
      </c>
      <c r="J46">
        <v>17</v>
      </c>
      <c r="K46">
        <v>62</v>
      </c>
      <c r="L46">
        <v>44</v>
      </c>
      <c r="M46">
        <v>49</v>
      </c>
      <c r="N46">
        <v>13</v>
      </c>
      <c r="O46">
        <v>47</v>
      </c>
      <c r="P46">
        <v>116</v>
      </c>
      <c r="Q46">
        <v>88</v>
      </c>
      <c r="R46">
        <v>53</v>
      </c>
      <c r="T46" s="26">
        <f t="shared" si="0"/>
        <v>9.5</v>
      </c>
      <c r="U46" s="26">
        <f t="shared" si="1"/>
        <v>43.6</v>
      </c>
      <c r="V46" s="26">
        <f t="shared" si="2"/>
        <v>36.333333333333336</v>
      </c>
      <c r="W46" s="26">
        <f t="shared" si="3"/>
        <v>85.666666666666671</v>
      </c>
      <c r="X46" s="26">
        <f t="shared" si="4"/>
        <v>37.705882352941174</v>
      </c>
      <c r="Y46">
        <f t="shared" si="5"/>
        <v>641</v>
      </c>
    </row>
    <row r="47" spans="1:25" x14ac:dyDescent="0.2">
      <c r="A47" s="23" t="s">
        <v>455</v>
      </c>
      <c r="B47">
        <v>41</v>
      </c>
      <c r="C47">
        <v>38</v>
      </c>
      <c r="D47">
        <v>24</v>
      </c>
      <c r="E47">
        <v>20</v>
      </c>
      <c r="F47">
        <v>4</v>
      </c>
      <c r="G47">
        <v>8</v>
      </c>
      <c r="H47">
        <v>124</v>
      </c>
      <c r="I47">
        <v>131</v>
      </c>
      <c r="J47">
        <v>21</v>
      </c>
      <c r="K47">
        <v>121</v>
      </c>
      <c r="L47">
        <v>87</v>
      </c>
      <c r="M47">
        <v>57</v>
      </c>
      <c r="N47">
        <v>50</v>
      </c>
      <c r="O47">
        <v>86</v>
      </c>
      <c r="P47">
        <v>196</v>
      </c>
      <c r="Q47">
        <v>101</v>
      </c>
      <c r="R47">
        <v>103</v>
      </c>
      <c r="T47" s="26">
        <f t="shared" si="0"/>
        <v>22.5</v>
      </c>
      <c r="U47" s="26">
        <f t="shared" si="1"/>
        <v>96.8</v>
      </c>
      <c r="V47" s="26">
        <f t="shared" si="2"/>
        <v>64.333333333333329</v>
      </c>
      <c r="W47" s="26">
        <f t="shared" si="3"/>
        <v>133.33333333333334</v>
      </c>
      <c r="X47" s="26">
        <f t="shared" si="4"/>
        <v>71.294117647058826</v>
      </c>
      <c r="Y47">
        <f t="shared" si="5"/>
        <v>1212</v>
      </c>
    </row>
    <row r="48" spans="1:25" x14ac:dyDescent="0.2">
      <c r="A48" s="23" t="s">
        <v>456</v>
      </c>
      <c r="B48">
        <v>13</v>
      </c>
      <c r="C48">
        <v>12</v>
      </c>
      <c r="D48">
        <v>14</v>
      </c>
      <c r="E48">
        <v>4</v>
      </c>
      <c r="F48">
        <v>1</v>
      </c>
      <c r="G48">
        <v>6</v>
      </c>
      <c r="H48">
        <v>81</v>
      </c>
      <c r="I48">
        <v>37</v>
      </c>
      <c r="J48">
        <v>23</v>
      </c>
      <c r="K48">
        <v>89</v>
      </c>
      <c r="L48">
        <v>43</v>
      </c>
      <c r="M48">
        <v>61</v>
      </c>
      <c r="N48">
        <v>23</v>
      </c>
      <c r="O48">
        <v>45</v>
      </c>
      <c r="P48">
        <v>134</v>
      </c>
      <c r="Q48">
        <v>96</v>
      </c>
      <c r="R48">
        <v>72</v>
      </c>
      <c r="T48" s="26">
        <f t="shared" si="0"/>
        <v>8.3333333333333339</v>
      </c>
      <c r="U48" s="26">
        <f t="shared" si="1"/>
        <v>54.6</v>
      </c>
      <c r="V48" s="26">
        <f t="shared" si="2"/>
        <v>43</v>
      </c>
      <c r="W48" s="26">
        <f t="shared" si="3"/>
        <v>100.66666666666667</v>
      </c>
      <c r="X48" s="26">
        <f t="shared" si="4"/>
        <v>44.352941176470587</v>
      </c>
      <c r="Y48">
        <f t="shared" si="5"/>
        <v>754</v>
      </c>
    </row>
    <row r="49" spans="1:25" x14ac:dyDescent="0.2">
      <c r="A49" s="23" t="s">
        <v>457</v>
      </c>
      <c r="B49">
        <v>15</v>
      </c>
      <c r="C49">
        <v>18</v>
      </c>
      <c r="D49">
        <v>8</v>
      </c>
      <c r="E49">
        <v>3</v>
      </c>
      <c r="F49">
        <v>2</v>
      </c>
      <c r="G49">
        <v>7</v>
      </c>
      <c r="H49">
        <v>107</v>
      </c>
      <c r="I49">
        <v>73</v>
      </c>
      <c r="J49">
        <v>19</v>
      </c>
      <c r="K49">
        <v>120</v>
      </c>
      <c r="L49">
        <v>70</v>
      </c>
      <c r="M49">
        <v>70</v>
      </c>
      <c r="N49">
        <v>31</v>
      </c>
      <c r="O49">
        <v>76</v>
      </c>
      <c r="P49">
        <v>172</v>
      </c>
      <c r="Q49">
        <v>143</v>
      </c>
      <c r="R49">
        <v>92</v>
      </c>
      <c r="T49" s="26">
        <f t="shared" si="0"/>
        <v>8.8333333333333339</v>
      </c>
      <c r="U49" s="26">
        <f t="shared" si="1"/>
        <v>77.8</v>
      </c>
      <c r="V49" s="26">
        <f t="shared" si="2"/>
        <v>59</v>
      </c>
      <c r="W49" s="26">
        <f t="shared" si="3"/>
        <v>135.66666666666666</v>
      </c>
      <c r="X49" s="26">
        <f t="shared" si="4"/>
        <v>60.352941176470587</v>
      </c>
      <c r="Y49">
        <f t="shared" si="5"/>
        <v>1026</v>
      </c>
    </row>
    <row r="50" spans="1:25" x14ac:dyDescent="0.2">
      <c r="A50" s="23" t="s">
        <v>458</v>
      </c>
      <c r="B50">
        <v>26</v>
      </c>
      <c r="C50">
        <v>20</v>
      </c>
      <c r="D50">
        <v>8</v>
      </c>
      <c r="E50">
        <v>6</v>
      </c>
      <c r="F50">
        <v>4</v>
      </c>
      <c r="G50">
        <v>3</v>
      </c>
      <c r="H50">
        <v>107</v>
      </c>
      <c r="I50">
        <v>42</v>
      </c>
      <c r="J50">
        <v>12</v>
      </c>
      <c r="K50">
        <v>118</v>
      </c>
      <c r="L50">
        <v>62</v>
      </c>
      <c r="M50">
        <v>44</v>
      </c>
      <c r="N50">
        <v>23</v>
      </c>
      <c r="O50">
        <v>77</v>
      </c>
      <c r="P50">
        <v>149</v>
      </c>
      <c r="Q50">
        <v>168</v>
      </c>
      <c r="R50">
        <v>110</v>
      </c>
      <c r="T50" s="26">
        <f t="shared" si="0"/>
        <v>11.166666666666666</v>
      </c>
      <c r="U50" s="26">
        <f t="shared" si="1"/>
        <v>68.2</v>
      </c>
      <c r="V50" s="26">
        <f t="shared" si="2"/>
        <v>48</v>
      </c>
      <c r="W50" s="26">
        <f t="shared" si="3"/>
        <v>142.33333333333334</v>
      </c>
      <c r="X50" s="26">
        <f t="shared" si="4"/>
        <v>57.588235294117645</v>
      </c>
      <c r="Y50">
        <f t="shared" si="5"/>
        <v>979</v>
      </c>
    </row>
    <row r="51" spans="1:25" x14ac:dyDescent="0.2">
      <c r="A51" s="23" t="s">
        <v>459</v>
      </c>
      <c r="B51">
        <v>148</v>
      </c>
      <c r="C51">
        <v>150</v>
      </c>
      <c r="D51">
        <v>103</v>
      </c>
      <c r="E51">
        <v>34</v>
      </c>
      <c r="F51">
        <v>17</v>
      </c>
      <c r="G51">
        <v>30</v>
      </c>
      <c r="H51">
        <v>141</v>
      </c>
      <c r="I51">
        <v>52</v>
      </c>
      <c r="J51">
        <v>23</v>
      </c>
      <c r="K51">
        <v>134</v>
      </c>
      <c r="L51">
        <v>60</v>
      </c>
      <c r="M51">
        <v>58</v>
      </c>
      <c r="N51">
        <v>26</v>
      </c>
      <c r="O51">
        <v>84</v>
      </c>
      <c r="P51">
        <v>249</v>
      </c>
      <c r="Q51">
        <v>161</v>
      </c>
      <c r="R51">
        <v>93</v>
      </c>
      <c r="T51" s="26">
        <f t="shared" si="0"/>
        <v>80.333333333333329</v>
      </c>
      <c r="U51" s="26">
        <f t="shared" si="1"/>
        <v>82</v>
      </c>
      <c r="V51" s="26">
        <f t="shared" si="2"/>
        <v>56</v>
      </c>
      <c r="W51" s="26">
        <f t="shared" si="3"/>
        <v>167.66666666666666</v>
      </c>
      <c r="X51" s="26">
        <f t="shared" si="4"/>
        <v>91.941176470588232</v>
      </c>
      <c r="Y51">
        <f t="shared" si="5"/>
        <v>1563</v>
      </c>
    </row>
    <row r="52" spans="1:25" x14ac:dyDescent="0.2">
      <c r="A52" s="23" t="s">
        <v>460</v>
      </c>
      <c r="B52">
        <v>29</v>
      </c>
      <c r="C52">
        <v>28</v>
      </c>
      <c r="D52">
        <v>22</v>
      </c>
      <c r="E52">
        <v>24</v>
      </c>
      <c r="F52">
        <v>1</v>
      </c>
      <c r="G52">
        <v>7</v>
      </c>
      <c r="H52">
        <v>194</v>
      </c>
      <c r="I52">
        <v>67</v>
      </c>
      <c r="J52">
        <v>38</v>
      </c>
      <c r="K52">
        <v>135</v>
      </c>
      <c r="L52">
        <v>75</v>
      </c>
      <c r="M52">
        <v>90</v>
      </c>
      <c r="N52">
        <v>44</v>
      </c>
      <c r="O52">
        <v>115</v>
      </c>
      <c r="P52">
        <v>229</v>
      </c>
      <c r="Q52">
        <v>196</v>
      </c>
      <c r="R52">
        <v>132</v>
      </c>
      <c r="T52" s="26">
        <f t="shared" si="0"/>
        <v>18.5</v>
      </c>
      <c r="U52" s="26">
        <f t="shared" si="1"/>
        <v>101.8</v>
      </c>
      <c r="V52" s="26">
        <f t="shared" si="2"/>
        <v>83</v>
      </c>
      <c r="W52" s="26">
        <f t="shared" si="3"/>
        <v>185.66666666666666</v>
      </c>
      <c r="X52" s="26">
        <f t="shared" si="4"/>
        <v>83.882352941176464</v>
      </c>
      <c r="Y52">
        <f t="shared" si="5"/>
        <v>1426</v>
      </c>
    </row>
    <row r="53" spans="1:25" x14ac:dyDescent="0.2">
      <c r="A53" s="23" t="s">
        <v>461</v>
      </c>
      <c r="B53">
        <v>25</v>
      </c>
      <c r="C53">
        <v>24</v>
      </c>
      <c r="D53">
        <v>22</v>
      </c>
      <c r="E53">
        <v>5</v>
      </c>
      <c r="F53">
        <v>0</v>
      </c>
      <c r="G53">
        <v>6</v>
      </c>
      <c r="H53">
        <v>158</v>
      </c>
      <c r="I53">
        <v>55</v>
      </c>
      <c r="J53">
        <v>23</v>
      </c>
      <c r="K53">
        <v>125</v>
      </c>
      <c r="L53">
        <v>64</v>
      </c>
      <c r="M53">
        <v>58</v>
      </c>
      <c r="N53">
        <v>24</v>
      </c>
      <c r="O53">
        <v>105</v>
      </c>
      <c r="P53">
        <v>212</v>
      </c>
      <c r="Q53">
        <v>168</v>
      </c>
      <c r="R53">
        <v>124</v>
      </c>
      <c r="T53" s="26">
        <f t="shared" si="0"/>
        <v>13.666666666666666</v>
      </c>
      <c r="U53" s="26">
        <f t="shared" si="1"/>
        <v>85</v>
      </c>
      <c r="V53" s="26">
        <f t="shared" si="2"/>
        <v>62.333333333333336</v>
      </c>
      <c r="W53" s="26">
        <f t="shared" si="3"/>
        <v>168</v>
      </c>
      <c r="X53" s="26">
        <f t="shared" si="4"/>
        <v>70.470588235294116</v>
      </c>
      <c r="Y53">
        <f t="shared" si="5"/>
        <v>1198</v>
      </c>
    </row>
    <row r="54" spans="1:25" x14ac:dyDescent="0.2">
      <c r="A54" s="23" t="s">
        <v>462</v>
      </c>
      <c r="B54">
        <v>29</v>
      </c>
      <c r="C54">
        <v>50</v>
      </c>
      <c r="D54">
        <v>35</v>
      </c>
      <c r="E54">
        <v>7</v>
      </c>
      <c r="F54">
        <v>3</v>
      </c>
      <c r="G54">
        <v>9</v>
      </c>
      <c r="H54">
        <v>167</v>
      </c>
      <c r="I54">
        <v>52</v>
      </c>
      <c r="J54">
        <v>26</v>
      </c>
      <c r="K54">
        <v>146</v>
      </c>
      <c r="L54">
        <v>89</v>
      </c>
      <c r="M54">
        <v>86</v>
      </c>
      <c r="N54">
        <v>27</v>
      </c>
      <c r="O54">
        <v>115</v>
      </c>
      <c r="P54">
        <v>292</v>
      </c>
      <c r="Q54">
        <v>201</v>
      </c>
      <c r="R54">
        <v>134</v>
      </c>
      <c r="T54" s="26">
        <f t="shared" si="0"/>
        <v>22.166666666666668</v>
      </c>
      <c r="U54" s="26">
        <f t="shared" si="1"/>
        <v>96</v>
      </c>
      <c r="V54" s="26">
        <f t="shared" si="2"/>
        <v>76</v>
      </c>
      <c r="W54" s="26">
        <f t="shared" si="3"/>
        <v>209</v>
      </c>
      <c r="X54" s="26">
        <f t="shared" si="4"/>
        <v>86.352941176470594</v>
      </c>
      <c r="Y54">
        <f t="shared" si="5"/>
        <v>1468</v>
      </c>
    </row>
    <row r="55" spans="1:25" x14ac:dyDescent="0.2">
      <c r="A55" s="23" t="s">
        <v>463</v>
      </c>
      <c r="B55">
        <v>42</v>
      </c>
      <c r="C55">
        <v>40</v>
      </c>
      <c r="D55">
        <v>29</v>
      </c>
      <c r="E55">
        <v>3</v>
      </c>
      <c r="F55">
        <v>2</v>
      </c>
      <c r="G55">
        <v>4</v>
      </c>
      <c r="H55">
        <v>182</v>
      </c>
      <c r="I55">
        <v>50</v>
      </c>
      <c r="J55">
        <v>35</v>
      </c>
      <c r="K55">
        <v>159</v>
      </c>
      <c r="L55">
        <v>94</v>
      </c>
      <c r="M55">
        <v>86</v>
      </c>
      <c r="N55">
        <v>42</v>
      </c>
      <c r="O55">
        <v>150</v>
      </c>
      <c r="P55">
        <v>293</v>
      </c>
      <c r="Q55">
        <v>179</v>
      </c>
      <c r="R55">
        <v>131</v>
      </c>
      <c r="T55" s="26">
        <f t="shared" si="0"/>
        <v>20</v>
      </c>
      <c r="U55" s="26">
        <f t="shared" si="1"/>
        <v>104</v>
      </c>
      <c r="V55" s="26">
        <f t="shared" si="2"/>
        <v>92.666666666666671</v>
      </c>
      <c r="W55" s="26">
        <f t="shared" si="3"/>
        <v>201</v>
      </c>
      <c r="X55" s="26">
        <f t="shared" si="4"/>
        <v>89.470588235294116</v>
      </c>
      <c r="Y55">
        <f t="shared" si="5"/>
        <v>1521</v>
      </c>
    </row>
    <row r="56" spans="1:25" x14ac:dyDescent="0.2">
      <c r="A56" s="23" t="s">
        <v>464</v>
      </c>
      <c r="B56">
        <v>69</v>
      </c>
      <c r="C56">
        <v>83</v>
      </c>
      <c r="D56">
        <v>25</v>
      </c>
      <c r="E56">
        <v>12</v>
      </c>
      <c r="F56">
        <v>7</v>
      </c>
      <c r="G56">
        <v>8</v>
      </c>
      <c r="H56">
        <v>187</v>
      </c>
      <c r="I56">
        <v>70</v>
      </c>
      <c r="J56">
        <v>27</v>
      </c>
      <c r="K56">
        <v>160</v>
      </c>
      <c r="L56">
        <v>98</v>
      </c>
      <c r="M56">
        <v>110</v>
      </c>
      <c r="N56">
        <v>46</v>
      </c>
      <c r="O56">
        <v>150</v>
      </c>
      <c r="P56">
        <v>346</v>
      </c>
      <c r="Q56">
        <v>259</v>
      </c>
      <c r="R56">
        <v>180</v>
      </c>
      <c r="T56" s="26">
        <f t="shared" si="0"/>
        <v>34</v>
      </c>
      <c r="U56" s="26">
        <f t="shared" si="1"/>
        <v>108.4</v>
      </c>
      <c r="V56" s="26">
        <f t="shared" si="2"/>
        <v>102</v>
      </c>
      <c r="W56" s="26">
        <f t="shared" si="3"/>
        <v>261.66666666666669</v>
      </c>
      <c r="X56" s="26">
        <f t="shared" si="4"/>
        <v>108.05882352941177</v>
      </c>
      <c r="Y56">
        <f t="shared" si="5"/>
        <v>1837</v>
      </c>
    </row>
    <row r="57" spans="1:25" x14ac:dyDescent="0.2">
      <c r="A57" s="23" t="s">
        <v>465</v>
      </c>
      <c r="B57">
        <v>63</v>
      </c>
      <c r="C57">
        <v>59</v>
      </c>
      <c r="D57">
        <v>28</v>
      </c>
      <c r="E57">
        <v>15</v>
      </c>
      <c r="F57">
        <v>14</v>
      </c>
      <c r="G57">
        <v>9</v>
      </c>
      <c r="H57">
        <v>216</v>
      </c>
      <c r="I57">
        <v>74</v>
      </c>
      <c r="J57">
        <v>36</v>
      </c>
      <c r="K57">
        <v>174</v>
      </c>
      <c r="L57">
        <v>99</v>
      </c>
      <c r="M57">
        <v>147</v>
      </c>
      <c r="N57">
        <v>56</v>
      </c>
      <c r="O57">
        <v>177</v>
      </c>
      <c r="P57">
        <v>390</v>
      </c>
      <c r="Q57">
        <v>250</v>
      </c>
      <c r="R57">
        <v>221</v>
      </c>
      <c r="T57" s="26">
        <f t="shared" si="0"/>
        <v>31.333333333333332</v>
      </c>
      <c r="U57" s="26">
        <f t="shared" si="1"/>
        <v>119.8</v>
      </c>
      <c r="V57" s="26">
        <f t="shared" si="2"/>
        <v>126.66666666666667</v>
      </c>
      <c r="W57" s="26">
        <f t="shared" si="3"/>
        <v>287</v>
      </c>
      <c r="X57" s="26">
        <f t="shared" si="4"/>
        <v>119.29411764705883</v>
      </c>
      <c r="Y57">
        <f t="shared" si="5"/>
        <v>2028</v>
      </c>
    </row>
    <row r="58" spans="1:25" x14ac:dyDescent="0.2">
      <c r="A58" s="23" t="s">
        <v>466</v>
      </c>
      <c r="B58">
        <v>81</v>
      </c>
      <c r="C58">
        <v>81</v>
      </c>
      <c r="D58">
        <v>46</v>
      </c>
      <c r="E58">
        <v>11</v>
      </c>
      <c r="F58">
        <v>6</v>
      </c>
      <c r="G58">
        <v>16</v>
      </c>
      <c r="H58">
        <v>270</v>
      </c>
      <c r="I58">
        <v>73</v>
      </c>
      <c r="J58">
        <v>40</v>
      </c>
      <c r="K58">
        <v>212</v>
      </c>
      <c r="L58">
        <v>112</v>
      </c>
      <c r="M58">
        <v>118</v>
      </c>
      <c r="N58">
        <v>50</v>
      </c>
      <c r="O58">
        <v>188</v>
      </c>
      <c r="P58">
        <v>392</v>
      </c>
      <c r="Q58">
        <v>283</v>
      </c>
      <c r="R58">
        <v>226</v>
      </c>
      <c r="T58" s="26">
        <f t="shared" si="0"/>
        <v>40.166666666666664</v>
      </c>
      <c r="U58" s="26">
        <f t="shared" si="1"/>
        <v>141.4</v>
      </c>
      <c r="V58" s="26">
        <f t="shared" si="2"/>
        <v>118.66666666666667</v>
      </c>
      <c r="W58" s="26">
        <f t="shared" si="3"/>
        <v>300.33333333333331</v>
      </c>
      <c r="X58" s="26">
        <f t="shared" si="4"/>
        <v>129.70588235294119</v>
      </c>
      <c r="Y58">
        <f t="shared" si="5"/>
        <v>2205</v>
      </c>
    </row>
    <row r="59" spans="1:25" x14ac:dyDescent="0.2">
      <c r="A59" s="23" t="s">
        <v>467</v>
      </c>
      <c r="B59">
        <v>65</v>
      </c>
      <c r="C59">
        <v>78</v>
      </c>
      <c r="D59">
        <v>43</v>
      </c>
      <c r="E59">
        <v>12</v>
      </c>
      <c r="F59">
        <v>2</v>
      </c>
      <c r="G59">
        <v>15</v>
      </c>
      <c r="H59">
        <v>254</v>
      </c>
      <c r="I59">
        <v>79</v>
      </c>
      <c r="J59">
        <v>45</v>
      </c>
      <c r="K59">
        <v>176</v>
      </c>
      <c r="L59">
        <v>115</v>
      </c>
      <c r="M59">
        <v>109</v>
      </c>
      <c r="N59">
        <v>67</v>
      </c>
      <c r="O59">
        <v>176</v>
      </c>
      <c r="P59">
        <v>444</v>
      </c>
      <c r="Q59">
        <v>259</v>
      </c>
      <c r="R59">
        <v>207</v>
      </c>
      <c r="T59" s="26">
        <f t="shared" si="0"/>
        <v>35.833333333333336</v>
      </c>
      <c r="U59" s="26">
        <f t="shared" si="1"/>
        <v>133.80000000000001</v>
      </c>
      <c r="V59" s="26">
        <f t="shared" si="2"/>
        <v>117.33333333333333</v>
      </c>
      <c r="W59" s="26">
        <f t="shared" si="3"/>
        <v>303.33333333333331</v>
      </c>
      <c r="X59" s="26">
        <f t="shared" si="4"/>
        <v>126.23529411764706</v>
      </c>
      <c r="Y59">
        <f t="shared" si="5"/>
        <v>2146</v>
      </c>
    </row>
    <row r="60" spans="1:25" x14ac:dyDescent="0.2">
      <c r="A60" s="23" t="s">
        <v>468</v>
      </c>
      <c r="B60">
        <v>84</v>
      </c>
      <c r="C60">
        <v>90</v>
      </c>
      <c r="D60">
        <v>59</v>
      </c>
      <c r="E60">
        <v>11</v>
      </c>
      <c r="F60">
        <v>8</v>
      </c>
      <c r="G60">
        <v>17</v>
      </c>
      <c r="H60">
        <v>297</v>
      </c>
      <c r="I60">
        <v>78</v>
      </c>
      <c r="J60">
        <v>55</v>
      </c>
      <c r="K60">
        <v>196</v>
      </c>
      <c r="L60">
        <v>110</v>
      </c>
      <c r="M60">
        <v>164</v>
      </c>
      <c r="N60">
        <v>63</v>
      </c>
      <c r="O60">
        <v>211</v>
      </c>
      <c r="P60">
        <v>415</v>
      </c>
      <c r="Q60">
        <v>332</v>
      </c>
      <c r="R60">
        <v>225</v>
      </c>
      <c r="T60" s="26">
        <f t="shared" si="0"/>
        <v>44.833333333333336</v>
      </c>
      <c r="U60" s="26">
        <f t="shared" si="1"/>
        <v>147.19999999999999</v>
      </c>
      <c r="V60" s="26">
        <f t="shared" si="2"/>
        <v>146</v>
      </c>
      <c r="W60" s="26">
        <f t="shared" si="3"/>
        <v>324</v>
      </c>
      <c r="X60" s="26">
        <f t="shared" si="4"/>
        <v>142.05882352941177</v>
      </c>
      <c r="Y60">
        <f t="shared" si="5"/>
        <v>2415</v>
      </c>
    </row>
    <row r="61" spans="1:25" x14ac:dyDescent="0.2">
      <c r="A61" s="23" t="s">
        <v>469</v>
      </c>
      <c r="B61">
        <v>64</v>
      </c>
      <c r="C61">
        <v>64</v>
      </c>
      <c r="D61">
        <v>34</v>
      </c>
      <c r="E61">
        <v>12</v>
      </c>
      <c r="F61">
        <v>5</v>
      </c>
      <c r="G61">
        <v>25</v>
      </c>
      <c r="H61">
        <v>317</v>
      </c>
      <c r="I61">
        <v>80</v>
      </c>
      <c r="J61">
        <v>43</v>
      </c>
      <c r="K61">
        <v>203</v>
      </c>
      <c r="L61">
        <v>152</v>
      </c>
      <c r="M61">
        <v>166</v>
      </c>
      <c r="N61">
        <v>54</v>
      </c>
      <c r="O61">
        <v>233</v>
      </c>
      <c r="P61">
        <v>495</v>
      </c>
      <c r="Q61">
        <v>281</v>
      </c>
      <c r="R61">
        <v>250</v>
      </c>
      <c r="T61" s="26">
        <f t="shared" si="0"/>
        <v>34</v>
      </c>
      <c r="U61" s="26">
        <f t="shared" si="1"/>
        <v>159</v>
      </c>
      <c r="V61" s="26">
        <f t="shared" si="2"/>
        <v>151</v>
      </c>
      <c r="W61" s="26">
        <f t="shared" si="3"/>
        <v>342</v>
      </c>
      <c r="X61" s="26">
        <f t="shared" si="4"/>
        <v>145.76470588235293</v>
      </c>
      <c r="Y61">
        <f t="shared" si="5"/>
        <v>2478</v>
      </c>
    </row>
    <row r="62" spans="1:25" x14ac:dyDescent="0.2">
      <c r="A62" s="23" t="s">
        <v>470</v>
      </c>
      <c r="B62">
        <v>78</v>
      </c>
      <c r="C62">
        <v>72</v>
      </c>
      <c r="D62">
        <v>34</v>
      </c>
      <c r="E62">
        <v>12</v>
      </c>
      <c r="F62">
        <v>10</v>
      </c>
      <c r="G62">
        <v>15</v>
      </c>
      <c r="H62">
        <v>361</v>
      </c>
      <c r="I62">
        <v>171</v>
      </c>
      <c r="J62">
        <v>55</v>
      </c>
      <c r="K62">
        <v>198</v>
      </c>
      <c r="L62">
        <v>166</v>
      </c>
      <c r="M62">
        <v>225</v>
      </c>
      <c r="N62">
        <v>94</v>
      </c>
      <c r="O62">
        <v>274</v>
      </c>
      <c r="P62">
        <v>568</v>
      </c>
      <c r="Q62">
        <v>334</v>
      </c>
      <c r="R62">
        <v>307</v>
      </c>
      <c r="T62" s="26">
        <f t="shared" si="0"/>
        <v>36.833333333333336</v>
      </c>
      <c r="U62" s="26">
        <f t="shared" si="1"/>
        <v>190.2</v>
      </c>
      <c r="V62" s="26">
        <f t="shared" si="2"/>
        <v>197.66666666666666</v>
      </c>
      <c r="W62" s="26">
        <f t="shared" si="3"/>
        <v>403</v>
      </c>
      <c r="X62" s="26">
        <f t="shared" si="4"/>
        <v>174.94117647058823</v>
      </c>
      <c r="Y62">
        <f t="shared" si="5"/>
        <v>2974</v>
      </c>
    </row>
    <row r="63" spans="1:25" x14ac:dyDescent="0.2">
      <c r="A63" s="23" t="s">
        <v>471</v>
      </c>
      <c r="B63">
        <v>47</v>
      </c>
      <c r="C63">
        <v>75</v>
      </c>
      <c r="D63">
        <v>30</v>
      </c>
      <c r="E63">
        <v>10</v>
      </c>
      <c r="F63">
        <v>10</v>
      </c>
      <c r="G63">
        <v>7</v>
      </c>
      <c r="H63">
        <v>684</v>
      </c>
      <c r="I63">
        <v>161</v>
      </c>
      <c r="J63">
        <v>75</v>
      </c>
      <c r="K63">
        <v>197</v>
      </c>
      <c r="L63">
        <v>141</v>
      </c>
      <c r="M63">
        <v>214</v>
      </c>
      <c r="N63">
        <v>85</v>
      </c>
      <c r="O63">
        <v>269</v>
      </c>
      <c r="P63">
        <v>570</v>
      </c>
      <c r="Q63">
        <v>364</v>
      </c>
      <c r="R63">
        <v>287</v>
      </c>
      <c r="T63" s="26">
        <f t="shared" si="0"/>
        <v>29.833333333333332</v>
      </c>
      <c r="U63" s="26">
        <f t="shared" si="1"/>
        <v>251.6</v>
      </c>
      <c r="V63" s="26">
        <f t="shared" si="2"/>
        <v>189.33333333333334</v>
      </c>
      <c r="W63" s="26">
        <f t="shared" si="3"/>
        <v>407</v>
      </c>
      <c r="X63" s="26">
        <f t="shared" si="4"/>
        <v>189.76470588235293</v>
      </c>
      <c r="Y63">
        <f t="shared" si="5"/>
        <v>3226</v>
      </c>
    </row>
    <row r="64" spans="1:25" x14ac:dyDescent="0.2">
      <c r="A64" s="23" t="s">
        <v>472</v>
      </c>
      <c r="B64">
        <v>145</v>
      </c>
      <c r="C64">
        <v>133</v>
      </c>
      <c r="D64">
        <v>86</v>
      </c>
      <c r="E64">
        <v>17</v>
      </c>
      <c r="F64">
        <v>21</v>
      </c>
      <c r="G64">
        <v>14</v>
      </c>
      <c r="H64">
        <v>382</v>
      </c>
      <c r="I64">
        <v>180</v>
      </c>
      <c r="J64">
        <v>65</v>
      </c>
      <c r="K64">
        <v>213</v>
      </c>
      <c r="L64">
        <v>133</v>
      </c>
      <c r="M64">
        <v>231</v>
      </c>
      <c r="N64">
        <v>103</v>
      </c>
      <c r="O64">
        <v>276</v>
      </c>
      <c r="P64">
        <v>554</v>
      </c>
      <c r="Q64">
        <v>389</v>
      </c>
      <c r="R64">
        <v>291</v>
      </c>
      <c r="T64" s="26">
        <f t="shared" si="0"/>
        <v>69.333333333333329</v>
      </c>
      <c r="U64" s="26">
        <f t="shared" si="1"/>
        <v>194.6</v>
      </c>
      <c r="V64" s="26">
        <f t="shared" si="2"/>
        <v>203.33333333333334</v>
      </c>
      <c r="W64" s="26">
        <f t="shared" si="3"/>
        <v>411.33333333333331</v>
      </c>
      <c r="X64" s="26">
        <f t="shared" si="4"/>
        <v>190.1764705882353</v>
      </c>
      <c r="Y64">
        <f t="shared" si="5"/>
        <v>3233</v>
      </c>
    </row>
    <row r="65" spans="1:25" x14ac:dyDescent="0.2">
      <c r="A65" s="23" t="s">
        <v>473</v>
      </c>
      <c r="B65">
        <v>207</v>
      </c>
      <c r="C65">
        <v>194</v>
      </c>
      <c r="D65">
        <v>87</v>
      </c>
      <c r="E65">
        <v>19</v>
      </c>
      <c r="F65">
        <v>26</v>
      </c>
      <c r="G65">
        <v>22</v>
      </c>
      <c r="H65">
        <v>437</v>
      </c>
      <c r="I65">
        <v>265</v>
      </c>
      <c r="J65">
        <v>75</v>
      </c>
      <c r="K65">
        <v>229</v>
      </c>
      <c r="L65">
        <v>181</v>
      </c>
      <c r="M65">
        <v>249</v>
      </c>
      <c r="N65">
        <v>107</v>
      </c>
      <c r="O65">
        <v>307</v>
      </c>
      <c r="P65">
        <v>613</v>
      </c>
      <c r="Q65">
        <v>448</v>
      </c>
      <c r="R65">
        <v>345</v>
      </c>
      <c r="T65" s="26">
        <f t="shared" si="0"/>
        <v>92.5</v>
      </c>
      <c r="U65" s="26">
        <f t="shared" si="1"/>
        <v>237.4</v>
      </c>
      <c r="V65" s="26">
        <f t="shared" si="2"/>
        <v>221</v>
      </c>
      <c r="W65" s="26">
        <f t="shared" si="3"/>
        <v>468.66666666666669</v>
      </c>
      <c r="X65" s="26">
        <f t="shared" si="4"/>
        <v>224.1764705882353</v>
      </c>
      <c r="Y65">
        <f t="shared" si="5"/>
        <v>3811</v>
      </c>
    </row>
    <row r="66" spans="1:25" x14ac:dyDescent="0.2">
      <c r="A66" s="23" t="s">
        <v>474</v>
      </c>
      <c r="B66">
        <v>187</v>
      </c>
      <c r="C66">
        <v>157</v>
      </c>
      <c r="D66">
        <v>73</v>
      </c>
      <c r="E66">
        <v>18</v>
      </c>
      <c r="F66">
        <v>27</v>
      </c>
      <c r="G66">
        <v>29</v>
      </c>
      <c r="H66">
        <v>450</v>
      </c>
      <c r="I66">
        <v>230</v>
      </c>
      <c r="J66">
        <v>86</v>
      </c>
      <c r="K66">
        <v>214</v>
      </c>
      <c r="L66">
        <v>167</v>
      </c>
      <c r="M66">
        <v>305</v>
      </c>
      <c r="N66">
        <v>142</v>
      </c>
      <c r="O66">
        <v>288</v>
      </c>
      <c r="P66">
        <v>621</v>
      </c>
      <c r="Q66">
        <v>444</v>
      </c>
      <c r="R66">
        <v>389</v>
      </c>
      <c r="T66" s="26">
        <f t="shared" ref="T66:T129" si="6">AVERAGE(B66:G66)</f>
        <v>81.833333333333329</v>
      </c>
      <c r="U66" s="26">
        <f t="shared" ref="U66:U129" si="7">AVERAGE(H66:L66)</f>
        <v>229.4</v>
      </c>
      <c r="V66" s="26">
        <f t="shared" ref="V66:V129" si="8">AVERAGE(M66:O66)</f>
        <v>245</v>
      </c>
      <c r="W66" s="26">
        <f t="shared" ref="W66:W129" si="9">AVERAGE(P66:R66)</f>
        <v>484.66666666666669</v>
      </c>
      <c r="X66" s="26">
        <f t="shared" ref="X66:X129" si="10">AVERAGE(B66:R66)</f>
        <v>225.11764705882354</v>
      </c>
      <c r="Y66">
        <f t="shared" ref="Y66:Y129" si="11">SUM(B66:R66)</f>
        <v>3827</v>
      </c>
    </row>
    <row r="67" spans="1:25" x14ac:dyDescent="0.2">
      <c r="A67" s="23" t="s">
        <v>475</v>
      </c>
      <c r="B67">
        <v>161</v>
      </c>
      <c r="C67">
        <v>161</v>
      </c>
      <c r="D67">
        <v>78</v>
      </c>
      <c r="E67">
        <v>36</v>
      </c>
      <c r="F67">
        <v>25</v>
      </c>
      <c r="G67">
        <v>16</v>
      </c>
      <c r="H67">
        <v>484</v>
      </c>
      <c r="I67">
        <v>231</v>
      </c>
      <c r="J67">
        <v>98</v>
      </c>
      <c r="K67">
        <v>215</v>
      </c>
      <c r="L67">
        <v>210</v>
      </c>
      <c r="M67">
        <v>338</v>
      </c>
      <c r="N67">
        <v>154</v>
      </c>
      <c r="O67">
        <v>328</v>
      </c>
      <c r="P67">
        <v>691</v>
      </c>
      <c r="Q67">
        <v>547</v>
      </c>
      <c r="R67">
        <v>353</v>
      </c>
      <c r="T67" s="26">
        <f t="shared" si="6"/>
        <v>79.5</v>
      </c>
      <c r="U67" s="26">
        <f t="shared" si="7"/>
        <v>247.6</v>
      </c>
      <c r="V67" s="26">
        <f t="shared" si="8"/>
        <v>273.33333333333331</v>
      </c>
      <c r="W67" s="26">
        <f t="shared" si="9"/>
        <v>530.33333333333337</v>
      </c>
      <c r="X67" s="26">
        <f t="shared" si="10"/>
        <v>242.70588235294119</v>
      </c>
      <c r="Y67">
        <f t="shared" si="11"/>
        <v>4126</v>
      </c>
    </row>
    <row r="68" spans="1:25" x14ac:dyDescent="0.2">
      <c r="A68" s="23" t="s">
        <v>476</v>
      </c>
      <c r="B68">
        <v>185</v>
      </c>
      <c r="C68">
        <v>171</v>
      </c>
      <c r="D68">
        <v>83</v>
      </c>
      <c r="E68">
        <v>32</v>
      </c>
      <c r="F68">
        <v>35</v>
      </c>
      <c r="G68">
        <v>40</v>
      </c>
      <c r="H68">
        <v>507</v>
      </c>
      <c r="I68">
        <v>244</v>
      </c>
      <c r="J68">
        <v>90</v>
      </c>
      <c r="K68">
        <v>216</v>
      </c>
      <c r="L68">
        <v>220</v>
      </c>
      <c r="M68">
        <v>384</v>
      </c>
      <c r="N68">
        <v>163</v>
      </c>
      <c r="O68">
        <v>367</v>
      </c>
      <c r="P68">
        <v>686</v>
      </c>
      <c r="Q68">
        <v>467</v>
      </c>
      <c r="R68">
        <v>414</v>
      </c>
      <c r="T68" s="26">
        <f t="shared" si="6"/>
        <v>91</v>
      </c>
      <c r="U68" s="26">
        <f t="shared" si="7"/>
        <v>255.4</v>
      </c>
      <c r="V68" s="26">
        <f t="shared" si="8"/>
        <v>304.66666666666669</v>
      </c>
      <c r="W68" s="26">
        <f t="shared" si="9"/>
        <v>522.33333333333337</v>
      </c>
      <c r="X68" s="26">
        <f t="shared" si="10"/>
        <v>253.1764705882353</v>
      </c>
      <c r="Y68">
        <f t="shared" si="11"/>
        <v>4304</v>
      </c>
    </row>
    <row r="69" spans="1:25" x14ac:dyDescent="0.2">
      <c r="A69" s="23" t="s">
        <v>477</v>
      </c>
      <c r="B69">
        <v>166</v>
      </c>
      <c r="C69">
        <v>174</v>
      </c>
      <c r="D69">
        <v>75</v>
      </c>
      <c r="E69">
        <v>34</v>
      </c>
      <c r="F69">
        <v>44</v>
      </c>
      <c r="G69">
        <v>42</v>
      </c>
      <c r="H69">
        <v>484</v>
      </c>
      <c r="I69">
        <v>248</v>
      </c>
      <c r="J69">
        <v>100</v>
      </c>
      <c r="K69">
        <v>230</v>
      </c>
      <c r="L69">
        <v>226</v>
      </c>
      <c r="M69">
        <v>369</v>
      </c>
      <c r="N69">
        <v>169</v>
      </c>
      <c r="O69">
        <v>318</v>
      </c>
      <c r="P69">
        <v>712</v>
      </c>
      <c r="Q69">
        <v>448</v>
      </c>
      <c r="R69">
        <v>442</v>
      </c>
      <c r="T69" s="26">
        <f t="shared" si="6"/>
        <v>89.166666666666671</v>
      </c>
      <c r="U69" s="26">
        <f t="shared" si="7"/>
        <v>257.60000000000002</v>
      </c>
      <c r="V69" s="26">
        <f t="shared" si="8"/>
        <v>285.33333333333331</v>
      </c>
      <c r="W69" s="26">
        <f t="shared" si="9"/>
        <v>534</v>
      </c>
      <c r="X69" s="26">
        <f t="shared" si="10"/>
        <v>251.8235294117647</v>
      </c>
      <c r="Y69">
        <f t="shared" si="11"/>
        <v>4281</v>
      </c>
    </row>
    <row r="70" spans="1:25" x14ac:dyDescent="0.2">
      <c r="A70" s="23" t="s">
        <v>478</v>
      </c>
      <c r="B70">
        <v>269</v>
      </c>
      <c r="C70">
        <v>276</v>
      </c>
      <c r="D70">
        <v>140</v>
      </c>
      <c r="E70">
        <v>127</v>
      </c>
      <c r="F70">
        <v>97</v>
      </c>
      <c r="G70">
        <v>52</v>
      </c>
      <c r="H70">
        <v>567</v>
      </c>
      <c r="I70">
        <v>307</v>
      </c>
      <c r="J70">
        <v>125</v>
      </c>
      <c r="K70">
        <v>214</v>
      </c>
      <c r="L70">
        <v>267</v>
      </c>
      <c r="M70">
        <v>377</v>
      </c>
      <c r="N70">
        <v>166</v>
      </c>
      <c r="O70">
        <v>387</v>
      </c>
      <c r="P70">
        <v>768</v>
      </c>
      <c r="Q70">
        <v>561</v>
      </c>
      <c r="R70">
        <v>470</v>
      </c>
      <c r="T70" s="26">
        <f t="shared" si="6"/>
        <v>160.16666666666666</v>
      </c>
      <c r="U70" s="26">
        <f t="shared" si="7"/>
        <v>296</v>
      </c>
      <c r="V70" s="26">
        <f t="shared" si="8"/>
        <v>310</v>
      </c>
      <c r="W70" s="26">
        <f t="shared" si="9"/>
        <v>599.66666666666663</v>
      </c>
      <c r="X70" s="26">
        <f t="shared" si="10"/>
        <v>304.11764705882354</v>
      </c>
      <c r="Y70">
        <f t="shared" si="11"/>
        <v>5170</v>
      </c>
    </row>
    <row r="71" spans="1:25" x14ac:dyDescent="0.2">
      <c r="A71" s="23" t="s">
        <v>479</v>
      </c>
      <c r="B71">
        <v>299</v>
      </c>
      <c r="C71">
        <v>342</v>
      </c>
      <c r="D71">
        <v>152</v>
      </c>
      <c r="E71">
        <v>60</v>
      </c>
      <c r="F71">
        <v>100</v>
      </c>
      <c r="G71">
        <v>86</v>
      </c>
      <c r="H71">
        <v>655</v>
      </c>
      <c r="I71">
        <v>319</v>
      </c>
      <c r="J71">
        <v>152</v>
      </c>
      <c r="K71">
        <v>269</v>
      </c>
      <c r="L71">
        <v>337</v>
      </c>
      <c r="M71">
        <v>516</v>
      </c>
      <c r="N71">
        <v>217</v>
      </c>
      <c r="O71">
        <v>394</v>
      </c>
      <c r="P71">
        <v>825</v>
      </c>
      <c r="Q71">
        <v>599</v>
      </c>
      <c r="R71">
        <v>492</v>
      </c>
      <c r="T71" s="26">
        <f t="shared" si="6"/>
        <v>173.16666666666666</v>
      </c>
      <c r="U71" s="26">
        <f t="shared" si="7"/>
        <v>346.4</v>
      </c>
      <c r="V71" s="26">
        <f t="shared" si="8"/>
        <v>375.66666666666669</v>
      </c>
      <c r="W71" s="26">
        <f t="shared" si="9"/>
        <v>638.66666666666663</v>
      </c>
      <c r="X71" s="26">
        <f t="shared" si="10"/>
        <v>342</v>
      </c>
      <c r="Y71">
        <f t="shared" si="11"/>
        <v>5814</v>
      </c>
    </row>
    <row r="72" spans="1:25" x14ac:dyDescent="0.2">
      <c r="A72" s="23" t="s">
        <v>480</v>
      </c>
      <c r="B72">
        <v>308</v>
      </c>
      <c r="C72">
        <v>321</v>
      </c>
      <c r="D72">
        <v>165</v>
      </c>
      <c r="E72">
        <v>68</v>
      </c>
      <c r="F72">
        <v>142</v>
      </c>
      <c r="G72">
        <v>83</v>
      </c>
      <c r="H72">
        <v>728</v>
      </c>
      <c r="I72">
        <v>377</v>
      </c>
      <c r="J72">
        <v>170</v>
      </c>
      <c r="K72">
        <v>254</v>
      </c>
      <c r="L72">
        <v>320</v>
      </c>
      <c r="M72">
        <v>540</v>
      </c>
      <c r="N72">
        <v>225</v>
      </c>
      <c r="O72">
        <v>459</v>
      </c>
      <c r="P72">
        <v>962</v>
      </c>
      <c r="Q72">
        <v>601</v>
      </c>
      <c r="R72">
        <v>528</v>
      </c>
      <c r="T72" s="26">
        <f t="shared" si="6"/>
        <v>181.16666666666666</v>
      </c>
      <c r="U72" s="26">
        <f t="shared" si="7"/>
        <v>369.8</v>
      </c>
      <c r="V72" s="26">
        <f t="shared" si="8"/>
        <v>408</v>
      </c>
      <c r="W72" s="26">
        <f t="shared" si="9"/>
        <v>697</v>
      </c>
      <c r="X72" s="26">
        <f t="shared" si="10"/>
        <v>367.70588235294116</v>
      </c>
      <c r="Y72">
        <f t="shared" si="11"/>
        <v>6251</v>
      </c>
    </row>
    <row r="73" spans="1:25" x14ac:dyDescent="0.2">
      <c r="A73" s="23" t="s">
        <v>481</v>
      </c>
      <c r="B73">
        <v>345</v>
      </c>
      <c r="C73">
        <v>385</v>
      </c>
      <c r="D73">
        <v>184</v>
      </c>
      <c r="E73">
        <v>87</v>
      </c>
      <c r="F73">
        <v>129</v>
      </c>
      <c r="G73">
        <v>94</v>
      </c>
      <c r="H73">
        <v>712</v>
      </c>
      <c r="I73">
        <v>410</v>
      </c>
      <c r="J73">
        <v>148</v>
      </c>
      <c r="K73">
        <v>253</v>
      </c>
      <c r="L73">
        <v>307</v>
      </c>
      <c r="M73">
        <v>500</v>
      </c>
      <c r="N73">
        <v>211</v>
      </c>
      <c r="O73">
        <v>453</v>
      </c>
      <c r="P73">
        <v>894</v>
      </c>
      <c r="Q73">
        <v>570</v>
      </c>
      <c r="R73">
        <v>518</v>
      </c>
      <c r="T73" s="26">
        <f t="shared" si="6"/>
        <v>204</v>
      </c>
      <c r="U73" s="26">
        <f t="shared" si="7"/>
        <v>366</v>
      </c>
      <c r="V73" s="26">
        <f t="shared" si="8"/>
        <v>388</v>
      </c>
      <c r="W73" s="26">
        <f t="shared" si="9"/>
        <v>660.66666666666663</v>
      </c>
      <c r="X73" s="26">
        <f t="shared" si="10"/>
        <v>364.70588235294116</v>
      </c>
      <c r="Y73">
        <f t="shared" si="11"/>
        <v>6200</v>
      </c>
    </row>
    <row r="74" spans="1:25" x14ac:dyDescent="0.2">
      <c r="A74" s="23" t="s">
        <v>482</v>
      </c>
      <c r="B74">
        <v>508</v>
      </c>
      <c r="C74">
        <v>479</v>
      </c>
      <c r="D74">
        <v>270</v>
      </c>
      <c r="E74">
        <v>135</v>
      </c>
      <c r="F74">
        <v>186</v>
      </c>
      <c r="G74">
        <v>153</v>
      </c>
      <c r="H74">
        <v>757</v>
      </c>
      <c r="I74">
        <v>493</v>
      </c>
      <c r="J74">
        <v>170</v>
      </c>
      <c r="K74">
        <v>255</v>
      </c>
      <c r="L74">
        <v>343</v>
      </c>
      <c r="M74">
        <v>548</v>
      </c>
      <c r="N74">
        <v>261</v>
      </c>
      <c r="O74">
        <v>506</v>
      </c>
      <c r="P74">
        <v>994</v>
      </c>
      <c r="Q74">
        <v>633</v>
      </c>
      <c r="R74">
        <v>574</v>
      </c>
      <c r="T74" s="26">
        <f t="shared" si="6"/>
        <v>288.5</v>
      </c>
      <c r="U74" s="26">
        <f t="shared" si="7"/>
        <v>403.6</v>
      </c>
      <c r="V74" s="26">
        <f t="shared" si="8"/>
        <v>438.33333333333331</v>
      </c>
      <c r="W74" s="26">
        <f t="shared" si="9"/>
        <v>733.66666666666663</v>
      </c>
      <c r="X74" s="26">
        <f t="shared" si="10"/>
        <v>427.35294117647061</v>
      </c>
      <c r="Y74">
        <f t="shared" si="11"/>
        <v>7265</v>
      </c>
    </row>
    <row r="75" spans="1:25" x14ac:dyDescent="0.2">
      <c r="A75" s="23" t="s">
        <v>483</v>
      </c>
      <c r="B75">
        <v>558</v>
      </c>
      <c r="C75">
        <v>557</v>
      </c>
      <c r="D75">
        <v>277</v>
      </c>
      <c r="E75">
        <v>150</v>
      </c>
      <c r="F75">
        <v>213</v>
      </c>
      <c r="G75">
        <v>146</v>
      </c>
      <c r="H75">
        <v>793</v>
      </c>
      <c r="I75">
        <v>430</v>
      </c>
      <c r="J75">
        <v>188</v>
      </c>
      <c r="K75">
        <v>283</v>
      </c>
      <c r="L75">
        <v>392</v>
      </c>
      <c r="M75">
        <v>509</v>
      </c>
      <c r="N75">
        <v>276</v>
      </c>
      <c r="O75">
        <v>546</v>
      </c>
      <c r="P75">
        <v>1052</v>
      </c>
      <c r="Q75">
        <v>657</v>
      </c>
      <c r="R75">
        <v>592</v>
      </c>
      <c r="T75" s="26">
        <f t="shared" si="6"/>
        <v>316.83333333333331</v>
      </c>
      <c r="U75" s="26">
        <f t="shared" si="7"/>
        <v>417.2</v>
      </c>
      <c r="V75" s="26">
        <f t="shared" si="8"/>
        <v>443.66666666666669</v>
      </c>
      <c r="W75" s="26">
        <f t="shared" si="9"/>
        <v>767</v>
      </c>
      <c r="X75" s="26">
        <f t="shared" si="10"/>
        <v>448.1764705882353</v>
      </c>
      <c r="Y75">
        <f t="shared" si="11"/>
        <v>7619</v>
      </c>
    </row>
    <row r="76" spans="1:25" x14ac:dyDescent="0.2">
      <c r="A76" s="23" t="s">
        <v>484</v>
      </c>
      <c r="B76">
        <v>662</v>
      </c>
      <c r="C76">
        <v>564</v>
      </c>
      <c r="D76">
        <v>314</v>
      </c>
      <c r="E76">
        <v>175</v>
      </c>
      <c r="F76">
        <v>398</v>
      </c>
      <c r="G76">
        <v>187</v>
      </c>
      <c r="H76">
        <v>940</v>
      </c>
      <c r="I76">
        <v>500</v>
      </c>
      <c r="J76">
        <v>208</v>
      </c>
      <c r="K76">
        <v>281</v>
      </c>
      <c r="L76">
        <v>397</v>
      </c>
      <c r="M76">
        <v>599</v>
      </c>
      <c r="N76">
        <v>258</v>
      </c>
      <c r="O76">
        <v>587</v>
      </c>
      <c r="P76">
        <v>1091</v>
      </c>
      <c r="Q76">
        <v>626</v>
      </c>
      <c r="R76">
        <v>598</v>
      </c>
      <c r="T76" s="26">
        <f t="shared" si="6"/>
        <v>383.33333333333331</v>
      </c>
      <c r="U76" s="26">
        <f t="shared" si="7"/>
        <v>465.2</v>
      </c>
      <c r="V76" s="26">
        <f t="shared" si="8"/>
        <v>481.33333333333331</v>
      </c>
      <c r="W76" s="26">
        <f t="shared" si="9"/>
        <v>771.66666666666663</v>
      </c>
      <c r="X76" s="26">
        <f t="shared" si="10"/>
        <v>493.23529411764707</v>
      </c>
      <c r="Y76">
        <f t="shared" si="11"/>
        <v>8385</v>
      </c>
    </row>
    <row r="77" spans="1:25" x14ac:dyDescent="0.2">
      <c r="A77" s="23" t="s">
        <v>485</v>
      </c>
      <c r="B77">
        <v>743</v>
      </c>
      <c r="C77">
        <v>746</v>
      </c>
      <c r="D77">
        <v>405</v>
      </c>
      <c r="E77">
        <v>214</v>
      </c>
      <c r="F77">
        <v>336</v>
      </c>
      <c r="G77">
        <v>282</v>
      </c>
      <c r="H77">
        <v>1005</v>
      </c>
      <c r="I77">
        <v>516</v>
      </c>
      <c r="J77">
        <v>219</v>
      </c>
      <c r="K77">
        <v>280</v>
      </c>
      <c r="L77">
        <v>467</v>
      </c>
      <c r="M77">
        <v>654</v>
      </c>
      <c r="N77">
        <v>304</v>
      </c>
      <c r="O77">
        <v>640</v>
      </c>
      <c r="P77">
        <v>1219</v>
      </c>
      <c r="Q77">
        <v>599</v>
      </c>
      <c r="R77">
        <v>636</v>
      </c>
      <c r="T77" s="26">
        <f t="shared" si="6"/>
        <v>454.33333333333331</v>
      </c>
      <c r="U77" s="26">
        <f t="shared" si="7"/>
        <v>497.4</v>
      </c>
      <c r="V77" s="26">
        <f t="shared" si="8"/>
        <v>532.66666666666663</v>
      </c>
      <c r="W77" s="26">
        <f t="shared" si="9"/>
        <v>818</v>
      </c>
      <c r="X77" s="26">
        <f t="shared" si="10"/>
        <v>545</v>
      </c>
      <c r="Y77">
        <f t="shared" si="11"/>
        <v>9265</v>
      </c>
    </row>
    <row r="78" spans="1:25" x14ac:dyDescent="0.2">
      <c r="A78" s="23" t="s">
        <v>486</v>
      </c>
      <c r="B78">
        <v>944</v>
      </c>
      <c r="C78">
        <v>929</v>
      </c>
      <c r="D78">
        <v>513</v>
      </c>
      <c r="E78">
        <v>302</v>
      </c>
      <c r="F78">
        <v>543</v>
      </c>
      <c r="G78">
        <v>327</v>
      </c>
      <c r="H78">
        <v>1070</v>
      </c>
      <c r="I78">
        <v>555</v>
      </c>
      <c r="J78">
        <v>275</v>
      </c>
      <c r="K78">
        <v>276</v>
      </c>
      <c r="L78">
        <v>495</v>
      </c>
      <c r="M78">
        <v>633</v>
      </c>
      <c r="N78">
        <v>286</v>
      </c>
      <c r="O78">
        <v>658</v>
      </c>
      <c r="P78">
        <v>1176</v>
      </c>
      <c r="Q78">
        <v>612</v>
      </c>
      <c r="R78">
        <v>632</v>
      </c>
      <c r="T78" s="26">
        <f t="shared" si="6"/>
        <v>593</v>
      </c>
      <c r="U78" s="26">
        <f t="shared" si="7"/>
        <v>534.20000000000005</v>
      </c>
      <c r="V78" s="26">
        <f t="shared" si="8"/>
        <v>525.66666666666663</v>
      </c>
      <c r="W78" s="26">
        <f t="shared" si="9"/>
        <v>806.66666666666663</v>
      </c>
      <c r="X78" s="26">
        <f t="shared" si="10"/>
        <v>601.52941176470586</v>
      </c>
      <c r="Y78">
        <f t="shared" si="11"/>
        <v>10226</v>
      </c>
    </row>
    <row r="79" spans="1:25" x14ac:dyDescent="0.2">
      <c r="A79" s="23" t="s">
        <v>487</v>
      </c>
      <c r="B79">
        <v>1216</v>
      </c>
      <c r="C79">
        <v>1029</v>
      </c>
      <c r="D79">
        <v>765</v>
      </c>
      <c r="E79">
        <v>389</v>
      </c>
      <c r="F79">
        <v>1244</v>
      </c>
      <c r="G79">
        <v>448</v>
      </c>
      <c r="H79">
        <v>1052</v>
      </c>
      <c r="I79">
        <v>605</v>
      </c>
      <c r="J79">
        <v>281</v>
      </c>
      <c r="K79">
        <v>309</v>
      </c>
      <c r="L79">
        <v>551</v>
      </c>
      <c r="M79">
        <v>692</v>
      </c>
      <c r="N79">
        <v>324</v>
      </c>
      <c r="O79">
        <v>753</v>
      </c>
      <c r="P79">
        <v>1248</v>
      </c>
      <c r="Q79">
        <v>623</v>
      </c>
      <c r="R79">
        <v>779</v>
      </c>
      <c r="T79" s="26">
        <f t="shared" si="6"/>
        <v>848.5</v>
      </c>
      <c r="U79" s="26">
        <f t="shared" si="7"/>
        <v>559.6</v>
      </c>
      <c r="V79" s="26">
        <f t="shared" si="8"/>
        <v>589.66666666666663</v>
      </c>
      <c r="W79" s="26">
        <f t="shared" si="9"/>
        <v>883.33333333333337</v>
      </c>
      <c r="X79" s="26">
        <f t="shared" si="10"/>
        <v>724</v>
      </c>
      <c r="Y79">
        <f t="shared" si="11"/>
        <v>12308</v>
      </c>
    </row>
    <row r="80" spans="1:25" x14ac:dyDescent="0.2">
      <c r="A80" s="23" t="s">
        <v>488</v>
      </c>
      <c r="B80">
        <v>1672</v>
      </c>
      <c r="C80">
        <v>1500</v>
      </c>
      <c r="D80">
        <v>1081</v>
      </c>
      <c r="E80">
        <v>653</v>
      </c>
      <c r="F80">
        <v>807</v>
      </c>
      <c r="G80">
        <v>680</v>
      </c>
      <c r="H80">
        <v>1244</v>
      </c>
      <c r="I80">
        <v>669</v>
      </c>
      <c r="J80">
        <v>286</v>
      </c>
      <c r="K80">
        <v>342</v>
      </c>
      <c r="L80">
        <v>663</v>
      </c>
      <c r="M80">
        <v>689</v>
      </c>
      <c r="N80">
        <v>396</v>
      </c>
      <c r="O80">
        <v>770</v>
      </c>
      <c r="P80">
        <v>479</v>
      </c>
      <c r="Q80">
        <v>849</v>
      </c>
      <c r="R80">
        <v>772</v>
      </c>
      <c r="T80" s="26">
        <f t="shared" si="6"/>
        <v>1065.5</v>
      </c>
      <c r="U80" s="26">
        <f t="shared" si="7"/>
        <v>640.79999999999995</v>
      </c>
      <c r="V80" s="26">
        <f t="shared" si="8"/>
        <v>618.33333333333337</v>
      </c>
      <c r="W80" s="26">
        <f t="shared" si="9"/>
        <v>700</v>
      </c>
      <c r="X80" s="26">
        <f t="shared" si="10"/>
        <v>797.17647058823525</v>
      </c>
      <c r="Y80">
        <f t="shared" si="11"/>
        <v>13552</v>
      </c>
    </row>
    <row r="81" spans="1:25" x14ac:dyDescent="0.2">
      <c r="A81" s="23" t="s">
        <v>489</v>
      </c>
      <c r="B81">
        <v>1939</v>
      </c>
      <c r="C81">
        <v>1828</v>
      </c>
      <c r="D81">
        <v>1278</v>
      </c>
      <c r="E81">
        <v>746</v>
      </c>
      <c r="F81">
        <v>1386</v>
      </c>
      <c r="G81">
        <v>782</v>
      </c>
      <c r="H81">
        <v>1290</v>
      </c>
      <c r="I81">
        <v>699</v>
      </c>
      <c r="J81">
        <v>337</v>
      </c>
      <c r="K81">
        <v>317</v>
      </c>
      <c r="L81">
        <v>628</v>
      </c>
      <c r="M81">
        <v>717</v>
      </c>
      <c r="N81">
        <v>363</v>
      </c>
      <c r="O81">
        <v>884</v>
      </c>
      <c r="P81">
        <v>1401</v>
      </c>
      <c r="Q81">
        <v>718</v>
      </c>
      <c r="R81">
        <v>868</v>
      </c>
      <c r="T81" s="26">
        <f t="shared" si="6"/>
        <v>1326.5</v>
      </c>
      <c r="U81" s="26">
        <f t="shared" si="7"/>
        <v>654.20000000000005</v>
      </c>
      <c r="V81" s="26">
        <f t="shared" si="8"/>
        <v>654.66666666666663</v>
      </c>
      <c r="W81" s="26">
        <f t="shared" si="9"/>
        <v>995.66666666666663</v>
      </c>
      <c r="X81" s="26">
        <f t="shared" si="10"/>
        <v>951.82352941176475</v>
      </c>
      <c r="Y81">
        <f t="shared" si="11"/>
        <v>16181</v>
      </c>
    </row>
    <row r="82" spans="1:25" x14ac:dyDescent="0.2">
      <c r="A82" s="23" t="s">
        <v>490</v>
      </c>
      <c r="B82">
        <v>2462</v>
      </c>
      <c r="C82">
        <v>2248</v>
      </c>
      <c r="D82">
        <v>1524</v>
      </c>
      <c r="E82">
        <v>900</v>
      </c>
      <c r="F82">
        <v>1309</v>
      </c>
      <c r="G82">
        <v>958</v>
      </c>
      <c r="H82">
        <v>1567</v>
      </c>
      <c r="I82">
        <v>946</v>
      </c>
      <c r="J82">
        <v>462</v>
      </c>
      <c r="K82">
        <v>399</v>
      </c>
      <c r="L82">
        <v>862</v>
      </c>
      <c r="M82">
        <v>944</v>
      </c>
      <c r="N82">
        <v>531</v>
      </c>
      <c r="O82">
        <v>1126</v>
      </c>
      <c r="P82">
        <v>1667</v>
      </c>
      <c r="Q82">
        <v>953</v>
      </c>
      <c r="R82">
        <v>1103</v>
      </c>
      <c r="T82" s="26">
        <f t="shared" si="6"/>
        <v>1566.8333333333333</v>
      </c>
      <c r="U82" s="26">
        <f t="shared" si="7"/>
        <v>847.2</v>
      </c>
      <c r="V82" s="26">
        <f t="shared" si="8"/>
        <v>867</v>
      </c>
      <c r="W82" s="26">
        <f t="shared" si="9"/>
        <v>1241</v>
      </c>
      <c r="X82" s="26">
        <f t="shared" si="10"/>
        <v>1174.1764705882354</v>
      </c>
      <c r="Y82">
        <f t="shared" si="11"/>
        <v>19961</v>
      </c>
    </row>
    <row r="83" spans="1:25" x14ac:dyDescent="0.2">
      <c r="A83" s="23" t="s">
        <v>491</v>
      </c>
      <c r="B83">
        <v>3475</v>
      </c>
      <c r="C83">
        <v>3311</v>
      </c>
      <c r="D83">
        <v>2571</v>
      </c>
      <c r="E83">
        <v>1622</v>
      </c>
      <c r="F83">
        <v>1768</v>
      </c>
      <c r="G83">
        <v>1580</v>
      </c>
      <c r="H83">
        <v>1589</v>
      </c>
      <c r="I83">
        <v>865</v>
      </c>
      <c r="J83">
        <v>456</v>
      </c>
      <c r="K83">
        <v>403</v>
      </c>
      <c r="L83">
        <v>840</v>
      </c>
      <c r="M83">
        <v>830</v>
      </c>
      <c r="N83">
        <v>484</v>
      </c>
      <c r="O83">
        <v>1119</v>
      </c>
      <c r="P83">
        <v>1496</v>
      </c>
      <c r="Q83">
        <v>950</v>
      </c>
      <c r="R83">
        <v>1008</v>
      </c>
      <c r="T83" s="26">
        <f t="shared" si="6"/>
        <v>2387.8333333333335</v>
      </c>
      <c r="U83" s="26">
        <f t="shared" si="7"/>
        <v>830.6</v>
      </c>
      <c r="V83" s="26">
        <f t="shared" si="8"/>
        <v>811</v>
      </c>
      <c r="W83" s="26">
        <f t="shared" si="9"/>
        <v>1151.3333333333333</v>
      </c>
      <c r="X83" s="26">
        <f t="shared" si="10"/>
        <v>1433.3529411764705</v>
      </c>
      <c r="Y83">
        <f t="shared" si="11"/>
        <v>24367</v>
      </c>
    </row>
    <row r="84" spans="1:25" x14ac:dyDescent="0.2">
      <c r="A84" s="23" t="s">
        <v>492</v>
      </c>
      <c r="B84">
        <v>5359</v>
      </c>
      <c r="C84">
        <v>4954</v>
      </c>
      <c r="D84">
        <v>4155</v>
      </c>
      <c r="E84">
        <v>2672</v>
      </c>
      <c r="F84">
        <v>2120</v>
      </c>
      <c r="G84">
        <v>2488</v>
      </c>
      <c r="H84">
        <v>1886</v>
      </c>
      <c r="I84">
        <v>1054</v>
      </c>
      <c r="J84">
        <v>477</v>
      </c>
      <c r="K84">
        <v>450</v>
      </c>
      <c r="L84">
        <v>975</v>
      </c>
      <c r="M84">
        <v>937</v>
      </c>
      <c r="N84">
        <v>579</v>
      </c>
      <c r="O84">
        <v>1241</v>
      </c>
      <c r="P84">
        <v>1813</v>
      </c>
      <c r="Q84">
        <v>911</v>
      </c>
      <c r="R84">
        <v>1133</v>
      </c>
      <c r="T84" s="26">
        <f t="shared" si="6"/>
        <v>3624.6666666666665</v>
      </c>
      <c r="U84" s="26">
        <f t="shared" si="7"/>
        <v>968.4</v>
      </c>
      <c r="V84" s="26">
        <f t="shared" si="8"/>
        <v>919</v>
      </c>
      <c r="W84" s="26">
        <f t="shared" si="9"/>
        <v>1285.6666666666667</v>
      </c>
      <c r="X84" s="26">
        <f t="shared" si="10"/>
        <v>1953.1764705882354</v>
      </c>
      <c r="Y84">
        <f t="shared" si="11"/>
        <v>33204</v>
      </c>
    </row>
    <row r="85" spans="1:25" x14ac:dyDescent="0.2">
      <c r="A85" s="23" t="s">
        <v>493</v>
      </c>
      <c r="B85">
        <v>5641</v>
      </c>
      <c r="C85">
        <v>4819</v>
      </c>
      <c r="D85">
        <v>4409</v>
      </c>
      <c r="E85">
        <v>2854</v>
      </c>
      <c r="F85">
        <v>1893</v>
      </c>
      <c r="G85">
        <v>2687</v>
      </c>
      <c r="H85">
        <v>1839</v>
      </c>
      <c r="I85">
        <v>1009</v>
      </c>
      <c r="J85">
        <v>493</v>
      </c>
      <c r="K85">
        <v>433</v>
      </c>
      <c r="L85">
        <v>1049</v>
      </c>
      <c r="M85">
        <v>911</v>
      </c>
      <c r="N85">
        <v>641</v>
      </c>
      <c r="O85">
        <v>1282</v>
      </c>
      <c r="P85">
        <v>1941</v>
      </c>
      <c r="Q85">
        <v>881</v>
      </c>
      <c r="R85">
        <v>1198</v>
      </c>
      <c r="T85" s="26">
        <f t="shared" si="6"/>
        <v>3717.1666666666665</v>
      </c>
      <c r="U85" s="26">
        <f t="shared" si="7"/>
        <v>964.6</v>
      </c>
      <c r="V85" s="26">
        <f t="shared" si="8"/>
        <v>944.66666666666663</v>
      </c>
      <c r="W85" s="26">
        <f t="shared" si="9"/>
        <v>1340</v>
      </c>
      <c r="X85" s="26">
        <f t="shared" si="10"/>
        <v>1998.8235294117646</v>
      </c>
      <c r="Y85">
        <f t="shared" si="11"/>
        <v>33980</v>
      </c>
    </row>
    <row r="86" spans="1:25" x14ac:dyDescent="0.2">
      <c r="A86" s="23" t="s">
        <v>494</v>
      </c>
      <c r="B86">
        <v>6350</v>
      </c>
      <c r="C86">
        <v>5144</v>
      </c>
      <c r="D86">
        <v>5284</v>
      </c>
      <c r="E86">
        <v>3685</v>
      </c>
      <c r="F86">
        <v>4022</v>
      </c>
      <c r="G86">
        <v>3340</v>
      </c>
      <c r="H86">
        <v>2036</v>
      </c>
      <c r="I86">
        <v>1261</v>
      </c>
      <c r="J86">
        <v>675</v>
      </c>
      <c r="K86">
        <v>501</v>
      </c>
      <c r="L86">
        <v>1180</v>
      </c>
      <c r="M86">
        <v>1015</v>
      </c>
      <c r="N86">
        <v>700</v>
      </c>
      <c r="O86">
        <v>1460</v>
      </c>
      <c r="P86">
        <v>2132</v>
      </c>
      <c r="Q86">
        <v>999</v>
      </c>
      <c r="R86">
        <v>1403</v>
      </c>
      <c r="T86" s="26">
        <f t="shared" si="6"/>
        <v>4637.5</v>
      </c>
      <c r="U86" s="26">
        <f t="shared" si="7"/>
        <v>1130.5999999999999</v>
      </c>
      <c r="V86" s="26">
        <f t="shared" si="8"/>
        <v>1058.3333333333333</v>
      </c>
      <c r="W86" s="26">
        <f t="shared" si="9"/>
        <v>1511.3333333333333</v>
      </c>
      <c r="X86" s="26">
        <f t="shared" si="10"/>
        <v>2422.7647058823532</v>
      </c>
      <c r="Y86">
        <f t="shared" si="11"/>
        <v>41187</v>
      </c>
    </row>
    <row r="87" spans="1:25" x14ac:dyDescent="0.2">
      <c r="A87" s="23" t="s">
        <v>495</v>
      </c>
      <c r="B87">
        <v>6550</v>
      </c>
      <c r="C87">
        <v>4919</v>
      </c>
      <c r="D87">
        <v>5770</v>
      </c>
      <c r="E87">
        <v>4595</v>
      </c>
      <c r="F87">
        <v>2918</v>
      </c>
      <c r="G87">
        <v>4233</v>
      </c>
      <c r="H87">
        <v>2249</v>
      </c>
      <c r="I87">
        <v>1339</v>
      </c>
      <c r="J87">
        <v>694</v>
      </c>
      <c r="K87">
        <v>518</v>
      </c>
      <c r="L87">
        <v>1141</v>
      </c>
      <c r="M87">
        <v>1042</v>
      </c>
      <c r="N87">
        <v>757</v>
      </c>
      <c r="O87">
        <v>1505</v>
      </c>
      <c r="P87">
        <v>2205</v>
      </c>
      <c r="Q87">
        <v>1119</v>
      </c>
      <c r="R87">
        <v>1412</v>
      </c>
      <c r="T87" s="26">
        <f t="shared" si="6"/>
        <v>4830.833333333333</v>
      </c>
      <c r="U87" s="26">
        <f t="shared" si="7"/>
        <v>1188.2</v>
      </c>
      <c r="V87" s="26">
        <f t="shared" si="8"/>
        <v>1101.3333333333333</v>
      </c>
      <c r="W87" s="26">
        <f t="shared" si="9"/>
        <v>1578.6666666666667</v>
      </c>
      <c r="X87" s="26">
        <f t="shared" si="10"/>
        <v>2527.4117647058824</v>
      </c>
      <c r="Y87">
        <f t="shared" si="11"/>
        <v>42966</v>
      </c>
    </row>
    <row r="88" spans="1:25" x14ac:dyDescent="0.2">
      <c r="A88" s="23" t="s">
        <v>496</v>
      </c>
      <c r="B88">
        <v>8110</v>
      </c>
      <c r="C88">
        <v>5537</v>
      </c>
      <c r="D88">
        <v>6829</v>
      </c>
      <c r="E88">
        <v>5858</v>
      </c>
      <c r="F88">
        <v>3502</v>
      </c>
      <c r="G88">
        <v>5536</v>
      </c>
      <c r="H88">
        <v>2427</v>
      </c>
      <c r="I88">
        <v>1457</v>
      </c>
      <c r="J88">
        <v>777</v>
      </c>
      <c r="K88">
        <v>545</v>
      </c>
      <c r="L88">
        <v>1251</v>
      </c>
      <c r="M88">
        <v>1116</v>
      </c>
      <c r="N88">
        <v>886</v>
      </c>
      <c r="O88">
        <v>1716</v>
      </c>
      <c r="P88">
        <v>2394</v>
      </c>
      <c r="Q88">
        <v>1012</v>
      </c>
      <c r="R88">
        <v>1477</v>
      </c>
      <c r="T88" s="26">
        <f t="shared" si="6"/>
        <v>5895.333333333333</v>
      </c>
      <c r="U88" s="26">
        <f t="shared" si="7"/>
        <v>1291.4000000000001</v>
      </c>
      <c r="V88" s="26">
        <f t="shared" si="8"/>
        <v>1239.3333333333333</v>
      </c>
      <c r="W88" s="26">
        <f t="shared" si="9"/>
        <v>1627.6666666666667</v>
      </c>
      <c r="X88" s="26">
        <f t="shared" si="10"/>
        <v>2966.4705882352941</v>
      </c>
      <c r="Y88">
        <f t="shared" si="11"/>
        <v>50430</v>
      </c>
    </row>
    <row r="89" spans="1:25" x14ac:dyDescent="0.2">
      <c r="A89" s="23" t="s">
        <v>497</v>
      </c>
      <c r="B89">
        <v>9844</v>
      </c>
      <c r="C89">
        <v>5043</v>
      </c>
      <c r="D89">
        <v>6777</v>
      </c>
      <c r="E89">
        <v>6071</v>
      </c>
      <c r="F89">
        <v>3518</v>
      </c>
      <c r="G89">
        <v>5904</v>
      </c>
      <c r="H89">
        <v>2583</v>
      </c>
      <c r="I89">
        <v>1860</v>
      </c>
      <c r="J89">
        <v>967</v>
      </c>
      <c r="K89">
        <v>619</v>
      </c>
      <c r="L89">
        <v>1266</v>
      </c>
      <c r="M89">
        <v>1190</v>
      </c>
      <c r="N89">
        <v>1065</v>
      </c>
      <c r="O89">
        <v>1865</v>
      </c>
      <c r="P89">
        <v>2629</v>
      </c>
      <c r="Q89">
        <v>1122</v>
      </c>
      <c r="R89">
        <v>1503</v>
      </c>
      <c r="T89" s="26">
        <f t="shared" si="6"/>
        <v>6192.833333333333</v>
      </c>
      <c r="U89" s="26">
        <f t="shared" si="7"/>
        <v>1459</v>
      </c>
      <c r="V89" s="26">
        <f t="shared" si="8"/>
        <v>1373.3333333333333</v>
      </c>
      <c r="W89" s="26">
        <f t="shared" si="9"/>
        <v>1751.3333333333333</v>
      </c>
      <c r="X89" s="26">
        <f t="shared" si="10"/>
        <v>3166.2352941176468</v>
      </c>
      <c r="Y89">
        <f t="shared" si="11"/>
        <v>53826</v>
      </c>
    </row>
    <row r="90" spans="1:25" x14ac:dyDescent="0.2">
      <c r="A90" s="23" t="s">
        <v>498</v>
      </c>
      <c r="B90">
        <v>9533</v>
      </c>
      <c r="C90">
        <v>3677</v>
      </c>
      <c r="D90">
        <v>5512</v>
      </c>
      <c r="E90">
        <v>5745</v>
      </c>
      <c r="F90">
        <v>3143</v>
      </c>
      <c r="G90">
        <v>5013</v>
      </c>
      <c r="H90">
        <v>2303</v>
      </c>
      <c r="I90">
        <v>1677</v>
      </c>
      <c r="J90">
        <v>892</v>
      </c>
      <c r="K90">
        <v>489</v>
      </c>
      <c r="L90">
        <v>1108</v>
      </c>
      <c r="M90">
        <v>1099</v>
      </c>
      <c r="N90">
        <v>1199</v>
      </c>
      <c r="O90">
        <v>1995</v>
      </c>
      <c r="P90">
        <v>2498</v>
      </c>
      <c r="Q90">
        <v>973</v>
      </c>
      <c r="R90">
        <v>1400</v>
      </c>
      <c r="T90" s="26">
        <f t="shared" si="6"/>
        <v>5437.166666666667</v>
      </c>
      <c r="U90" s="26">
        <f t="shared" si="7"/>
        <v>1293.8</v>
      </c>
      <c r="V90" s="26">
        <f t="shared" si="8"/>
        <v>1431</v>
      </c>
      <c r="W90" s="26">
        <f t="shared" si="9"/>
        <v>1623.6666666666667</v>
      </c>
      <c r="X90" s="26">
        <f t="shared" si="10"/>
        <v>2838.5882352941176</v>
      </c>
      <c r="Y90">
        <f t="shared" si="11"/>
        <v>48256</v>
      </c>
    </row>
    <row r="91" spans="1:25" x14ac:dyDescent="0.2">
      <c r="A91" s="23" t="s">
        <v>499</v>
      </c>
      <c r="B91">
        <v>8284</v>
      </c>
      <c r="C91">
        <v>2834</v>
      </c>
      <c r="D91">
        <v>4465</v>
      </c>
      <c r="E91">
        <v>5596</v>
      </c>
      <c r="F91">
        <v>3088</v>
      </c>
      <c r="G91">
        <v>4748</v>
      </c>
      <c r="H91">
        <v>2457</v>
      </c>
      <c r="I91">
        <v>1823</v>
      </c>
      <c r="J91">
        <v>1011</v>
      </c>
      <c r="K91">
        <v>474</v>
      </c>
      <c r="L91">
        <v>1069</v>
      </c>
      <c r="M91">
        <v>1314</v>
      </c>
      <c r="N91">
        <v>1335</v>
      </c>
      <c r="O91">
        <v>1694</v>
      </c>
      <c r="P91">
        <v>2447</v>
      </c>
      <c r="Q91">
        <v>968</v>
      </c>
      <c r="R91">
        <v>1358</v>
      </c>
      <c r="T91" s="26">
        <f t="shared" si="6"/>
        <v>4835.833333333333</v>
      </c>
      <c r="U91" s="26">
        <f t="shared" si="7"/>
        <v>1366.8</v>
      </c>
      <c r="V91" s="26">
        <f t="shared" si="8"/>
        <v>1447.6666666666667</v>
      </c>
      <c r="W91" s="26">
        <f t="shared" si="9"/>
        <v>1591</v>
      </c>
      <c r="X91" s="26">
        <f t="shared" si="10"/>
        <v>2645</v>
      </c>
      <c r="Y91">
        <f t="shared" si="11"/>
        <v>44965</v>
      </c>
    </row>
    <row r="92" spans="1:25" x14ac:dyDescent="0.2">
      <c r="A92" s="23" t="s">
        <v>500</v>
      </c>
      <c r="B92">
        <v>4217</v>
      </c>
      <c r="C92">
        <v>1526</v>
      </c>
      <c r="D92">
        <v>2212</v>
      </c>
      <c r="E92">
        <v>3287</v>
      </c>
      <c r="F92">
        <v>2199</v>
      </c>
      <c r="G92">
        <v>2935</v>
      </c>
      <c r="H92">
        <v>2365</v>
      </c>
      <c r="I92">
        <v>2043</v>
      </c>
      <c r="J92">
        <v>1083</v>
      </c>
      <c r="K92">
        <v>516</v>
      </c>
      <c r="L92">
        <v>1065</v>
      </c>
      <c r="M92">
        <v>1339</v>
      </c>
      <c r="N92">
        <v>1536</v>
      </c>
      <c r="O92">
        <v>2016</v>
      </c>
      <c r="P92">
        <v>2500</v>
      </c>
      <c r="Q92">
        <v>1004</v>
      </c>
      <c r="R92">
        <v>1455</v>
      </c>
      <c r="T92" s="26">
        <f t="shared" si="6"/>
        <v>2729.3333333333335</v>
      </c>
      <c r="U92" s="26">
        <f t="shared" si="7"/>
        <v>1414.4</v>
      </c>
      <c r="V92" s="26">
        <f t="shared" si="8"/>
        <v>1630.3333333333333</v>
      </c>
      <c r="W92" s="26">
        <f t="shared" si="9"/>
        <v>1653</v>
      </c>
      <c r="X92" s="26">
        <f t="shared" si="10"/>
        <v>1958.7058823529412</v>
      </c>
      <c r="Y92">
        <f t="shared" si="11"/>
        <v>33298</v>
      </c>
    </row>
    <row r="93" spans="1:25" x14ac:dyDescent="0.2">
      <c r="A93" s="23" t="s">
        <v>501</v>
      </c>
      <c r="B93">
        <v>1873</v>
      </c>
      <c r="C93">
        <v>804</v>
      </c>
      <c r="D93">
        <v>1362</v>
      </c>
      <c r="E93">
        <v>2258</v>
      </c>
      <c r="F93">
        <v>1504</v>
      </c>
      <c r="G93">
        <v>1845</v>
      </c>
      <c r="H93">
        <v>2619</v>
      </c>
      <c r="I93">
        <v>1958</v>
      </c>
      <c r="J93">
        <v>1064</v>
      </c>
      <c r="K93">
        <v>474</v>
      </c>
      <c r="L93">
        <v>1010</v>
      </c>
      <c r="M93">
        <v>1447</v>
      </c>
      <c r="N93">
        <v>1699</v>
      </c>
      <c r="O93">
        <v>2110</v>
      </c>
      <c r="P93">
        <v>2745</v>
      </c>
      <c r="Q93">
        <v>1018</v>
      </c>
      <c r="R93">
        <v>1566</v>
      </c>
      <c r="T93" s="26">
        <f t="shared" si="6"/>
        <v>1607.6666666666667</v>
      </c>
      <c r="U93" s="26">
        <f t="shared" si="7"/>
        <v>1425</v>
      </c>
      <c r="V93" s="26">
        <f t="shared" si="8"/>
        <v>1752</v>
      </c>
      <c r="W93" s="26">
        <f t="shared" si="9"/>
        <v>1776.3333333333333</v>
      </c>
      <c r="X93" s="26">
        <f t="shared" si="10"/>
        <v>1609.1764705882354</v>
      </c>
      <c r="Y93">
        <f t="shared" si="11"/>
        <v>27356</v>
      </c>
    </row>
    <row r="94" spans="1:25" x14ac:dyDescent="0.2">
      <c r="A94" s="23" t="s">
        <v>502</v>
      </c>
      <c r="B94">
        <v>897</v>
      </c>
      <c r="C94">
        <v>533</v>
      </c>
      <c r="D94">
        <v>965</v>
      </c>
      <c r="E94">
        <v>1811</v>
      </c>
      <c r="F94">
        <v>1123</v>
      </c>
      <c r="G94">
        <v>1355</v>
      </c>
      <c r="H94">
        <v>2476</v>
      </c>
      <c r="I94">
        <v>2102</v>
      </c>
      <c r="J94">
        <v>1094</v>
      </c>
      <c r="K94">
        <v>420</v>
      </c>
      <c r="L94">
        <v>956</v>
      </c>
      <c r="M94">
        <v>1513</v>
      </c>
      <c r="N94">
        <v>1988</v>
      </c>
      <c r="O94">
        <v>1920</v>
      </c>
      <c r="P94">
        <v>2567</v>
      </c>
      <c r="Q94">
        <v>1049</v>
      </c>
      <c r="R94">
        <v>1565</v>
      </c>
      <c r="T94" s="26">
        <f t="shared" si="6"/>
        <v>1114</v>
      </c>
      <c r="U94" s="26">
        <f t="shared" si="7"/>
        <v>1409.6</v>
      </c>
      <c r="V94" s="26">
        <f t="shared" si="8"/>
        <v>1807</v>
      </c>
      <c r="W94" s="26">
        <f t="shared" si="9"/>
        <v>1727</v>
      </c>
      <c r="X94" s="26">
        <f t="shared" si="10"/>
        <v>1431.4117647058824</v>
      </c>
      <c r="Y94">
        <f t="shared" si="11"/>
        <v>24334</v>
      </c>
    </row>
    <row r="95" spans="1:25" x14ac:dyDescent="0.2">
      <c r="A95" s="23" t="s">
        <v>503</v>
      </c>
      <c r="B95">
        <v>661</v>
      </c>
      <c r="C95">
        <v>405</v>
      </c>
      <c r="D95">
        <v>697</v>
      </c>
      <c r="E95">
        <v>1456</v>
      </c>
      <c r="F95">
        <v>778</v>
      </c>
      <c r="G95">
        <v>876</v>
      </c>
      <c r="H95">
        <v>1885</v>
      </c>
      <c r="I95">
        <v>1903</v>
      </c>
      <c r="J95">
        <v>1056</v>
      </c>
      <c r="K95">
        <v>382</v>
      </c>
      <c r="L95">
        <v>857</v>
      </c>
      <c r="M95">
        <v>1579</v>
      </c>
      <c r="N95">
        <v>2146</v>
      </c>
      <c r="O95">
        <v>1775</v>
      </c>
      <c r="P95">
        <v>2373</v>
      </c>
      <c r="Q95">
        <v>1126</v>
      </c>
      <c r="R95">
        <v>1357</v>
      </c>
      <c r="T95" s="26">
        <f t="shared" si="6"/>
        <v>812.16666666666663</v>
      </c>
      <c r="U95" s="26">
        <f t="shared" si="7"/>
        <v>1216.5999999999999</v>
      </c>
      <c r="V95" s="26">
        <f t="shared" si="8"/>
        <v>1833.3333333333333</v>
      </c>
      <c r="W95" s="26">
        <f t="shared" si="9"/>
        <v>1618.6666666666667</v>
      </c>
      <c r="X95" s="26">
        <f t="shared" si="10"/>
        <v>1253.6470588235295</v>
      </c>
      <c r="Y95">
        <f t="shared" si="11"/>
        <v>21312</v>
      </c>
    </row>
    <row r="96" spans="1:25" x14ac:dyDescent="0.2">
      <c r="A96" s="23" t="s">
        <v>504</v>
      </c>
      <c r="B96">
        <v>601</v>
      </c>
      <c r="C96">
        <v>300</v>
      </c>
      <c r="D96">
        <v>546</v>
      </c>
      <c r="E96">
        <v>1184</v>
      </c>
      <c r="F96">
        <v>602</v>
      </c>
      <c r="G96">
        <v>639</v>
      </c>
      <c r="H96">
        <v>1933</v>
      </c>
      <c r="I96">
        <v>2015</v>
      </c>
      <c r="J96">
        <v>1070</v>
      </c>
      <c r="K96">
        <v>390</v>
      </c>
      <c r="L96">
        <v>756</v>
      </c>
      <c r="M96">
        <v>1747</v>
      </c>
      <c r="N96">
        <v>2915</v>
      </c>
      <c r="O96">
        <v>1670</v>
      </c>
      <c r="P96">
        <v>2423</v>
      </c>
      <c r="Q96">
        <v>1413</v>
      </c>
      <c r="R96">
        <v>1335</v>
      </c>
      <c r="T96" s="26">
        <f t="shared" si="6"/>
        <v>645.33333333333337</v>
      </c>
      <c r="U96" s="26">
        <f t="shared" si="7"/>
        <v>1232.8</v>
      </c>
      <c r="V96" s="26">
        <f t="shared" si="8"/>
        <v>2110.6666666666665</v>
      </c>
      <c r="W96" s="26">
        <f t="shared" si="9"/>
        <v>1723.6666666666667</v>
      </c>
      <c r="X96" s="26">
        <f t="shared" si="10"/>
        <v>1267</v>
      </c>
      <c r="Y96">
        <f t="shared" si="11"/>
        <v>21539</v>
      </c>
    </row>
    <row r="97" spans="1:25" x14ac:dyDescent="0.2">
      <c r="A97" s="23" t="s">
        <v>505</v>
      </c>
      <c r="B97">
        <v>467</v>
      </c>
      <c r="C97">
        <v>244</v>
      </c>
      <c r="D97">
        <v>449</v>
      </c>
      <c r="E97">
        <v>977</v>
      </c>
      <c r="F97">
        <v>494</v>
      </c>
      <c r="G97">
        <v>458</v>
      </c>
      <c r="H97">
        <v>1717</v>
      </c>
      <c r="I97">
        <v>1980</v>
      </c>
      <c r="J97">
        <v>907</v>
      </c>
      <c r="K97">
        <v>360</v>
      </c>
      <c r="L97">
        <v>642</v>
      </c>
      <c r="M97">
        <v>2025</v>
      </c>
      <c r="N97">
        <v>3295</v>
      </c>
      <c r="O97">
        <v>1538</v>
      </c>
      <c r="P97">
        <v>2392</v>
      </c>
      <c r="Q97">
        <v>1454</v>
      </c>
      <c r="R97">
        <v>1282</v>
      </c>
      <c r="T97" s="26">
        <f t="shared" si="6"/>
        <v>514.83333333333337</v>
      </c>
      <c r="U97" s="26">
        <f t="shared" si="7"/>
        <v>1121.2</v>
      </c>
      <c r="V97" s="26">
        <f t="shared" si="8"/>
        <v>2286</v>
      </c>
      <c r="W97" s="26">
        <f t="shared" si="9"/>
        <v>1709.3333333333333</v>
      </c>
      <c r="X97" s="26">
        <f t="shared" si="10"/>
        <v>1216.5294117647059</v>
      </c>
      <c r="Y97">
        <f t="shared" si="11"/>
        <v>20681</v>
      </c>
    </row>
    <row r="98" spans="1:25" x14ac:dyDescent="0.2">
      <c r="A98" s="23" t="s">
        <v>506</v>
      </c>
      <c r="B98">
        <v>423</v>
      </c>
      <c r="C98">
        <v>330</v>
      </c>
      <c r="D98">
        <v>407</v>
      </c>
      <c r="E98">
        <v>847</v>
      </c>
      <c r="F98">
        <v>395</v>
      </c>
      <c r="G98">
        <v>368</v>
      </c>
      <c r="H98">
        <v>1590</v>
      </c>
      <c r="I98">
        <v>1741</v>
      </c>
      <c r="J98">
        <v>608</v>
      </c>
      <c r="K98">
        <v>334</v>
      </c>
      <c r="L98">
        <v>650</v>
      </c>
      <c r="M98">
        <v>2174</v>
      </c>
      <c r="N98">
        <v>3898</v>
      </c>
      <c r="O98">
        <v>1454</v>
      </c>
      <c r="P98">
        <v>2246</v>
      </c>
      <c r="Q98">
        <v>1581</v>
      </c>
      <c r="R98">
        <v>1058</v>
      </c>
      <c r="T98" s="26">
        <f t="shared" si="6"/>
        <v>461.66666666666669</v>
      </c>
      <c r="U98" s="26">
        <f t="shared" si="7"/>
        <v>984.6</v>
      </c>
      <c r="V98" s="26">
        <f t="shared" si="8"/>
        <v>2508.6666666666665</v>
      </c>
      <c r="W98" s="26">
        <f t="shared" si="9"/>
        <v>1628.3333333333333</v>
      </c>
      <c r="X98" s="26">
        <f t="shared" si="10"/>
        <v>1182.5882352941176</v>
      </c>
      <c r="Y98">
        <f t="shared" si="11"/>
        <v>20104</v>
      </c>
    </row>
    <row r="99" spans="1:25" x14ac:dyDescent="0.2">
      <c r="A99" s="23" t="s">
        <v>507</v>
      </c>
      <c r="B99">
        <v>409</v>
      </c>
      <c r="C99">
        <v>269</v>
      </c>
      <c r="D99">
        <v>294</v>
      </c>
      <c r="E99">
        <v>766</v>
      </c>
      <c r="F99">
        <v>302</v>
      </c>
      <c r="G99">
        <v>256</v>
      </c>
      <c r="H99">
        <v>1436</v>
      </c>
      <c r="I99">
        <v>1492</v>
      </c>
      <c r="J99">
        <v>417</v>
      </c>
      <c r="K99">
        <v>322</v>
      </c>
      <c r="L99">
        <v>659</v>
      </c>
      <c r="M99">
        <v>2507</v>
      </c>
      <c r="N99">
        <v>4359</v>
      </c>
      <c r="O99">
        <v>1127</v>
      </c>
      <c r="P99">
        <v>2052</v>
      </c>
      <c r="Q99">
        <v>1535</v>
      </c>
      <c r="R99">
        <v>920</v>
      </c>
      <c r="T99" s="26">
        <f t="shared" si="6"/>
        <v>382.66666666666669</v>
      </c>
      <c r="U99" s="26">
        <f t="shared" si="7"/>
        <v>865.2</v>
      </c>
      <c r="V99" s="26">
        <f t="shared" si="8"/>
        <v>2664.3333333333335</v>
      </c>
      <c r="W99" s="26">
        <f t="shared" si="9"/>
        <v>1502.3333333333333</v>
      </c>
      <c r="X99" s="26">
        <f t="shared" si="10"/>
        <v>1124.8235294117646</v>
      </c>
      <c r="Y99">
        <f t="shared" si="11"/>
        <v>19122</v>
      </c>
    </row>
    <row r="100" spans="1:25" x14ac:dyDescent="0.2">
      <c r="A100" s="23" t="s">
        <v>508</v>
      </c>
      <c r="B100">
        <v>351</v>
      </c>
      <c r="C100">
        <v>334</v>
      </c>
      <c r="D100">
        <v>197</v>
      </c>
      <c r="E100">
        <v>585</v>
      </c>
      <c r="F100">
        <v>248</v>
      </c>
      <c r="G100">
        <v>198</v>
      </c>
      <c r="H100">
        <v>1292</v>
      </c>
      <c r="I100">
        <v>1227</v>
      </c>
      <c r="J100">
        <v>289</v>
      </c>
      <c r="K100">
        <v>315</v>
      </c>
      <c r="L100">
        <v>614</v>
      </c>
      <c r="M100">
        <v>2914</v>
      </c>
      <c r="N100">
        <v>4922</v>
      </c>
      <c r="O100">
        <v>930</v>
      </c>
      <c r="P100">
        <v>1937</v>
      </c>
      <c r="Q100">
        <v>1387</v>
      </c>
      <c r="R100">
        <v>865</v>
      </c>
      <c r="T100" s="26">
        <f t="shared" si="6"/>
        <v>318.83333333333331</v>
      </c>
      <c r="U100" s="26">
        <f t="shared" si="7"/>
        <v>747.4</v>
      </c>
      <c r="V100" s="26">
        <f t="shared" si="8"/>
        <v>2922</v>
      </c>
      <c r="W100" s="26">
        <f t="shared" si="9"/>
        <v>1396.3333333333333</v>
      </c>
      <c r="X100" s="26">
        <f t="shared" si="10"/>
        <v>1094.4117647058824</v>
      </c>
      <c r="Y100">
        <f t="shared" si="11"/>
        <v>18605</v>
      </c>
    </row>
    <row r="101" spans="1:25" x14ac:dyDescent="0.2">
      <c r="A101" s="23" t="s">
        <v>509</v>
      </c>
      <c r="B101">
        <v>386</v>
      </c>
      <c r="C101">
        <v>396</v>
      </c>
      <c r="D101">
        <v>235</v>
      </c>
      <c r="E101">
        <v>405</v>
      </c>
      <c r="F101">
        <v>324</v>
      </c>
      <c r="G101">
        <v>161</v>
      </c>
      <c r="H101">
        <v>976</v>
      </c>
      <c r="I101">
        <v>707</v>
      </c>
      <c r="J101">
        <v>205</v>
      </c>
      <c r="K101">
        <v>267</v>
      </c>
      <c r="L101">
        <v>466</v>
      </c>
      <c r="M101">
        <v>1884</v>
      </c>
      <c r="N101">
        <v>3461</v>
      </c>
      <c r="O101">
        <v>652</v>
      </c>
      <c r="P101">
        <v>1456</v>
      </c>
      <c r="Q101">
        <v>870</v>
      </c>
      <c r="R101">
        <v>633</v>
      </c>
      <c r="T101" s="26">
        <f t="shared" si="6"/>
        <v>317.83333333333331</v>
      </c>
      <c r="U101" s="26">
        <f t="shared" si="7"/>
        <v>524.20000000000005</v>
      </c>
      <c r="V101" s="26">
        <f t="shared" si="8"/>
        <v>1999</v>
      </c>
      <c r="W101" s="26">
        <f t="shared" si="9"/>
        <v>986.33333333333337</v>
      </c>
      <c r="X101" s="26">
        <f t="shared" si="10"/>
        <v>793.17647058823525</v>
      </c>
      <c r="Y101">
        <f t="shared" si="11"/>
        <v>13484</v>
      </c>
    </row>
    <row r="102" spans="1:25" x14ac:dyDescent="0.2">
      <c r="A102" s="23" t="s">
        <v>510</v>
      </c>
      <c r="B102">
        <v>767</v>
      </c>
      <c r="C102">
        <v>686</v>
      </c>
      <c r="D102">
        <v>504</v>
      </c>
      <c r="E102">
        <v>369</v>
      </c>
      <c r="F102">
        <v>391</v>
      </c>
      <c r="G102">
        <v>347</v>
      </c>
      <c r="H102">
        <v>1865</v>
      </c>
      <c r="I102">
        <v>1465</v>
      </c>
      <c r="J102">
        <v>558</v>
      </c>
      <c r="K102">
        <v>734</v>
      </c>
      <c r="L102">
        <v>1237</v>
      </c>
      <c r="M102">
        <v>3004</v>
      </c>
      <c r="N102">
        <v>4386</v>
      </c>
      <c r="O102">
        <v>1717</v>
      </c>
      <c r="P102">
        <v>2605</v>
      </c>
      <c r="Q102">
        <v>1965</v>
      </c>
      <c r="R102">
        <v>1216</v>
      </c>
      <c r="T102" s="26">
        <f t="shared" si="6"/>
        <v>510.66666666666669</v>
      </c>
      <c r="U102" s="26">
        <f t="shared" si="7"/>
        <v>1171.8</v>
      </c>
      <c r="V102" s="26">
        <f t="shared" si="8"/>
        <v>3035.6666666666665</v>
      </c>
      <c r="W102" s="26">
        <f t="shared" si="9"/>
        <v>1928.6666666666667</v>
      </c>
      <c r="X102" s="26">
        <f t="shared" si="10"/>
        <v>1400.9411764705883</v>
      </c>
      <c r="Y102">
        <f t="shared" si="11"/>
        <v>23816</v>
      </c>
    </row>
    <row r="103" spans="1:25" x14ac:dyDescent="0.2">
      <c r="A103" s="23" t="s">
        <v>511</v>
      </c>
      <c r="B103">
        <v>548</v>
      </c>
      <c r="C103">
        <v>607</v>
      </c>
      <c r="D103">
        <v>395</v>
      </c>
      <c r="E103">
        <v>310</v>
      </c>
      <c r="F103">
        <v>174</v>
      </c>
      <c r="G103">
        <v>240</v>
      </c>
      <c r="H103">
        <v>1042</v>
      </c>
      <c r="I103">
        <v>687</v>
      </c>
      <c r="J103">
        <v>339</v>
      </c>
      <c r="K103">
        <v>504</v>
      </c>
      <c r="L103">
        <v>504</v>
      </c>
      <c r="M103">
        <v>3467</v>
      </c>
      <c r="N103">
        <v>4158</v>
      </c>
      <c r="O103">
        <v>950</v>
      </c>
      <c r="P103">
        <v>1580</v>
      </c>
      <c r="Q103">
        <v>1467</v>
      </c>
      <c r="R103">
        <v>755</v>
      </c>
      <c r="T103" s="26">
        <f t="shared" si="6"/>
        <v>379</v>
      </c>
      <c r="U103" s="26">
        <f t="shared" si="7"/>
        <v>615.20000000000005</v>
      </c>
      <c r="V103" s="26">
        <f t="shared" si="8"/>
        <v>2858.3333333333335</v>
      </c>
      <c r="W103" s="26">
        <f t="shared" si="9"/>
        <v>1267.3333333333333</v>
      </c>
      <c r="X103" s="26">
        <f t="shared" si="10"/>
        <v>1042.7647058823529</v>
      </c>
      <c r="Y103">
        <f t="shared" si="11"/>
        <v>17727</v>
      </c>
    </row>
    <row r="104" spans="1:25" x14ac:dyDescent="0.2">
      <c r="A104" s="23" t="s">
        <v>512</v>
      </c>
      <c r="B104">
        <v>688</v>
      </c>
      <c r="C104">
        <v>684</v>
      </c>
      <c r="D104">
        <v>558</v>
      </c>
      <c r="E104">
        <v>332</v>
      </c>
      <c r="F104">
        <v>291</v>
      </c>
      <c r="G104">
        <v>296</v>
      </c>
      <c r="H104">
        <v>1019</v>
      </c>
      <c r="I104">
        <v>617</v>
      </c>
      <c r="J104">
        <v>416</v>
      </c>
      <c r="K104">
        <v>514</v>
      </c>
      <c r="L104">
        <v>555</v>
      </c>
      <c r="M104">
        <v>3598</v>
      </c>
      <c r="N104">
        <v>3214</v>
      </c>
      <c r="O104">
        <v>929</v>
      </c>
      <c r="P104">
        <v>1442</v>
      </c>
      <c r="Q104">
        <v>1294</v>
      </c>
      <c r="R104">
        <v>678</v>
      </c>
      <c r="T104" s="26">
        <f t="shared" si="6"/>
        <v>474.83333333333331</v>
      </c>
      <c r="U104" s="26">
        <f t="shared" si="7"/>
        <v>624.20000000000005</v>
      </c>
      <c r="V104" s="26">
        <f t="shared" si="8"/>
        <v>2580.3333333333335</v>
      </c>
      <c r="W104" s="26">
        <f t="shared" si="9"/>
        <v>1138</v>
      </c>
      <c r="X104" s="26">
        <f t="shared" si="10"/>
        <v>1007.3529411764706</v>
      </c>
      <c r="Y104">
        <f t="shared" si="11"/>
        <v>17125</v>
      </c>
    </row>
    <row r="105" spans="1:25" x14ac:dyDescent="0.2">
      <c r="A105" s="23" t="s">
        <v>513</v>
      </c>
      <c r="B105">
        <v>619</v>
      </c>
      <c r="C105">
        <v>634</v>
      </c>
      <c r="D105">
        <v>455</v>
      </c>
      <c r="E105">
        <v>246</v>
      </c>
      <c r="F105">
        <v>164</v>
      </c>
      <c r="G105">
        <v>286</v>
      </c>
      <c r="H105">
        <v>948</v>
      </c>
      <c r="I105">
        <v>528</v>
      </c>
      <c r="J105">
        <v>504</v>
      </c>
      <c r="K105">
        <v>507</v>
      </c>
      <c r="L105">
        <v>523</v>
      </c>
      <c r="M105">
        <v>3146</v>
      </c>
      <c r="N105">
        <v>1984</v>
      </c>
      <c r="O105">
        <v>931</v>
      </c>
      <c r="P105">
        <v>1244</v>
      </c>
      <c r="Q105">
        <v>1183</v>
      </c>
      <c r="R105">
        <v>591</v>
      </c>
      <c r="T105" s="26">
        <f t="shared" si="6"/>
        <v>400.66666666666669</v>
      </c>
      <c r="U105" s="26">
        <f t="shared" si="7"/>
        <v>602</v>
      </c>
      <c r="V105" s="26">
        <f t="shared" si="8"/>
        <v>2020.3333333333333</v>
      </c>
      <c r="W105" s="26">
        <f t="shared" si="9"/>
        <v>1006</v>
      </c>
      <c r="X105" s="26">
        <f t="shared" si="10"/>
        <v>852.52941176470586</v>
      </c>
      <c r="Y105">
        <f t="shared" si="11"/>
        <v>14493</v>
      </c>
    </row>
    <row r="106" spans="1:25" x14ac:dyDescent="0.2">
      <c r="A106" s="23" t="s">
        <v>514</v>
      </c>
      <c r="B106">
        <v>665</v>
      </c>
      <c r="C106">
        <v>829</v>
      </c>
      <c r="D106">
        <v>495</v>
      </c>
      <c r="E106">
        <v>253</v>
      </c>
      <c r="F106">
        <v>175</v>
      </c>
      <c r="G106">
        <v>332</v>
      </c>
      <c r="H106">
        <v>970</v>
      </c>
      <c r="I106">
        <v>490</v>
      </c>
      <c r="J106">
        <v>664</v>
      </c>
      <c r="K106">
        <v>532</v>
      </c>
      <c r="L106">
        <v>553</v>
      </c>
      <c r="M106">
        <v>2396</v>
      </c>
      <c r="N106">
        <v>1190</v>
      </c>
      <c r="O106">
        <v>1003</v>
      </c>
      <c r="P106">
        <v>1346</v>
      </c>
      <c r="Q106">
        <v>980</v>
      </c>
      <c r="R106">
        <v>614</v>
      </c>
      <c r="T106" s="26">
        <f t="shared" si="6"/>
        <v>458.16666666666669</v>
      </c>
      <c r="U106" s="26">
        <f t="shared" si="7"/>
        <v>641.79999999999995</v>
      </c>
      <c r="V106" s="26">
        <f t="shared" si="8"/>
        <v>1529.6666666666667</v>
      </c>
      <c r="W106" s="26">
        <f t="shared" si="9"/>
        <v>980</v>
      </c>
      <c r="X106" s="26">
        <f t="shared" si="10"/>
        <v>793.35294117647061</v>
      </c>
      <c r="Y106">
        <f t="shared" si="11"/>
        <v>13487</v>
      </c>
    </row>
    <row r="107" spans="1:25" x14ac:dyDescent="0.2">
      <c r="A107" s="23" t="s">
        <v>515</v>
      </c>
      <c r="B107">
        <v>789</v>
      </c>
      <c r="C107">
        <v>896</v>
      </c>
      <c r="D107">
        <v>514</v>
      </c>
      <c r="E107">
        <v>272</v>
      </c>
      <c r="F107">
        <v>226</v>
      </c>
      <c r="G107">
        <v>473</v>
      </c>
      <c r="H107">
        <v>1107</v>
      </c>
      <c r="I107">
        <v>605</v>
      </c>
      <c r="J107">
        <v>944</v>
      </c>
      <c r="K107">
        <v>583</v>
      </c>
      <c r="L107">
        <v>681</v>
      </c>
      <c r="M107">
        <v>1930</v>
      </c>
      <c r="N107">
        <v>846</v>
      </c>
      <c r="O107">
        <v>1235</v>
      </c>
      <c r="P107">
        <v>1434</v>
      </c>
      <c r="Q107">
        <v>916</v>
      </c>
      <c r="R107">
        <v>761</v>
      </c>
      <c r="T107" s="26">
        <f t="shared" si="6"/>
        <v>528.33333333333337</v>
      </c>
      <c r="U107" s="26">
        <f t="shared" si="7"/>
        <v>784</v>
      </c>
      <c r="V107" s="26">
        <f t="shared" si="8"/>
        <v>1337</v>
      </c>
      <c r="W107" s="26">
        <f t="shared" si="9"/>
        <v>1037</v>
      </c>
      <c r="X107" s="26">
        <f t="shared" si="10"/>
        <v>836</v>
      </c>
      <c r="Y107">
        <f t="shared" si="11"/>
        <v>14212</v>
      </c>
    </row>
    <row r="108" spans="1:25" x14ac:dyDescent="0.2">
      <c r="A108" s="23" t="s">
        <v>516</v>
      </c>
      <c r="B108">
        <v>977</v>
      </c>
      <c r="C108">
        <v>991</v>
      </c>
      <c r="D108">
        <v>572</v>
      </c>
      <c r="E108">
        <v>339</v>
      </c>
      <c r="F108">
        <v>357</v>
      </c>
      <c r="G108">
        <v>748</v>
      </c>
      <c r="H108">
        <v>1204</v>
      </c>
      <c r="I108">
        <v>700</v>
      </c>
      <c r="J108">
        <v>1373</v>
      </c>
      <c r="K108">
        <v>647</v>
      </c>
      <c r="L108">
        <v>757</v>
      </c>
      <c r="M108">
        <v>1520</v>
      </c>
      <c r="N108">
        <v>735</v>
      </c>
      <c r="O108">
        <v>1450</v>
      </c>
      <c r="P108">
        <v>1506</v>
      </c>
      <c r="Q108">
        <v>962</v>
      </c>
      <c r="R108">
        <v>801</v>
      </c>
      <c r="T108" s="26">
        <f t="shared" si="6"/>
        <v>664</v>
      </c>
      <c r="U108" s="26">
        <f t="shared" si="7"/>
        <v>936.2</v>
      </c>
      <c r="V108" s="26">
        <f t="shared" si="8"/>
        <v>1235</v>
      </c>
      <c r="W108" s="26">
        <f t="shared" si="9"/>
        <v>1089.6666666666667</v>
      </c>
      <c r="X108" s="26">
        <f t="shared" si="10"/>
        <v>919.94117647058829</v>
      </c>
      <c r="Y108">
        <f t="shared" si="11"/>
        <v>15639</v>
      </c>
    </row>
    <row r="109" spans="1:25" x14ac:dyDescent="0.2">
      <c r="A109" s="23" t="s">
        <v>517</v>
      </c>
      <c r="B109">
        <v>934</v>
      </c>
      <c r="C109">
        <v>877</v>
      </c>
      <c r="D109">
        <v>570</v>
      </c>
      <c r="E109">
        <v>298</v>
      </c>
      <c r="F109">
        <v>295</v>
      </c>
      <c r="G109">
        <v>797</v>
      </c>
      <c r="H109">
        <v>1327</v>
      </c>
      <c r="I109">
        <v>930</v>
      </c>
      <c r="J109">
        <v>1431</v>
      </c>
      <c r="K109">
        <v>671</v>
      </c>
      <c r="L109">
        <v>902</v>
      </c>
      <c r="M109">
        <v>1446</v>
      </c>
      <c r="N109">
        <v>725</v>
      </c>
      <c r="O109">
        <v>1336</v>
      </c>
      <c r="P109">
        <v>1679</v>
      </c>
      <c r="Q109">
        <v>927</v>
      </c>
      <c r="R109">
        <v>896</v>
      </c>
      <c r="T109" s="26">
        <f t="shared" si="6"/>
        <v>628.5</v>
      </c>
      <c r="U109" s="26">
        <f t="shared" si="7"/>
        <v>1052.2</v>
      </c>
      <c r="V109" s="26">
        <f t="shared" si="8"/>
        <v>1169</v>
      </c>
      <c r="W109" s="26">
        <f t="shared" si="9"/>
        <v>1167.3333333333333</v>
      </c>
      <c r="X109" s="26">
        <f t="shared" si="10"/>
        <v>943.58823529411768</v>
      </c>
      <c r="Y109">
        <f t="shared" si="11"/>
        <v>16041</v>
      </c>
    </row>
    <row r="110" spans="1:25" x14ac:dyDescent="0.2">
      <c r="A110" s="23" t="s">
        <v>518</v>
      </c>
      <c r="B110">
        <v>2677</v>
      </c>
      <c r="C110">
        <v>1982</v>
      </c>
      <c r="D110">
        <v>1972</v>
      </c>
      <c r="E110">
        <v>1181</v>
      </c>
      <c r="F110">
        <v>1267</v>
      </c>
      <c r="G110">
        <v>2614</v>
      </c>
      <c r="H110">
        <v>1653</v>
      </c>
      <c r="I110">
        <v>2152</v>
      </c>
      <c r="J110">
        <v>1139</v>
      </c>
      <c r="K110">
        <v>575</v>
      </c>
      <c r="L110">
        <v>1247</v>
      </c>
      <c r="M110">
        <v>1803</v>
      </c>
      <c r="N110">
        <v>1008</v>
      </c>
      <c r="O110">
        <v>1415</v>
      </c>
      <c r="P110">
        <v>2159</v>
      </c>
      <c r="Q110">
        <v>1021</v>
      </c>
      <c r="R110">
        <v>1139</v>
      </c>
      <c r="T110" s="26">
        <f t="shared" si="6"/>
        <v>1948.8333333333333</v>
      </c>
      <c r="U110" s="26">
        <f t="shared" si="7"/>
        <v>1353.2</v>
      </c>
      <c r="V110" s="26">
        <f t="shared" si="8"/>
        <v>1408.6666666666667</v>
      </c>
      <c r="W110" s="26">
        <f t="shared" si="9"/>
        <v>1439.6666666666667</v>
      </c>
      <c r="X110" s="26">
        <f t="shared" si="10"/>
        <v>1588.4705882352941</v>
      </c>
      <c r="Y110">
        <f t="shared" si="11"/>
        <v>27004</v>
      </c>
    </row>
    <row r="111" spans="1:25" x14ac:dyDescent="0.2">
      <c r="A111" s="23" t="s">
        <v>519</v>
      </c>
      <c r="B111">
        <v>2182</v>
      </c>
      <c r="C111">
        <v>1898</v>
      </c>
      <c r="D111">
        <v>551</v>
      </c>
      <c r="E111">
        <v>687</v>
      </c>
      <c r="F111">
        <v>1195</v>
      </c>
      <c r="G111">
        <v>585</v>
      </c>
      <c r="H111">
        <v>1656</v>
      </c>
      <c r="I111">
        <v>2940</v>
      </c>
      <c r="J111">
        <v>458</v>
      </c>
      <c r="K111">
        <v>537</v>
      </c>
      <c r="L111">
        <v>1539</v>
      </c>
      <c r="M111">
        <v>1907</v>
      </c>
      <c r="N111">
        <v>1215</v>
      </c>
      <c r="O111">
        <v>1306</v>
      </c>
      <c r="P111">
        <v>2520</v>
      </c>
      <c r="Q111">
        <v>995</v>
      </c>
      <c r="R111">
        <v>1219</v>
      </c>
      <c r="T111" s="26">
        <f t="shared" si="6"/>
        <v>1183</v>
      </c>
      <c r="U111" s="26">
        <f t="shared" si="7"/>
        <v>1426</v>
      </c>
      <c r="V111" s="26">
        <f t="shared" si="8"/>
        <v>1476</v>
      </c>
      <c r="W111" s="26">
        <f t="shared" si="9"/>
        <v>1578</v>
      </c>
      <c r="X111" s="26">
        <f t="shared" si="10"/>
        <v>1375.8823529411766</v>
      </c>
      <c r="Y111">
        <f t="shared" si="11"/>
        <v>23390</v>
      </c>
    </row>
    <row r="112" spans="1:25" x14ac:dyDescent="0.2">
      <c r="A112" s="23" t="s">
        <v>520</v>
      </c>
      <c r="B112">
        <v>1924</v>
      </c>
      <c r="C112">
        <v>648</v>
      </c>
      <c r="D112">
        <v>218</v>
      </c>
      <c r="E112">
        <v>595</v>
      </c>
      <c r="F112">
        <v>417</v>
      </c>
      <c r="G112">
        <v>271</v>
      </c>
      <c r="H112">
        <v>2132</v>
      </c>
      <c r="I112">
        <v>3746</v>
      </c>
      <c r="J112">
        <v>237</v>
      </c>
      <c r="K112">
        <v>823</v>
      </c>
      <c r="L112">
        <v>1757</v>
      </c>
      <c r="M112">
        <v>2979</v>
      </c>
      <c r="N112">
        <v>2054</v>
      </c>
      <c r="O112">
        <v>1677</v>
      </c>
      <c r="P112">
        <v>3853</v>
      </c>
      <c r="Q112">
        <v>1410</v>
      </c>
      <c r="R112">
        <v>1334</v>
      </c>
      <c r="T112" s="26">
        <f t="shared" si="6"/>
        <v>678.83333333333337</v>
      </c>
      <c r="U112" s="26">
        <f t="shared" si="7"/>
        <v>1739</v>
      </c>
      <c r="V112" s="26">
        <f t="shared" si="8"/>
        <v>2236.6666666666665</v>
      </c>
      <c r="W112" s="26">
        <f t="shared" si="9"/>
        <v>2199</v>
      </c>
      <c r="X112" s="26">
        <f t="shared" si="10"/>
        <v>1533.8235294117646</v>
      </c>
      <c r="Y112">
        <f t="shared" si="11"/>
        <v>26075</v>
      </c>
    </row>
    <row r="113" spans="1:25" x14ac:dyDescent="0.2">
      <c r="A113" s="23" t="s">
        <v>521</v>
      </c>
      <c r="B113">
        <v>124</v>
      </c>
      <c r="C113">
        <v>37</v>
      </c>
      <c r="D113">
        <v>19</v>
      </c>
      <c r="E113">
        <v>69</v>
      </c>
      <c r="F113">
        <v>20</v>
      </c>
      <c r="G113">
        <v>64</v>
      </c>
      <c r="H113">
        <v>1218</v>
      </c>
      <c r="I113">
        <v>2963</v>
      </c>
      <c r="J113">
        <v>96</v>
      </c>
      <c r="K113">
        <v>573</v>
      </c>
      <c r="L113">
        <v>864</v>
      </c>
      <c r="M113">
        <v>2251</v>
      </c>
      <c r="N113">
        <v>1746</v>
      </c>
      <c r="O113">
        <v>1020</v>
      </c>
      <c r="P113">
        <v>2377</v>
      </c>
      <c r="Q113">
        <v>859</v>
      </c>
      <c r="R113">
        <v>933</v>
      </c>
      <c r="T113" s="26">
        <f t="shared" si="6"/>
        <v>55.5</v>
      </c>
      <c r="U113" s="26">
        <f t="shared" si="7"/>
        <v>1142.8</v>
      </c>
      <c r="V113" s="26">
        <f t="shared" si="8"/>
        <v>1672.3333333333333</v>
      </c>
      <c r="W113" s="26">
        <f t="shared" si="9"/>
        <v>1389.6666666666667</v>
      </c>
      <c r="X113" s="26">
        <f t="shared" si="10"/>
        <v>896.05882352941171</v>
      </c>
      <c r="Y113">
        <f t="shared" si="11"/>
        <v>15233</v>
      </c>
    </row>
    <row r="114" spans="1:25" x14ac:dyDescent="0.2">
      <c r="A114" s="23" t="s">
        <v>522</v>
      </c>
      <c r="B114">
        <v>149</v>
      </c>
      <c r="C114">
        <v>52</v>
      </c>
      <c r="D114">
        <v>37</v>
      </c>
      <c r="E114">
        <v>45</v>
      </c>
      <c r="F114">
        <v>23</v>
      </c>
      <c r="G114">
        <v>59</v>
      </c>
      <c r="H114">
        <v>938</v>
      </c>
      <c r="I114">
        <v>3289</v>
      </c>
      <c r="J114">
        <v>83</v>
      </c>
      <c r="K114">
        <v>518</v>
      </c>
      <c r="L114">
        <v>264</v>
      </c>
      <c r="M114">
        <v>2684</v>
      </c>
      <c r="N114">
        <v>2444</v>
      </c>
      <c r="O114">
        <v>864</v>
      </c>
      <c r="P114">
        <v>1977</v>
      </c>
      <c r="Q114">
        <v>887</v>
      </c>
      <c r="R114">
        <v>794</v>
      </c>
      <c r="T114" s="26">
        <f t="shared" si="6"/>
        <v>60.833333333333336</v>
      </c>
      <c r="U114" s="26">
        <f t="shared" si="7"/>
        <v>1018.4</v>
      </c>
      <c r="V114" s="26">
        <f t="shared" si="8"/>
        <v>1997.3333333333333</v>
      </c>
      <c r="W114" s="26">
        <f t="shared" si="9"/>
        <v>1219.3333333333333</v>
      </c>
      <c r="X114" s="26">
        <f t="shared" si="10"/>
        <v>888.64705882352939</v>
      </c>
      <c r="Y114">
        <f t="shared" si="11"/>
        <v>15107</v>
      </c>
    </row>
    <row r="115" spans="1:25" x14ac:dyDescent="0.2">
      <c r="A115" s="23" t="s">
        <v>523</v>
      </c>
      <c r="B115">
        <v>40</v>
      </c>
      <c r="C115">
        <v>18</v>
      </c>
      <c r="D115">
        <v>27</v>
      </c>
      <c r="E115">
        <v>29</v>
      </c>
      <c r="F115">
        <v>20</v>
      </c>
      <c r="G115">
        <v>26</v>
      </c>
      <c r="H115">
        <v>252</v>
      </c>
      <c r="I115">
        <v>2121</v>
      </c>
      <c r="J115">
        <v>41</v>
      </c>
      <c r="K115">
        <v>359</v>
      </c>
      <c r="L115">
        <v>34</v>
      </c>
      <c r="M115">
        <v>1802</v>
      </c>
      <c r="N115">
        <v>2012</v>
      </c>
      <c r="O115">
        <v>428</v>
      </c>
      <c r="P115">
        <v>518</v>
      </c>
      <c r="Q115">
        <v>535</v>
      </c>
      <c r="R115">
        <v>515</v>
      </c>
      <c r="T115" s="26">
        <f t="shared" si="6"/>
        <v>26.666666666666668</v>
      </c>
      <c r="U115" s="26">
        <f t="shared" si="7"/>
        <v>561.4</v>
      </c>
      <c r="V115" s="26">
        <f t="shared" si="8"/>
        <v>1414</v>
      </c>
      <c r="W115" s="26">
        <f t="shared" si="9"/>
        <v>522.66666666666663</v>
      </c>
      <c r="X115" s="26">
        <f t="shared" si="10"/>
        <v>516.29411764705878</v>
      </c>
      <c r="Y115">
        <f t="shared" si="11"/>
        <v>8777</v>
      </c>
    </row>
    <row r="116" spans="1:25" x14ac:dyDescent="0.2">
      <c r="A116" s="23" t="s">
        <v>524</v>
      </c>
      <c r="B116">
        <v>23</v>
      </c>
      <c r="C116">
        <v>11</v>
      </c>
      <c r="D116">
        <v>14</v>
      </c>
      <c r="E116">
        <v>9</v>
      </c>
      <c r="F116">
        <v>8</v>
      </c>
      <c r="G116">
        <v>18</v>
      </c>
      <c r="H116">
        <v>115</v>
      </c>
      <c r="I116">
        <v>1722</v>
      </c>
      <c r="J116">
        <v>28</v>
      </c>
      <c r="K116">
        <v>353</v>
      </c>
      <c r="L116">
        <v>29</v>
      </c>
      <c r="M116">
        <v>1522</v>
      </c>
      <c r="N116">
        <v>1605</v>
      </c>
      <c r="O116">
        <v>348</v>
      </c>
      <c r="P116">
        <v>299</v>
      </c>
      <c r="Q116">
        <v>353</v>
      </c>
      <c r="R116">
        <v>321</v>
      </c>
      <c r="T116" s="26">
        <f t="shared" si="6"/>
        <v>13.833333333333334</v>
      </c>
      <c r="U116" s="26">
        <f t="shared" si="7"/>
        <v>449.4</v>
      </c>
      <c r="V116" s="26">
        <f t="shared" si="8"/>
        <v>1158.3333333333333</v>
      </c>
      <c r="W116" s="26">
        <f t="shared" si="9"/>
        <v>324.33333333333331</v>
      </c>
      <c r="X116" s="26">
        <f t="shared" si="10"/>
        <v>398.70588235294116</v>
      </c>
      <c r="Y116">
        <f t="shared" si="11"/>
        <v>6778</v>
      </c>
    </row>
    <row r="117" spans="1:25" x14ac:dyDescent="0.2">
      <c r="A117" s="23" t="s">
        <v>525</v>
      </c>
      <c r="B117">
        <v>29</v>
      </c>
      <c r="C117">
        <v>10</v>
      </c>
      <c r="D117">
        <v>13</v>
      </c>
      <c r="E117">
        <v>8</v>
      </c>
      <c r="F117">
        <v>14</v>
      </c>
      <c r="G117">
        <v>19</v>
      </c>
      <c r="H117">
        <v>55</v>
      </c>
      <c r="I117">
        <v>1171</v>
      </c>
      <c r="J117">
        <v>20</v>
      </c>
      <c r="K117">
        <v>429</v>
      </c>
      <c r="L117">
        <v>25</v>
      </c>
      <c r="M117">
        <v>1336</v>
      </c>
      <c r="N117">
        <v>1054</v>
      </c>
      <c r="O117">
        <v>245</v>
      </c>
      <c r="P117">
        <v>210</v>
      </c>
      <c r="Q117">
        <v>213</v>
      </c>
      <c r="R117">
        <v>212</v>
      </c>
      <c r="T117" s="26">
        <f t="shared" si="6"/>
        <v>15.5</v>
      </c>
      <c r="U117" s="26">
        <f t="shared" si="7"/>
        <v>340</v>
      </c>
      <c r="V117" s="26">
        <f t="shared" si="8"/>
        <v>878.33333333333337</v>
      </c>
      <c r="W117" s="26">
        <f t="shared" si="9"/>
        <v>211.66666666666666</v>
      </c>
      <c r="X117" s="26">
        <f t="shared" si="10"/>
        <v>297.8235294117647</v>
      </c>
      <c r="Y117">
        <f t="shared" si="11"/>
        <v>5063</v>
      </c>
    </row>
    <row r="118" spans="1:25" x14ac:dyDescent="0.2">
      <c r="A118" s="23" t="s">
        <v>526</v>
      </c>
      <c r="B118">
        <v>26</v>
      </c>
      <c r="C118">
        <v>13</v>
      </c>
      <c r="D118">
        <v>9</v>
      </c>
      <c r="E118">
        <v>9</v>
      </c>
      <c r="F118">
        <v>1</v>
      </c>
      <c r="G118">
        <v>12</v>
      </c>
      <c r="H118">
        <v>17</v>
      </c>
      <c r="I118">
        <v>58</v>
      </c>
      <c r="J118">
        <v>9</v>
      </c>
      <c r="K118">
        <v>428</v>
      </c>
      <c r="L118">
        <v>7</v>
      </c>
      <c r="M118">
        <v>910</v>
      </c>
      <c r="N118">
        <v>531</v>
      </c>
      <c r="O118">
        <v>58</v>
      </c>
      <c r="P118">
        <v>83</v>
      </c>
      <c r="Q118">
        <v>116</v>
      </c>
      <c r="R118">
        <v>59</v>
      </c>
      <c r="T118" s="26">
        <f t="shared" si="6"/>
        <v>11.666666666666666</v>
      </c>
      <c r="U118" s="26">
        <f t="shared" si="7"/>
        <v>103.8</v>
      </c>
      <c r="V118" s="26">
        <f t="shared" si="8"/>
        <v>499.66666666666669</v>
      </c>
      <c r="W118" s="26">
        <f t="shared" si="9"/>
        <v>86</v>
      </c>
      <c r="X118" s="26">
        <f t="shared" si="10"/>
        <v>138</v>
      </c>
      <c r="Y118">
        <f t="shared" si="11"/>
        <v>2346</v>
      </c>
    </row>
    <row r="119" spans="1:25" x14ac:dyDescent="0.2">
      <c r="A119" s="23" t="s">
        <v>527</v>
      </c>
      <c r="B119">
        <v>13</v>
      </c>
      <c r="C119">
        <v>9</v>
      </c>
      <c r="D119">
        <v>7</v>
      </c>
      <c r="E119">
        <v>14</v>
      </c>
      <c r="F119">
        <v>2</v>
      </c>
      <c r="G119">
        <v>12</v>
      </c>
      <c r="H119">
        <v>18</v>
      </c>
      <c r="I119">
        <v>28</v>
      </c>
      <c r="J119">
        <v>8</v>
      </c>
      <c r="K119">
        <v>237</v>
      </c>
      <c r="L119">
        <v>14</v>
      </c>
      <c r="M119">
        <v>604</v>
      </c>
      <c r="N119">
        <v>224</v>
      </c>
      <c r="O119">
        <v>13</v>
      </c>
      <c r="P119">
        <v>30</v>
      </c>
      <c r="Q119">
        <v>62</v>
      </c>
      <c r="R119">
        <v>11</v>
      </c>
      <c r="T119" s="26">
        <f t="shared" si="6"/>
        <v>9.5</v>
      </c>
      <c r="U119" s="26">
        <f t="shared" si="7"/>
        <v>61</v>
      </c>
      <c r="V119" s="26">
        <f t="shared" si="8"/>
        <v>280.33333333333331</v>
      </c>
      <c r="W119" s="26">
        <f t="shared" si="9"/>
        <v>34.333333333333336</v>
      </c>
      <c r="X119" s="26">
        <f t="shared" si="10"/>
        <v>76.82352941176471</v>
      </c>
      <c r="Y119">
        <f t="shared" si="11"/>
        <v>1306</v>
      </c>
    </row>
    <row r="120" spans="1:25" x14ac:dyDescent="0.2">
      <c r="A120" s="23" t="s">
        <v>528</v>
      </c>
      <c r="B120">
        <v>24</v>
      </c>
      <c r="C120">
        <v>16</v>
      </c>
      <c r="D120">
        <v>11</v>
      </c>
      <c r="E120">
        <v>8</v>
      </c>
      <c r="F120">
        <v>3</v>
      </c>
      <c r="G120">
        <v>12</v>
      </c>
      <c r="H120">
        <v>9</v>
      </c>
      <c r="I120">
        <v>20</v>
      </c>
      <c r="J120">
        <v>11</v>
      </c>
      <c r="K120">
        <v>18</v>
      </c>
      <c r="L120">
        <v>11</v>
      </c>
      <c r="M120">
        <v>271</v>
      </c>
      <c r="N120">
        <v>67</v>
      </c>
      <c r="O120">
        <v>13</v>
      </c>
      <c r="P120">
        <v>26</v>
      </c>
      <c r="Q120">
        <v>13</v>
      </c>
      <c r="R120">
        <v>16</v>
      </c>
      <c r="T120" s="26">
        <f t="shared" si="6"/>
        <v>12.333333333333334</v>
      </c>
      <c r="U120" s="26">
        <f t="shared" si="7"/>
        <v>13.8</v>
      </c>
      <c r="V120" s="26">
        <f t="shared" si="8"/>
        <v>117</v>
      </c>
      <c r="W120" s="26">
        <f t="shared" si="9"/>
        <v>18.333333333333332</v>
      </c>
      <c r="X120" s="26">
        <f t="shared" si="10"/>
        <v>32.294117647058826</v>
      </c>
      <c r="Y120">
        <f t="shared" si="11"/>
        <v>549</v>
      </c>
    </row>
    <row r="121" spans="1:25" x14ac:dyDescent="0.2">
      <c r="A121" s="23" t="s">
        <v>529</v>
      </c>
      <c r="B121">
        <v>6</v>
      </c>
      <c r="C121">
        <v>6</v>
      </c>
      <c r="D121">
        <v>4</v>
      </c>
      <c r="E121">
        <v>6</v>
      </c>
      <c r="F121">
        <v>6</v>
      </c>
      <c r="G121">
        <v>7</v>
      </c>
      <c r="H121">
        <v>12</v>
      </c>
      <c r="I121">
        <v>19</v>
      </c>
      <c r="J121">
        <v>8</v>
      </c>
      <c r="K121">
        <v>11</v>
      </c>
      <c r="L121">
        <v>13</v>
      </c>
      <c r="M121">
        <v>100</v>
      </c>
      <c r="N121">
        <v>31</v>
      </c>
      <c r="O121">
        <v>10</v>
      </c>
      <c r="P121">
        <v>33</v>
      </c>
      <c r="Q121">
        <v>8</v>
      </c>
      <c r="R121">
        <v>16</v>
      </c>
      <c r="T121" s="26">
        <f t="shared" si="6"/>
        <v>5.833333333333333</v>
      </c>
      <c r="U121" s="26">
        <f t="shared" si="7"/>
        <v>12.6</v>
      </c>
      <c r="V121" s="26">
        <f t="shared" si="8"/>
        <v>47</v>
      </c>
      <c r="W121" s="26">
        <f t="shared" si="9"/>
        <v>19</v>
      </c>
      <c r="X121" s="26">
        <f t="shared" si="10"/>
        <v>17.411764705882351</v>
      </c>
      <c r="Y121">
        <f t="shared" si="11"/>
        <v>296</v>
      </c>
    </row>
    <row r="122" spans="1:25" x14ac:dyDescent="0.2">
      <c r="A122" s="23" t="s">
        <v>530</v>
      </c>
      <c r="B122">
        <v>45</v>
      </c>
      <c r="C122">
        <v>26</v>
      </c>
      <c r="D122">
        <v>33</v>
      </c>
      <c r="E122">
        <v>44</v>
      </c>
      <c r="F122">
        <v>11</v>
      </c>
      <c r="G122">
        <v>44</v>
      </c>
      <c r="H122">
        <v>120</v>
      </c>
      <c r="I122">
        <v>272</v>
      </c>
      <c r="J122">
        <v>66</v>
      </c>
      <c r="K122">
        <v>51</v>
      </c>
      <c r="L122">
        <v>142</v>
      </c>
      <c r="M122">
        <v>320</v>
      </c>
      <c r="N122">
        <v>207</v>
      </c>
      <c r="O122">
        <v>85</v>
      </c>
      <c r="P122">
        <v>179</v>
      </c>
      <c r="Q122">
        <v>58</v>
      </c>
      <c r="R122">
        <v>85</v>
      </c>
      <c r="T122" s="26">
        <f t="shared" si="6"/>
        <v>33.833333333333336</v>
      </c>
      <c r="U122" s="26">
        <f t="shared" si="7"/>
        <v>130.19999999999999</v>
      </c>
      <c r="V122" s="26">
        <f t="shared" si="8"/>
        <v>204</v>
      </c>
      <c r="W122" s="26">
        <f t="shared" si="9"/>
        <v>107.33333333333333</v>
      </c>
      <c r="X122" s="26">
        <f t="shared" si="10"/>
        <v>105.17647058823529</v>
      </c>
      <c r="Y122">
        <f t="shared" si="11"/>
        <v>1788</v>
      </c>
    </row>
    <row r="123" spans="1:25" x14ac:dyDescent="0.2">
      <c r="A123" s="23" t="s">
        <v>531</v>
      </c>
      <c r="B123">
        <v>14</v>
      </c>
      <c r="C123">
        <v>5</v>
      </c>
      <c r="D123">
        <v>11</v>
      </c>
      <c r="E123">
        <v>4</v>
      </c>
      <c r="F123">
        <v>3</v>
      </c>
      <c r="G123">
        <v>14</v>
      </c>
      <c r="H123">
        <v>19</v>
      </c>
      <c r="I123">
        <v>28</v>
      </c>
      <c r="J123">
        <v>20</v>
      </c>
      <c r="K123">
        <v>7</v>
      </c>
      <c r="L123">
        <v>21</v>
      </c>
      <c r="M123">
        <v>71</v>
      </c>
      <c r="N123">
        <v>28</v>
      </c>
      <c r="O123">
        <v>19</v>
      </c>
      <c r="P123">
        <v>25</v>
      </c>
      <c r="Q123">
        <v>20</v>
      </c>
      <c r="R123">
        <v>21</v>
      </c>
      <c r="T123" s="26">
        <f t="shared" si="6"/>
        <v>8.5</v>
      </c>
      <c r="U123" s="26">
        <f t="shared" si="7"/>
        <v>19</v>
      </c>
      <c r="V123" s="26">
        <f t="shared" si="8"/>
        <v>39.333333333333336</v>
      </c>
      <c r="W123" s="26">
        <f t="shared" si="9"/>
        <v>22</v>
      </c>
      <c r="X123" s="26">
        <f t="shared" si="10"/>
        <v>19.411764705882351</v>
      </c>
      <c r="Y123">
        <f t="shared" si="11"/>
        <v>330</v>
      </c>
    </row>
    <row r="124" spans="1:25" x14ac:dyDescent="0.2">
      <c r="A124" s="23" t="s">
        <v>532</v>
      </c>
      <c r="B124">
        <v>11</v>
      </c>
      <c r="C124">
        <v>7</v>
      </c>
      <c r="D124">
        <v>13</v>
      </c>
      <c r="E124">
        <v>5</v>
      </c>
      <c r="F124">
        <v>5</v>
      </c>
      <c r="G124">
        <v>6</v>
      </c>
      <c r="H124">
        <v>18</v>
      </c>
      <c r="I124">
        <v>20</v>
      </c>
      <c r="J124">
        <v>14</v>
      </c>
      <c r="K124">
        <v>10</v>
      </c>
      <c r="L124">
        <v>11</v>
      </c>
      <c r="M124">
        <v>42</v>
      </c>
      <c r="N124">
        <v>25</v>
      </c>
      <c r="O124">
        <v>10</v>
      </c>
      <c r="P124">
        <v>27</v>
      </c>
      <c r="Q124">
        <v>16</v>
      </c>
      <c r="R124">
        <v>9</v>
      </c>
      <c r="T124" s="26">
        <f t="shared" si="6"/>
        <v>7.833333333333333</v>
      </c>
      <c r="U124" s="26">
        <f t="shared" si="7"/>
        <v>14.6</v>
      </c>
      <c r="V124" s="26">
        <f t="shared" si="8"/>
        <v>25.666666666666668</v>
      </c>
      <c r="W124" s="26">
        <f t="shared" si="9"/>
        <v>17.333333333333332</v>
      </c>
      <c r="X124" s="26">
        <f t="shared" si="10"/>
        <v>14.647058823529411</v>
      </c>
      <c r="Y124">
        <f t="shared" si="11"/>
        <v>249</v>
      </c>
    </row>
    <row r="125" spans="1:25" x14ac:dyDescent="0.2">
      <c r="A125" s="23" t="s">
        <v>533</v>
      </c>
      <c r="B125">
        <v>10</v>
      </c>
      <c r="C125">
        <v>4</v>
      </c>
      <c r="D125">
        <v>3</v>
      </c>
      <c r="E125">
        <v>10</v>
      </c>
      <c r="F125">
        <v>1</v>
      </c>
      <c r="G125">
        <v>7</v>
      </c>
      <c r="H125">
        <v>15</v>
      </c>
      <c r="I125">
        <v>9</v>
      </c>
      <c r="J125">
        <v>12</v>
      </c>
      <c r="K125">
        <v>8</v>
      </c>
      <c r="L125">
        <v>17</v>
      </c>
      <c r="M125">
        <v>33</v>
      </c>
      <c r="N125">
        <v>9</v>
      </c>
      <c r="O125">
        <v>8</v>
      </c>
      <c r="P125">
        <v>16</v>
      </c>
      <c r="Q125">
        <v>13</v>
      </c>
      <c r="R125">
        <v>9</v>
      </c>
      <c r="T125" s="26">
        <f t="shared" si="6"/>
        <v>5.833333333333333</v>
      </c>
      <c r="U125" s="26">
        <f t="shared" si="7"/>
        <v>12.2</v>
      </c>
      <c r="V125" s="26">
        <f t="shared" si="8"/>
        <v>16.666666666666668</v>
      </c>
      <c r="W125" s="26">
        <f t="shared" si="9"/>
        <v>12.666666666666666</v>
      </c>
      <c r="X125" s="26">
        <f t="shared" si="10"/>
        <v>10.823529411764707</v>
      </c>
      <c r="Y125">
        <f t="shared" si="11"/>
        <v>184</v>
      </c>
    </row>
    <row r="126" spans="1:25" x14ac:dyDescent="0.2">
      <c r="A126" s="23" t="s">
        <v>534</v>
      </c>
      <c r="B126">
        <v>7</v>
      </c>
      <c r="C126">
        <v>7</v>
      </c>
      <c r="D126">
        <v>4</v>
      </c>
      <c r="E126">
        <v>2</v>
      </c>
      <c r="F126">
        <v>5</v>
      </c>
      <c r="G126">
        <v>5</v>
      </c>
      <c r="H126">
        <v>9</v>
      </c>
      <c r="I126">
        <v>22</v>
      </c>
      <c r="J126">
        <v>10</v>
      </c>
      <c r="K126">
        <v>5</v>
      </c>
      <c r="L126">
        <v>12</v>
      </c>
      <c r="M126">
        <v>35</v>
      </c>
      <c r="N126">
        <v>14</v>
      </c>
      <c r="O126">
        <v>10</v>
      </c>
      <c r="P126">
        <v>16</v>
      </c>
      <c r="Q126">
        <v>3</v>
      </c>
      <c r="R126">
        <v>14</v>
      </c>
      <c r="T126" s="26">
        <f t="shared" si="6"/>
        <v>5</v>
      </c>
      <c r="U126" s="26">
        <f t="shared" si="7"/>
        <v>11.6</v>
      </c>
      <c r="V126" s="26">
        <f t="shared" si="8"/>
        <v>19.666666666666668</v>
      </c>
      <c r="W126" s="26">
        <f t="shared" si="9"/>
        <v>11</v>
      </c>
      <c r="X126" s="26">
        <f t="shared" si="10"/>
        <v>10.588235294117647</v>
      </c>
      <c r="Y126">
        <f t="shared" si="11"/>
        <v>180</v>
      </c>
    </row>
    <row r="127" spans="1:25" x14ac:dyDescent="0.2">
      <c r="A127" s="23" t="s">
        <v>535</v>
      </c>
      <c r="B127">
        <v>10</v>
      </c>
      <c r="C127">
        <v>5</v>
      </c>
      <c r="D127">
        <v>6</v>
      </c>
      <c r="E127">
        <v>6</v>
      </c>
      <c r="F127">
        <v>2</v>
      </c>
      <c r="G127">
        <v>6</v>
      </c>
      <c r="H127">
        <v>17</v>
      </c>
      <c r="I127">
        <v>21</v>
      </c>
      <c r="J127">
        <v>13</v>
      </c>
      <c r="K127">
        <v>6</v>
      </c>
      <c r="L127">
        <v>14</v>
      </c>
      <c r="M127">
        <v>23</v>
      </c>
      <c r="N127">
        <v>12</v>
      </c>
      <c r="O127">
        <v>13</v>
      </c>
      <c r="P127">
        <v>27</v>
      </c>
      <c r="Q127">
        <v>8</v>
      </c>
      <c r="R127">
        <v>16</v>
      </c>
      <c r="T127" s="26">
        <f t="shared" si="6"/>
        <v>5.833333333333333</v>
      </c>
      <c r="U127" s="26">
        <f t="shared" si="7"/>
        <v>14.2</v>
      </c>
      <c r="V127" s="26">
        <f t="shared" si="8"/>
        <v>16</v>
      </c>
      <c r="W127" s="26">
        <f t="shared" si="9"/>
        <v>17</v>
      </c>
      <c r="X127" s="26">
        <f t="shared" si="10"/>
        <v>12.058823529411764</v>
      </c>
      <c r="Y127">
        <f t="shared" si="11"/>
        <v>205</v>
      </c>
    </row>
    <row r="128" spans="1:25" x14ac:dyDescent="0.2">
      <c r="A128" s="23" t="s">
        <v>536</v>
      </c>
      <c r="B128">
        <v>8</v>
      </c>
      <c r="C128">
        <v>5</v>
      </c>
      <c r="D128">
        <v>5</v>
      </c>
      <c r="E128">
        <v>4</v>
      </c>
      <c r="F128">
        <v>1</v>
      </c>
      <c r="G128">
        <v>3</v>
      </c>
      <c r="H128">
        <v>18</v>
      </c>
      <c r="I128">
        <v>20</v>
      </c>
      <c r="J128">
        <v>10</v>
      </c>
      <c r="K128">
        <v>2</v>
      </c>
      <c r="L128">
        <v>13</v>
      </c>
      <c r="M128">
        <v>28</v>
      </c>
      <c r="N128">
        <v>6</v>
      </c>
      <c r="O128">
        <v>14</v>
      </c>
      <c r="P128">
        <v>14</v>
      </c>
      <c r="Q128">
        <v>8</v>
      </c>
      <c r="R128">
        <v>5</v>
      </c>
      <c r="T128" s="26">
        <f t="shared" si="6"/>
        <v>4.333333333333333</v>
      </c>
      <c r="U128" s="26">
        <f t="shared" si="7"/>
        <v>12.6</v>
      </c>
      <c r="V128" s="26">
        <f t="shared" si="8"/>
        <v>16</v>
      </c>
      <c r="W128" s="26">
        <f t="shared" si="9"/>
        <v>9</v>
      </c>
      <c r="X128" s="26">
        <f t="shared" si="10"/>
        <v>9.6470588235294112</v>
      </c>
      <c r="Y128">
        <f t="shared" si="11"/>
        <v>164</v>
      </c>
    </row>
    <row r="129" spans="1:25" x14ac:dyDescent="0.2">
      <c r="A129" s="23" t="s">
        <v>537</v>
      </c>
      <c r="B129">
        <v>12</v>
      </c>
      <c r="C129">
        <v>5</v>
      </c>
      <c r="D129">
        <v>1</v>
      </c>
      <c r="E129">
        <v>6</v>
      </c>
      <c r="F129">
        <v>1</v>
      </c>
      <c r="G129">
        <v>10</v>
      </c>
      <c r="H129">
        <v>12</v>
      </c>
      <c r="I129">
        <v>12</v>
      </c>
      <c r="J129">
        <v>7</v>
      </c>
      <c r="K129">
        <v>9</v>
      </c>
      <c r="L129">
        <v>10</v>
      </c>
      <c r="M129">
        <v>12</v>
      </c>
      <c r="N129">
        <v>3</v>
      </c>
      <c r="O129">
        <v>8</v>
      </c>
      <c r="P129">
        <v>18</v>
      </c>
      <c r="Q129">
        <v>9</v>
      </c>
      <c r="R129">
        <v>9</v>
      </c>
      <c r="T129" s="26">
        <f t="shared" si="6"/>
        <v>5.833333333333333</v>
      </c>
      <c r="U129" s="26">
        <f t="shared" si="7"/>
        <v>10</v>
      </c>
      <c r="V129" s="26">
        <f t="shared" si="8"/>
        <v>7.666666666666667</v>
      </c>
      <c r="W129" s="26">
        <f t="shared" si="9"/>
        <v>12</v>
      </c>
      <c r="X129" s="26">
        <f t="shared" si="10"/>
        <v>8.4705882352941178</v>
      </c>
      <c r="Y129">
        <f t="shared" si="11"/>
        <v>144</v>
      </c>
    </row>
    <row r="130" spans="1:25" x14ac:dyDescent="0.2">
      <c r="A130" s="23" t="s">
        <v>538</v>
      </c>
      <c r="B130">
        <v>8</v>
      </c>
      <c r="C130">
        <v>6</v>
      </c>
      <c r="D130">
        <v>7</v>
      </c>
      <c r="E130">
        <v>2</v>
      </c>
      <c r="F130">
        <v>5</v>
      </c>
      <c r="G130">
        <v>5</v>
      </c>
      <c r="H130">
        <v>7</v>
      </c>
      <c r="I130">
        <v>20</v>
      </c>
      <c r="J130">
        <v>8</v>
      </c>
      <c r="K130">
        <v>6</v>
      </c>
      <c r="L130">
        <v>11</v>
      </c>
      <c r="M130">
        <v>13</v>
      </c>
      <c r="N130">
        <v>5</v>
      </c>
      <c r="O130">
        <v>4</v>
      </c>
      <c r="P130">
        <v>9</v>
      </c>
      <c r="Q130">
        <v>6</v>
      </c>
      <c r="R130">
        <v>6</v>
      </c>
      <c r="T130" s="26">
        <f t="shared" ref="T130:T193" si="12">AVERAGE(B130:G130)</f>
        <v>5.5</v>
      </c>
      <c r="U130" s="26">
        <f t="shared" ref="U130:U193" si="13">AVERAGE(H130:L130)</f>
        <v>10.4</v>
      </c>
      <c r="V130" s="26">
        <f t="shared" ref="V130:V193" si="14">AVERAGE(M130:O130)</f>
        <v>7.333333333333333</v>
      </c>
      <c r="W130" s="26">
        <f t="shared" ref="W130:W193" si="15">AVERAGE(P130:R130)</f>
        <v>7</v>
      </c>
      <c r="X130" s="26">
        <f t="shared" ref="X130:X193" si="16">AVERAGE(B130:R130)</f>
        <v>7.5294117647058822</v>
      </c>
      <c r="Y130">
        <f t="shared" ref="Y130:Y193" si="17">SUM(B130:R130)</f>
        <v>128</v>
      </c>
    </row>
    <row r="131" spans="1:25" x14ac:dyDescent="0.2">
      <c r="A131" s="23" t="s">
        <v>539</v>
      </c>
      <c r="B131">
        <v>8</v>
      </c>
      <c r="C131">
        <v>10</v>
      </c>
      <c r="D131">
        <v>3</v>
      </c>
      <c r="E131">
        <v>2</v>
      </c>
      <c r="F131">
        <v>0</v>
      </c>
      <c r="G131">
        <v>3</v>
      </c>
      <c r="H131">
        <v>11</v>
      </c>
      <c r="I131">
        <v>16</v>
      </c>
      <c r="J131">
        <v>8</v>
      </c>
      <c r="K131">
        <v>2</v>
      </c>
      <c r="L131">
        <v>3</v>
      </c>
      <c r="M131">
        <v>16</v>
      </c>
      <c r="N131">
        <v>5</v>
      </c>
      <c r="O131">
        <v>4</v>
      </c>
      <c r="P131">
        <v>10</v>
      </c>
      <c r="Q131">
        <v>10</v>
      </c>
      <c r="R131">
        <v>4</v>
      </c>
      <c r="T131" s="26">
        <f t="shared" si="12"/>
        <v>4.333333333333333</v>
      </c>
      <c r="U131" s="26">
        <f t="shared" si="13"/>
        <v>8</v>
      </c>
      <c r="V131" s="26">
        <f t="shared" si="14"/>
        <v>8.3333333333333339</v>
      </c>
      <c r="W131" s="26">
        <f t="shared" si="15"/>
        <v>8</v>
      </c>
      <c r="X131" s="26">
        <f t="shared" si="16"/>
        <v>6.7647058823529411</v>
      </c>
      <c r="Y131">
        <f t="shared" si="17"/>
        <v>115</v>
      </c>
    </row>
    <row r="132" spans="1:25" x14ac:dyDescent="0.2">
      <c r="A132" s="23" t="s">
        <v>540</v>
      </c>
      <c r="B132">
        <v>42</v>
      </c>
      <c r="C132">
        <v>24</v>
      </c>
      <c r="D132">
        <v>27</v>
      </c>
      <c r="E132">
        <v>25</v>
      </c>
      <c r="F132">
        <v>14</v>
      </c>
      <c r="G132">
        <v>49</v>
      </c>
      <c r="H132">
        <v>41</v>
      </c>
      <c r="I132">
        <v>33</v>
      </c>
      <c r="J132">
        <v>13</v>
      </c>
      <c r="K132">
        <v>8</v>
      </c>
      <c r="L132">
        <v>24</v>
      </c>
      <c r="M132">
        <v>28</v>
      </c>
      <c r="N132">
        <v>18</v>
      </c>
      <c r="O132">
        <v>17</v>
      </c>
      <c r="P132">
        <v>34</v>
      </c>
      <c r="Q132">
        <v>14</v>
      </c>
      <c r="R132">
        <v>9</v>
      </c>
      <c r="T132" s="26">
        <f t="shared" si="12"/>
        <v>30.166666666666668</v>
      </c>
      <c r="U132" s="26">
        <f t="shared" si="13"/>
        <v>23.8</v>
      </c>
      <c r="V132" s="26">
        <f t="shared" si="14"/>
        <v>21</v>
      </c>
      <c r="W132" s="26">
        <f t="shared" si="15"/>
        <v>19</v>
      </c>
      <c r="X132" s="26">
        <f t="shared" si="16"/>
        <v>24.705882352941178</v>
      </c>
      <c r="Y132">
        <f t="shared" si="17"/>
        <v>420</v>
      </c>
    </row>
    <row r="133" spans="1:25" x14ac:dyDescent="0.2">
      <c r="A133" s="23" t="s">
        <v>541</v>
      </c>
      <c r="B133">
        <v>6</v>
      </c>
      <c r="C133">
        <v>3</v>
      </c>
      <c r="D133">
        <v>7</v>
      </c>
      <c r="E133">
        <v>3</v>
      </c>
      <c r="F133">
        <v>4</v>
      </c>
      <c r="G133">
        <v>2</v>
      </c>
      <c r="H133">
        <v>2</v>
      </c>
      <c r="I133">
        <v>17</v>
      </c>
      <c r="J133">
        <v>5</v>
      </c>
      <c r="K133">
        <v>3</v>
      </c>
      <c r="L133">
        <v>6</v>
      </c>
      <c r="M133">
        <v>14</v>
      </c>
      <c r="N133">
        <v>2</v>
      </c>
      <c r="O133">
        <v>5</v>
      </c>
      <c r="P133">
        <v>16</v>
      </c>
      <c r="Q133">
        <v>8</v>
      </c>
      <c r="R133">
        <v>5</v>
      </c>
      <c r="T133" s="26">
        <f t="shared" si="12"/>
        <v>4.166666666666667</v>
      </c>
      <c r="U133" s="26">
        <f t="shared" si="13"/>
        <v>6.6</v>
      </c>
      <c r="V133" s="26">
        <f t="shared" si="14"/>
        <v>7</v>
      </c>
      <c r="W133" s="26">
        <f t="shared" si="15"/>
        <v>9.6666666666666661</v>
      </c>
      <c r="X133" s="26">
        <f t="shared" si="16"/>
        <v>6.3529411764705879</v>
      </c>
      <c r="Y133">
        <f t="shared" si="17"/>
        <v>108</v>
      </c>
    </row>
    <row r="134" spans="1:25" x14ac:dyDescent="0.2">
      <c r="A134" s="23" t="s">
        <v>542</v>
      </c>
      <c r="B134">
        <v>6</v>
      </c>
      <c r="C134">
        <v>2</v>
      </c>
      <c r="D134">
        <v>8</v>
      </c>
      <c r="E134">
        <v>2</v>
      </c>
      <c r="F134">
        <v>1</v>
      </c>
      <c r="G134">
        <v>4</v>
      </c>
      <c r="H134">
        <v>9</v>
      </c>
      <c r="I134">
        <v>13</v>
      </c>
      <c r="J134">
        <v>2</v>
      </c>
      <c r="K134">
        <v>6</v>
      </c>
      <c r="L134">
        <v>7</v>
      </c>
      <c r="M134">
        <v>7</v>
      </c>
      <c r="N134">
        <v>1</v>
      </c>
      <c r="O134">
        <v>2</v>
      </c>
      <c r="P134">
        <v>10</v>
      </c>
      <c r="Q134">
        <v>6</v>
      </c>
      <c r="R134">
        <v>7</v>
      </c>
      <c r="T134" s="26">
        <f t="shared" si="12"/>
        <v>3.8333333333333335</v>
      </c>
      <c r="U134" s="26">
        <f t="shared" si="13"/>
        <v>7.4</v>
      </c>
      <c r="V134" s="26">
        <f t="shared" si="14"/>
        <v>3.3333333333333335</v>
      </c>
      <c r="W134" s="26">
        <f t="shared" si="15"/>
        <v>7.666666666666667</v>
      </c>
      <c r="X134" s="26">
        <f t="shared" si="16"/>
        <v>5.4705882352941178</v>
      </c>
      <c r="Y134">
        <f t="shared" si="17"/>
        <v>93</v>
      </c>
    </row>
    <row r="135" spans="1:25" x14ac:dyDescent="0.2">
      <c r="A135" s="23" t="s">
        <v>543</v>
      </c>
      <c r="B135">
        <v>6</v>
      </c>
      <c r="C135">
        <v>1</v>
      </c>
      <c r="D135">
        <v>9</v>
      </c>
      <c r="E135">
        <v>7</v>
      </c>
      <c r="F135">
        <v>0</v>
      </c>
      <c r="G135">
        <v>7</v>
      </c>
      <c r="H135">
        <v>16</v>
      </c>
      <c r="I135">
        <v>9</v>
      </c>
      <c r="J135">
        <v>6</v>
      </c>
      <c r="K135">
        <v>2</v>
      </c>
      <c r="L135">
        <v>5</v>
      </c>
      <c r="M135">
        <v>8</v>
      </c>
      <c r="N135">
        <v>9</v>
      </c>
      <c r="O135">
        <v>12</v>
      </c>
      <c r="P135">
        <v>19</v>
      </c>
      <c r="Q135">
        <v>7</v>
      </c>
      <c r="R135">
        <v>7</v>
      </c>
      <c r="T135" s="26">
        <f t="shared" si="12"/>
        <v>5</v>
      </c>
      <c r="U135" s="26">
        <f t="shared" si="13"/>
        <v>7.6</v>
      </c>
      <c r="V135" s="26">
        <f t="shared" si="14"/>
        <v>9.6666666666666661</v>
      </c>
      <c r="W135" s="26">
        <f t="shared" si="15"/>
        <v>11</v>
      </c>
      <c r="X135" s="26">
        <f t="shared" si="16"/>
        <v>7.6470588235294121</v>
      </c>
      <c r="Y135">
        <f t="shared" si="17"/>
        <v>130</v>
      </c>
    </row>
    <row r="136" spans="1:25" x14ac:dyDescent="0.2">
      <c r="A136" s="23" t="s">
        <v>544</v>
      </c>
      <c r="B136">
        <v>6</v>
      </c>
      <c r="C136">
        <v>5</v>
      </c>
      <c r="D136">
        <v>0</v>
      </c>
      <c r="E136">
        <v>8</v>
      </c>
      <c r="F136">
        <v>3</v>
      </c>
      <c r="G136">
        <v>7</v>
      </c>
      <c r="H136">
        <v>8</v>
      </c>
      <c r="I136">
        <v>7</v>
      </c>
      <c r="J136">
        <v>1</v>
      </c>
      <c r="K136">
        <v>5</v>
      </c>
      <c r="L136">
        <v>2</v>
      </c>
      <c r="M136">
        <v>13</v>
      </c>
      <c r="N136">
        <v>3</v>
      </c>
      <c r="O136">
        <v>11</v>
      </c>
      <c r="P136">
        <v>10</v>
      </c>
      <c r="Q136">
        <v>6</v>
      </c>
      <c r="R136">
        <v>5</v>
      </c>
      <c r="T136" s="26">
        <f t="shared" si="12"/>
        <v>4.833333333333333</v>
      </c>
      <c r="U136" s="26">
        <f t="shared" si="13"/>
        <v>4.5999999999999996</v>
      </c>
      <c r="V136" s="26">
        <f t="shared" si="14"/>
        <v>9</v>
      </c>
      <c r="W136" s="26">
        <f t="shared" si="15"/>
        <v>7</v>
      </c>
      <c r="X136" s="26">
        <f t="shared" si="16"/>
        <v>5.882352941176471</v>
      </c>
      <c r="Y136">
        <f t="shared" si="17"/>
        <v>100</v>
      </c>
    </row>
    <row r="137" spans="1:25" x14ac:dyDescent="0.2">
      <c r="A137" s="23" t="s">
        <v>545</v>
      </c>
      <c r="B137">
        <v>6</v>
      </c>
      <c r="C137">
        <v>6</v>
      </c>
      <c r="D137">
        <v>7</v>
      </c>
      <c r="E137">
        <v>3</v>
      </c>
      <c r="F137">
        <v>3</v>
      </c>
      <c r="G137">
        <v>8</v>
      </c>
      <c r="H137">
        <v>12</v>
      </c>
      <c r="I137">
        <v>6</v>
      </c>
      <c r="J137">
        <v>3</v>
      </c>
      <c r="K137">
        <v>4</v>
      </c>
      <c r="L137">
        <v>8</v>
      </c>
      <c r="M137">
        <v>7</v>
      </c>
      <c r="N137">
        <v>0</v>
      </c>
      <c r="O137">
        <v>7</v>
      </c>
      <c r="P137">
        <v>13</v>
      </c>
      <c r="Q137">
        <v>4</v>
      </c>
      <c r="R137">
        <v>3</v>
      </c>
      <c r="T137" s="26">
        <f t="shared" si="12"/>
        <v>5.5</v>
      </c>
      <c r="U137" s="26">
        <f t="shared" si="13"/>
        <v>6.6</v>
      </c>
      <c r="V137" s="26">
        <f t="shared" si="14"/>
        <v>4.666666666666667</v>
      </c>
      <c r="W137" s="26">
        <f t="shared" si="15"/>
        <v>6.666666666666667</v>
      </c>
      <c r="X137" s="26">
        <f t="shared" si="16"/>
        <v>5.882352941176471</v>
      </c>
      <c r="Y137">
        <f t="shared" si="17"/>
        <v>100</v>
      </c>
    </row>
    <row r="138" spans="1:25" x14ac:dyDescent="0.2">
      <c r="A138" s="23" t="s">
        <v>546</v>
      </c>
      <c r="B138">
        <v>3</v>
      </c>
      <c r="C138">
        <v>4</v>
      </c>
      <c r="D138">
        <v>2</v>
      </c>
      <c r="E138">
        <v>3</v>
      </c>
      <c r="F138">
        <v>0</v>
      </c>
      <c r="G138">
        <v>4</v>
      </c>
      <c r="H138">
        <v>8</v>
      </c>
      <c r="I138">
        <v>6</v>
      </c>
      <c r="J138">
        <v>3</v>
      </c>
      <c r="K138">
        <v>2</v>
      </c>
      <c r="L138">
        <v>12</v>
      </c>
      <c r="M138">
        <v>8</v>
      </c>
      <c r="N138">
        <v>3</v>
      </c>
      <c r="O138">
        <v>5</v>
      </c>
      <c r="P138">
        <v>2</v>
      </c>
      <c r="Q138">
        <v>4</v>
      </c>
      <c r="R138">
        <v>2</v>
      </c>
      <c r="T138" s="26">
        <f t="shared" si="12"/>
        <v>2.6666666666666665</v>
      </c>
      <c r="U138" s="26">
        <f t="shared" si="13"/>
        <v>6.2</v>
      </c>
      <c r="V138" s="26">
        <f t="shared" si="14"/>
        <v>5.333333333333333</v>
      </c>
      <c r="W138" s="26">
        <f t="shared" si="15"/>
        <v>2.6666666666666665</v>
      </c>
      <c r="X138" s="26">
        <f t="shared" si="16"/>
        <v>4.1764705882352944</v>
      </c>
      <c r="Y138">
        <f t="shared" si="17"/>
        <v>71</v>
      </c>
    </row>
    <row r="139" spans="1:25" x14ac:dyDescent="0.2">
      <c r="A139" s="23" t="s">
        <v>547</v>
      </c>
      <c r="B139">
        <v>8</v>
      </c>
      <c r="C139">
        <v>5</v>
      </c>
      <c r="D139">
        <v>3</v>
      </c>
      <c r="E139">
        <v>5</v>
      </c>
      <c r="F139">
        <v>3</v>
      </c>
      <c r="G139">
        <v>2</v>
      </c>
      <c r="H139">
        <v>6</v>
      </c>
      <c r="I139">
        <v>2</v>
      </c>
      <c r="J139">
        <v>0</v>
      </c>
      <c r="K139">
        <v>0</v>
      </c>
      <c r="L139">
        <v>6</v>
      </c>
      <c r="M139">
        <v>4</v>
      </c>
      <c r="N139">
        <v>1</v>
      </c>
      <c r="O139">
        <v>2</v>
      </c>
      <c r="P139">
        <v>7</v>
      </c>
      <c r="Q139">
        <v>1</v>
      </c>
      <c r="R139">
        <v>4</v>
      </c>
      <c r="T139" s="26">
        <f t="shared" si="12"/>
        <v>4.333333333333333</v>
      </c>
      <c r="U139" s="26">
        <f t="shared" si="13"/>
        <v>2.8</v>
      </c>
      <c r="V139" s="26">
        <f t="shared" si="14"/>
        <v>2.3333333333333335</v>
      </c>
      <c r="W139" s="26">
        <f t="shared" si="15"/>
        <v>4</v>
      </c>
      <c r="X139" s="26">
        <f t="shared" si="16"/>
        <v>3.4705882352941178</v>
      </c>
      <c r="Y139">
        <f t="shared" si="17"/>
        <v>59</v>
      </c>
    </row>
    <row r="140" spans="1:25" x14ac:dyDescent="0.2">
      <c r="A140" s="23" t="s">
        <v>548</v>
      </c>
      <c r="B140">
        <v>3</v>
      </c>
      <c r="C140">
        <v>2</v>
      </c>
      <c r="D140">
        <v>3</v>
      </c>
      <c r="E140">
        <v>3</v>
      </c>
      <c r="F140">
        <v>0</v>
      </c>
      <c r="G140">
        <v>2</v>
      </c>
      <c r="H140">
        <v>4</v>
      </c>
      <c r="I140">
        <v>9</v>
      </c>
      <c r="J140">
        <v>3</v>
      </c>
      <c r="K140">
        <v>2</v>
      </c>
      <c r="L140">
        <v>6</v>
      </c>
      <c r="M140">
        <v>4</v>
      </c>
      <c r="N140">
        <v>4</v>
      </c>
      <c r="O140">
        <v>5</v>
      </c>
      <c r="P140">
        <v>6</v>
      </c>
      <c r="Q140">
        <v>2</v>
      </c>
      <c r="R140">
        <v>3</v>
      </c>
      <c r="T140" s="26">
        <f t="shared" si="12"/>
        <v>2.1666666666666665</v>
      </c>
      <c r="U140" s="26">
        <f t="shared" si="13"/>
        <v>4.8</v>
      </c>
      <c r="V140" s="26">
        <f t="shared" si="14"/>
        <v>4.333333333333333</v>
      </c>
      <c r="W140" s="26">
        <f t="shared" si="15"/>
        <v>3.6666666666666665</v>
      </c>
      <c r="X140" s="26">
        <f t="shared" si="16"/>
        <v>3.5882352941176472</v>
      </c>
      <c r="Y140">
        <f t="shared" si="17"/>
        <v>61</v>
      </c>
    </row>
    <row r="141" spans="1:25" x14ac:dyDescent="0.2">
      <c r="A141" s="23" t="s">
        <v>549</v>
      </c>
      <c r="B141">
        <v>6</v>
      </c>
      <c r="C141">
        <v>7</v>
      </c>
      <c r="D141">
        <v>3</v>
      </c>
      <c r="E141">
        <v>2</v>
      </c>
      <c r="F141">
        <v>1</v>
      </c>
      <c r="G141">
        <v>3</v>
      </c>
      <c r="H141">
        <v>6</v>
      </c>
      <c r="I141">
        <v>11</v>
      </c>
      <c r="J141">
        <v>3</v>
      </c>
      <c r="K141">
        <v>5</v>
      </c>
      <c r="L141">
        <v>6</v>
      </c>
      <c r="M141">
        <v>5</v>
      </c>
      <c r="N141">
        <v>1</v>
      </c>
      <c r="O141">
        <v>1</v>
      </c>
      <c r="P141">
        <v>4</v>
      </c>
      <c r="Q141">
        <v>3</v>
      </c>
      <c r="R141">
        <v>5</v>
      </c>
      <c r="T141" s="26">
        <f t="shared" si="12"/>
        <v>3.6666666666666665</v>
      </c>
      <c r="U141" s="26">
        <f t="shared" si="13"/>
        <v>6.2</v>
      </c>
      <c r="V141" s="26">
        <f t="shared" si="14"/>
        <v>2.3333333333333335</v>
      </c>
      <c r="W141" s="26">
        <f t="shared" si="15"/>
        <v>4</v>
      </c>
      <c r="X141" s="26">
        <f t="shared" si="16"/>
        <v>4.2352941176470589</v>
      </c>
      <c r="Y141">
        <f t="shared" si="17"/>
        <v>72</v>
      </c>
    </row>
    <row r="142" spans="1:25" x14ac:dyDescent="0.2">
      <c r="A142" s="23" t="s">
        <v>550</v>
      </c>
      <c r="B142">
        <v>6</v>
      </c>
      <c r="C142">
        <v>2</v>
      </c>
      <c r="D142">
        <v>5</v>
      </c>
      <c r="E142">
        <v>7</v>
      </c>
      <c r="F142">
        <v>0</v>
      </c>
      <c r="G142">
        <v>4</v>
      </c>
      <c r="H142">
        <v>8</v>
      </c>
      <c r="I142">
        <v>29</v>
      </c>
      <c r="J142">
        <v>9</v>
      </c>
      <c r="K142">
        <v>4</v>
      </c>
      <c r="L142">
        <v>17</v>
      </c>
      <c r="M142">
        <v>9</v>
      </c>
      <c r="N142">
        <v>4</v>
      </c>
      <c r="O142">
        <v>8</v>
      </c>
      <c r="P142">
        <v>19</v>
      </c>
      <c r="Q142">
        <v>6</v>
      </c>
      <c r="R142">
        <v>6</v>
      </c>
      <c r="T142" s="26">
        <f t="shared" si="12"/>
        <v>4</v>
      </c>
      <c r="U142" s="26">
        <f t="shared" si="13"/>
        <v>13.4</v>
      </c>
      <c r="V142" s="26">
        <f t="shared" si="14"/>
        <v>7</v>
      </c>
      <c r="W142" s="26">
        <f t="shared" si="15"/>
        <v>10.333333333333334</v>
      </c>
      <c r="X142" s="26">
        <f t="shared" si="16"/>
        <v>8.4117647058823533</v>
      </c>
      <c r="Y142">
        <f t="shared" si="17"/>
        <v>143</v>
      </c>
    </row>
    <row r="143" spans="1:25" x14ac:dyDescent="0.2">
      <c r="A143" s="23" t="s">
        <v>551</v>
      </c>
      <c r="B143">
        <v>3</v>
      </c>
      <c r="C143">
        <v>5</v>
      </c>
      <c r="D143">
        <v>1</v>
      </c>
      <c r="E143">
        <v>8</v>
      </c>
      <c r="F143">
        <v>1</v>
      </c>
      <c r="G143">
        <v>6</v>
      </c>
      <c r="H143">
        <v>6</v>
      </c>
      <c r="I143">
        <v>7</v>
      </c>
      <c r="J143">
        <v>6</v>
      </c>
      <c r="K143">
        <v>2</v>
      </c>
      <c r="L143">
        <v>3</v>
      </c>
      <c r="M143">
        <v>1</v>
      </c>
      <c r="N143">
        <v>3</v>
      </c>
      <c r="O143">
        <v>2</v>
      </c>
      <c r="P143">
        <v>6</v>
      </c>
      <c r="Q143">
        <v>4</v>
      </c>
      <c r="R143">
        <v>5</v>
      </c>
      <c r="T143" s="26">
        <f t="shared" si="12"/>
        <v>4</v>
      </c>
      <c r="U143" s="26">
        <f t="shared" si="13"/>
        <v>4.8</v>
      </c>
      <c r="V143" s="26">
        <f t="shared" si="14"/>
        <v>2</v>
      </c>
      <c r="W143" s="26">
        <f t="shared" si="15"/>
        <v>5</v>
      </c>
      <c r="X143" s="26">
        <f t="shared" si="16"/>
        <v>4.0588235294117645</v>
      </c>
      <c r="Y143">
        <f t="shared" si="17"/>
        <v>69</v>
      </c>
    </row>
    <row r="144" spans="1:25" x14ac:dyDescent="0.2">
      <c r="A144" s="23" t="s">
        <v>552</v>
      </c>
      <c r="B144">
        <v>3</v>
      </c>
      <c r="C144">
        <v>2</v>
      </c>
      <c r="D144">
        <v>4</v>
      </c>
      <c r="E144">
        <v>3</v>
      </c>
      <c r="F144">
        <v>1</v>
      </c>
      <c r="G144">
        <v>2</v>
      </c>
      <c r="H144">
        <v>4</v>
      </c>
      <c r="I144">
        <v>6</v>
      </c>
      <c r="J144">
        <v>0</v>
      </c>
      <c r="K144">
        <v>3</v>
      </c>
      <c r="L144">
        <v>3</v>
      </c>
      <c r="M144">
        <v>5</v>
      </c>
      <c r="N144">
        <v>1</v>
      </c>
      <c r="O144">
        <v>4</v>
      </c>
      <c r="P144">
        <v>4</v>
      </c>
      <c r="Q144">
        <v>2</v>
      </c>
      <c r="R144">
        <v>4</v>
      </c>
      <c r="T144" s="26">
        <f t="shared" si="12"/>
        <v>2.5</v>
      </c>
      <c r="U144" s="26">
        <f t="shared" si="13"/>
        <v>3.2</v>
      </c>
      <c r="V144" s="26">
        <f t="shared" si="14"/>
        <v>3.3333333333333335</v>
      </c>
      <c r="W144" s="26">
        <f t="shared" si="15"/>
        <v>3.3333333333333335</v>
      </c>
      <c r="X144" s="26">
        <f t="shared" si="16"/>
        <v>3</v>
      </c>
      <c r="Y144">
        <f t="shared" si="17"/>
        <v>51</v>
      </c>
    </row>
    <row r="145" spans="1:25" x14ac:dyDescent="0.2">
      <c r="A145" s="23" t="s">
        <v>553</v>
      </c>
      <c r="B145">
        <v>2</v>
      </c>
      <c r="C145">
        <v>5</v>
      </c>
      <c r="D145">
        <v>5</v>
      </c>
      <c r="E145">
        <v>1</v>
      </c>
      <c r="F145">
        <v>1</v>
      </c>
      <c r="G145">
        <v>2</v>
      </c>
      <c r="H145">
        <v>4</v>
      </c>
      <c r="I145">
        <v>5</v>
      </c>
      <c r="J145">
        <v>7</v>
      </c>
      <c r="K145">
        <v>0</v>
      </c>
      <c r="L145">
        <v>2</v>
      </c>
      <c r="M145">
        <v>5</v>
      </c>
      <c r="N145">
        <v>2</v>
      </c>
      <c r="O145">
        <v>4</v>
      </c>
      <c r="P145">
        <v>9</v>
      </c>
      <c r="Q145">
        <v>1</v>
      </c>
      <c r="R145">
        <v>5</v>
      </c>
      <c r="T145" s="26">
        <f t="shared" si="12"/>
        <v>2.6666666666666665</v>
      </c>
      <c r="U145" s="26">
        <f t="shared" si="13"/>
        <v>3.6</v>
      </c>
      <c r="V145" s="26">
        <f t="shared" si="14"/>
        <v>3.6666666666666665</v>
      </c>
      <c r="W145" s="26">
        <f t="shared" si="15"/>
        <v>5</v>
      </c>
      <c r="X145" s="26">
        <f t="shared" si="16"/>
        <v>3.5294117647058822</v>
      </c>
      <c r="Y145">
        <f t="shared" si="17"/>
        <v>60</v>
      </c>
    </row>
    <row r="146" spans="1:25" x14ac:dyDescent="0.2">
      <c r="A146" s="23" t="s">
        <v>554</v>
      </c>
      <c r="B146">
        <v>3</v>
      </c>
      <c r="C146">
        <v>0</v>
      </c>
      <c r="D146">
        <v>7</v>
      </c>
      <c r="E146">
        <v>2</v>
      </c>
      <c r="F146">
        <v>2</v>
      </c>
      <c r="G146">
        <v>0</v>
      </c>
      <c r="H146">
        <v>11</v>
      </c>
      <c r="I146">
        <v>5</v>
      </c>
      <c r="J146">
        <v>4</v>
      </c>
      <c r="K146">
        <v>2</v>
      </c>
      <c r="L146">
        <v>9</v>
      </c>
      <c r="M146">
        <v>4</v>
      </c>
      <c r="N146">
        <v>2</v>
      </c>
      <c r="O146">
        <v>6</v>
      </c>
      <c r="P146">
        <v>6</v>
      </c>
      <c r="Q146">
        <v>2</v>
      </c>
      <c r="R146">
        <v>5</v>
      </c>
      <c r="T146" s="26">
        <f t="shared" si="12"/>
        <v>2.3333333333333335</v>
      </c>
      <c r="U146" s="26">
        <f t="shared" si="13"/>
        <v>6.2</v>
      </c>
      <c r="V146" s="26">
        <f t="shared" si="14"/>
        <v>4</v>
      </c>
      <c r="W146" s="26">
        <f t="shared" si="15"/>
        <v>4.333333333333333</v>
      </c>
      <c r="X146" s="26">
        <f t="shared" si="16"/>
        <v>4.117647058823529</v>
      </c>
      <c r="Y146">
        <f t="shared" si="17"/>
        <v>70</v>
      </c>
    </row>
    <row r="147" spans="1:25" x14ac:dyDescent="0.2">
      <c r="A147" s="23" t="s">
        <v>555</v>
      </c>
      <c r="B147">
        <v>13</v>
      </c>
      <c r="C147">
        <v>1</v>
      </c>
      <c r="D147">
        <v>5</v>
      </c>
      <c r="E147">
        <v>4</v>
      </c>
      <c r="F147">
        <v>1</v>
      </c>
      <c r="G147">
        <v>3</v>
      </c>
      <c r="H147">
        <v>5</v>
      </c>
      <c r="I147">
        <v>11</v>
      </c>
      <c r="J147">
        <v>5</v>
      </c>
      <c r="K147">
        <v>5</v>
      </c>
      <c r="L147">
        <v>7</v>
      </c>
      <c r="M147">
        <v>6</v>
      </c>
      <c r="N147">
        <v>4</v>
      </c>
      <c r="O147">
        <v>10</v>
      </c>
      <c r="P147">
        <v>8</v>
      </c>
      <c r="Q147">
        <v>3</v>
      </c>
      <c r="R147">
        <v>6</v>
      </c>
      <c r="T147" s="26">
        <f t="shared" si="12"/>
        <v>4.5</v>
      </c>
      <c r="U147" s="26">
        <f t="shared" si="13"/>
        <v>6.6</v>
      </c>
      <c r="V147" s="26">
        <f t="shared" si="14"/>
        <v>6.666666666666667</v>
      </c>
      <c r="W147" s="26">
        <f t="shared" si="15"/>
        <v>5.666666666666667</v>
      </c>
      <c r="X147" s="26">
        <f t="shared" si="16"/>
        <v>5.7058823529411766</v>
      </c>
      <c r="Y147">
        <f t="shared" si="17"/>
        <v>97</v>
      </c>
    </row>
    <row r="148" spans="1:25" x14ac:dyDescent="0.2">
      <c r="A148" s="23" t="s">
        <v>556</v>
      </c>
      <c r="B148">
        <v>55</v>
      </c>
      <c r="C148">
        <v>27</v>
      </c>
      <c r="D148">
        <v>44</v>
      </c>
      <c r="E148">
        <v>35</v>
      </c>
      <c r="F148">
        <v>17</v>
      </c>
      <c r="G148">
        <v>46</v>
      </c>
      <c r="H148">
        <v>6</v>
      </c>
      <c r="I148">
        <v>14</v>
      </c>
      <c r="J148">
        <v>2</v>
      </c>
      <c r="K148">
        <v>1</v>
      </c>
      <c r="L148">
        <v>10</v>
      </c>
      <c r="M148">
        <v>12</v>
      </c>
      <c r="N148">
        <v>10</v>
      </c>
      <c r="O148">
        <v>2</v>
      </c>
      <c r="P148">
        <v>18</v>
      </c>
      <c r="Q148">
        <v>8</v>
      </c>
      <c r="R148">
        <v>5</v>
      </c>
      <c r="T148" s="26">
        <f t="shared" si="12"/>
        <v>37.333333333333336</v>
      </c>
      <c r="U148" s="26">
        <f t="shared" si="13"/>
        <v>6.6</v>
      </c>
      <c r="V148" s="26">
        <f t="shared" si="14"/>
        <v>8</v>
      </c>
      <c r="W148" s="26">
        <f t="shared" si="15"/>
        <v>10.333333333333334</v>
      </c>
      <c r="X148" s="26">
        <f t="shared" si="16"/>
        <v>18.352941176470587</v>
      </c>
      <c r="Y148">
        <f t="shared" si="17"/>
        <v>312</v>
      </c>
    </row>
    <row r="149" spans="1:25" x14ac:dyDescent="0.2">
      <c r="A149" s="23" t="s">
        <v>557</v>
      </c>
      <c r="B149">
        <v>2</v>
      </c>
      <c r="C149">
        <v>2</v>
      </c>
      <c r="D149">
        <v>4</v>
      </c>
      <c r="E149">
        <v>7</v>
      </c>
      <c r="F149">
        <v>1</v>
      </c>
      <c r="G149">
        <v>4</v>
      </c>
      <c r="H149">
        <v>6</v>
      </c>
      <c r="I149">
        <v>2</v>
      </c>
      <c r="J149">
        <v>2</v>
      </c>
      <c r="K149">
        <v>1</v>
      </c>
      <c r="L149">
        <v>10</v>
      </c>
      <c r="M149">
        <v>3</v>
      </c>
      <c r="N149">
        <v>4</v>
      </c>
      <c r="O149">
        <v>2</v>
      </c>
      <c r="P149">
        <v>7</v>
      </c>
      <c r="Q149">
        <v>1</v>
      </c>
      <c r="R149">
        <v>3</v>
      </c>
      <c r="T149" s="26">
        <f t="shared" si="12"/>
        <v>3.3333333333333335</v>
      </c>
      <c r="U149" s="26">
        <f t="shared" si="13"/>
        <v>4.2</v>
      </c>
      <c r="V149" s="26">
        <f t="shared" si="14"/>
        <v>3</v>
      </c>
      <c r="W149" s="26">
        <f t="shared" si="15"/>
        <v>3.6666666666666665</v>
      </c>
      <c r="X149" s="26">
        <f t="shared" si="16"/>
        <v>3.5882352941176472</v>
      </c>
      <c r="Y149">
        <f t="shared" si="17"/>
        <v>61</v>
      </c>
    </row>
    <row r="150" spans="1:25" x14ac:dyDescent="0.2">
      <c r="A150" s="23" t="s">
        <v>558</v>
      </c>
      <c r="B150">
        <v>9</v>
      </c>
      <c r="C150">
        <v>8</v>
      </c>
      <c r="D150">
        <v>7</v>
      </c>
      <c r="E150">
        <v>5</v>
      </c>
      <c r="F150">
        <v>3</v>
      </c>
      <c r="G150">
        <v>3</v>
      </c>
      <c r="H150">
        <v>8</v>
      </c>
      <c r="I150">
        <v>12</v>
      </c>
      <c r="J150">
        <v>1</v>
      </c>
      <c r="K150">
        <v>3</v>
      </c>
      <c r="L150">
        <v>7</v>
      </c>
      <c r="M150">
        <v>5</v>
      </c>
      <c r="N150">
        <v>3</v>
      </c>
      <c r="O150">
        <v>6</v>
      </c>
      <c r="P150">
        <v>8</v>
      </c>
      <c r="Q150">
        <v>3</v>
      </c>
      <c r="R150">
        <v>6</v>
      </c>
      <c r="T150" s="26">
        <f t="shared" si="12"/>
        <v>5.833333333333333</v>
      </c>
      <c r="U150" s="26">
        <f t="shared" si="13"/>
        <v>6.2</v>
      </c>
      <c r="V150" s="26">
        <f t="shared" si="14"/>
        <v>4.666666666666667</v>
      </c>
      <c r="W150" s="26">
        <f t="shared" si="15"/>
        <v>5.666666666666667</v>
      </c>
      <c r="X150" s="26">
        <f t="shared" si="16"/>
        <v>5.7058823529411766</v>
      </c>
      <c r="Y150">
        <f t="shared" si="17"/>
        <v>97</v>
      </c>
    </row>
    <row r="151" spans="1:25" x14ac:dyDescent="0.2">
      <c r="A151" s="23" t="s">
        <v>559</v>
      </c>
      <c r="B151">
        <v>5</v>
      </c>
      <c r="C151">
        <v>4</v>
      </c>
      <c r="D151">
        <v>3</v>
      </c>
      <c r="E151">
        <v>1</v>
      </c>
      <c r="F151">
        <v>1</v>
      </c>
      <c r="G151">
        <v>3</v>
      </c>
      <c r="H151">
        <v>3</v>
      </c>
      <c r="I151">
        <v>10</v>
      </c>
      <c r="J151">
        <v>1</v>
      </c>
      <c r="K151">
        <v>3</v>
      </c>
      <c r="L151">
        <v>8</v>
      </c>
      <c r="M151">
        <v>4</v>
      </c>
      <c r="N151">
        <v>2</v>
      </c>
      <c r="O151">
        <v>5</v>
      </c>
      <c r="P151">
        <v>8</v>
      </c>
      <c r="Q151">
        <v>4</v>
      </c>
      <c r="R151">
        <v>5</v>
      </c>
      <c r="T151" s="26">
        <f t="shared" si="12"/>
        <v>2.8333333333333335</v>
      </c>
      <c r="U151" s="26">
        <f t="shared" si="13"/>
        <v>5</v>
      </c>
      <c r="V151" s="26">
        <f t="shared" si="14"/>
        <v>3.6666666666666665</v>
      </c>
      <c r="W151" s="26">
        <f t="shared" si="15"/>
        <v>5.666666666666667</v>
      </c>
      <c r="X151" s="26">
        <f t="shared" si="16"/>
        <v>4.117647058823529</v>
      </c>
      <c r="Y151">
        <f t="shared" si="17"/>
        <v>70</v>
      </c>
    </row>
    <row r="152" spans="1:25" x14ac:dyDescent="0.2">
      <c r="A152" s="23" t="s">
        <v>560</v>
      </c>
      <c r="B152">
        <v>22</v>
      </c>
      <c r="C152">
        <v>23</v>
      </c>
      <c r="D152">
        <v>7</v>
      </c>
      <c r="E152">
        <v>10</v>
      </c>
      <c r="F152">
        <v>1</v>
      </c>
      <c r="G152">
        <v>13</v>
      </c>
      <c r="H152">
        <v>19</v>
      </c>
      <c r="I152">
        <v>47</v>
      </c>
      <c r="J152">
        <v>8</v>
      </c>
      <c r="K152">
        <v>8</v>
      </c>
      <c r="L152">
        <v>20</v>
      </c>
      <c r="M152">
        <v>16</v>
      </c>
      <c r="N152">
        <v>13</v>
      </c>
      <c r="O152">
        <v>9</v>
      </c>
      <c r="P152">
        <v>30</v>
      </c>
      <c r="Q152">
        <v>7</v>
      </c>
      <c r="R152">
        <v>16</v>
      </c>
      <c r="T152" s="26">
        <f t="shared" si="12"/>
        <v>12.666666666666666</v>
      </c>
      <c r="U152" s="26">
        <f t="shared" si="13"/>
        <v>20.399999999999999</v>
      </c>
      <c r="V152" s="26">
        <f t="shared" si="14"/>
        <v>12.666666666666666</v>
      </c>
      <c r="W152" s="26">
        <f t="shared" si="15"/>
        <v>17.666666666666668</v>
      </c>
      <c r="X152" s="26">
        <f t="shared" si="16"/>
        <v>15.823529411764707</v>
      </c>
      <c r="Y152">
        <f t="shared" si="17"/>
        <v>269</v>
      </c>
    </row>
    <row r="153" spans="1:25" x14ac:dyDescent="0.2">
      <c r="A153" s="23" t="s">
        <v>561</v>
      </c>
      <c r="B153">
        <v>3</v>
      </c>
      <c r="C153">
        <v>3</v>
      </c>
      <c r="D153">
        <v>0</v>
      </c>
      <c r="E153">
        <v>2</v>
      </c>
      <c r="F153">
        <v>1</v>
      </c>
      <c r="G153">
        <v>6</v>
      </c>
      <c r="H153">
        <v>7</v>
      </c>
      <c r="I153">
        <v>10</v>
      </c>
      <c r="J153">
        <v>1</v>
      </c>
      <c r="K153">
        <v>1</v>
      </c>
      <c r="L153">
        <v>4</v>
      </c>
      <c r="M153">
        <v>11</v>
      </c>
      <c r="N153">
        <v>1</v>
      </c>
      <c r="O153">
        <v>3</v>
      </c>
      <c r="P153">
        <v>12</v>
      </c>
      <c r="Q153">
        <v>9</v>
      </c>
      <c r="R153">
        <v>8</v>
      </c>
      <c r="T153" s="26">
        <f t="shared" si="12"/>
        <v>2.5</v>
      </c>
      <c r="U153" s="26">
        <f t="shared" si="13"/>
        <v>4.5999999999999996</v>
      </c>
      <c r="V153" s="26">
        <f t="shared" si="14"/>
        <v>5</v>
      </c>
      <c r="W153" s="26">
        <f t="shared" si="15"/>
        <v>9.6666666666666661</v>
      </c>
      <c r="X153" s="26">
        <f t="shared" si="16"/>
        <v>4.8235294117647056</v>
      </c>
      <c r="Y153">
        <f t="shared" si="17"/>
        <v>82</v>
      </c>
    </row>
    <row r="154" spans="1:25" x14ac:dyDescent="0.2">
      <c r="A154" s="23" t="s">
        <v>562</v>
      </c>
      <c r="B154">
        <v>12</v>
      </c>
      <c r="C154">
        <v>1</v>
      </c>
      <c r="D154">
        <v>5</v>
      </c>
      <c r="E154">
        <v>7</v>
      </c>
      <c r="F154">
        <v>5</v>
      </c>
      <c r="G154">
        <v>3</v>
      </c>
      <c r="H154">
        <v>5</v>
      </c>
      <c r="I154">
        <v>4</v>
      </c>
      <c r="J154">
        <v>1</v>
      </c>
      <c r="K154">
        <v>3</v>
      </c>
      <c r="L154">
        <v>2</v>
      </c>
      <c r="M154">
        <v>6</v>
      </c>
      <c r="N154">
        <v>3</v>
      </c>
      <c r="O154">
        <v>5</v>
      </c>
      <c r="P154">
        <v>6</v>
      </c>
      <c r="Q154">
        <v>3</v>
      </c>
      <c r="R154">
        <v>3</v>
      </c>
      <c r="T154" s="26">
        <f t="shared" si="12"/>
        <v>5.5</v>
      </c>
      <c r="U154" s="26">
        <f t="shared" si="13"/>
        <v>3</v>
      </c>
      <c r="V154" s="26">
        <f t="shared" si="14"/>
        <v>4.666666666666667</v>
      </c>
      <c r="W154" s="26">
        <f t="shared" si="15"/>
        <v>4</v>
      </c>
      <c r="X154" s="26">
        <f t="shared" si="16"/>
        <v>4.3529411764705879</v>
      </c>
      <c r="Y154">
        <f t="shared" si="17"/>
        <v>74</v>
      </c>
    </row>
    <row r="155" spans="1:25" x14ac:dyDescent="0.2">
      <c r="A155" s="23" t="s">
        <v>563</v>
      </c>
      <c r="B155">
        <v>5</v>
      </c>
      <c r="C155">
        <v>0</v>
      </c>
      <c r="D155">
        <v>3</v>
      </c>
      <c r="E155">
        <v>3</v>
      </c>
      <c r="F155">
        <v>1</v>
      </c>
      <c r="G155">
        <v>3</v>
      </c>
      <c r="H155">
        <v>6</v>
      </c>
      <c r="I155">
        <v>9</v>
      </c>
      <c r="J155">
        <v>3</v>
      </c>
      <c r="K155">
        <v>2</v>
      </c>
      <c r="L155">
        <v>3</v>
      </c>
      <c r="M155">
        <v>2</v>
      </c>
      <c r="N155">
        <v>4</v>
      </c>
      <c r="O155">
        <v>5</v>
      </c>
      <c r="P155">
        <v>6</v>
      </c>
      <c r="Q155">
        <v>3</v>
      </c>
      <c r="R155">
        <v>6</v>
      </c>
      <c r="T155" s="26">
        <f t="shared" si="12"/>
        <v>2.5</v>
      </c>
      <c r="U155" s="26">
        <f t="shared" si="13"/>
        <v>4.5999999999999996</v>
      </c>
      <c r="V155" s="26">
        <f t="shared" si="14"/>
        <v>3.6666666666666665</v>
      </c>
      <c r="W155" s="26">
        <f t="shared" si="15"/>
        <v>5</v>
      </c>
      <c r="X155" s="26">
        <f t="shared" si="16"/>
        <v>3.7647058823529411</v>
      </c>
      <c r="Y155">
        <f t="shared" si="17"/>
        <v>64</v>
      </c>
    </row>
    <row r="156" spans="1:25" x14ac:dyDescent="0.2">
      <c r="A156" s="23" t="s">
        <v>564</v>
      </c>
      <c r="B156">
        <v>1</v>
      </c>
      <c r="C156">
        <v>1</v>
      </c>
      <c r="D156">
        <v>3</v>
      </c>
      <c r="E156">
        <v>6</v>
      </c>
      <c r="F156">
        <v>2</v>
      </c>
      <c r="G156">
        <v>0</v>
      </c>
      <c r="H156">
        <v>3</v>
      </c>
      <c r="I156">
        <v>6</v>
      </c>
      <c r="J156">
        <v>3</v>
      </c>
      <c r="K156">
        <v>1</v>
      </c>
      <c r="L156">
        <v>5</v>
      </c>
      <c r="M156">
        <v>3</v>
      </c>
      <c r="N156">
        <v>4</v>
      </c>
      <c r="O156">
        <v>4</v>
      </c>
      <c r="P156">
        <v>8</v>
      </c>
      <c r="Q156">
        <v>1</v>
      </c>
      <c r="R156">
        <v>7</v>
      </c>
      <c r="T156" s="26">
        <f t="shared" si="12"/>
        <v>2.1666666666666665</v>
      </c>
      <c r="U156" s="26">
        <f t="shared" si="13"/>
        <v>3.6</v>
      </c>
      <c r="V156" s="26">
        <f t="shared" si="14"/>
        <v>3.6666666666666665</v>
      </c>
      <c r="W156" s="26">
        <f t="shared" si="15"/>
        <v>5.333333333333333</v>
      </c>
      <c r="X156" s="26">
        <f t="shared" si="16"/>
        <v>3.4117647058823528</v>
      </c>
      <c r="Y156">
        <f t="shared" si="17"/>
        <v>58</v>
      </c>
    </row>
    <row r="157" spans="1:25" x14ac:dyDescent="0.2">
      <c r="A157" s="23" t="s">
        <v>565</v>
      </c>
      <c r="B157">
        <v>5</v>
      </c>
      <c r="C157">
        <v>0</v>
      </c>
      <c r="D157">
        <v>2</v>
      </c>
      <c r="E157">
        <v>3</v>
      </c>
      <c r="F157">
        <v>1</v>
      </c>
      <c r="G157">
        <v>3</v>
      </c>
      <c r="H157">
        <v>5</v>
      </c>
      <c r="I157">
        <v>11</v>
      </c>
      <c r="J157">
        <v>3</v>
      </c>
      <c r="K157">
        <v>1</v>
      </c>
      <c r="L157">
        <v>4</v>
      </c>
      <c r="M157">
        <v>5</v>
      </c>
      <c r="N157">
        <v>5</v>
      </c>
      <c r="O157">
        <v>2</v>
      </c>
      <c r="P157">
        <v>9</v>
      </c>
      <c r="Q157">
        <v>0</v>
      </c>
      <c r="R157">
        <v>3</v>
      </c>
      <c r="T157" s="26">
        <f t="shared" si="12"/>
        <v>2.3333333333333335</v>
      </c>
      <c r="U157" s="26">
        <f t="shared" si="13"/>
        <v>4.8</v>
      </c>
      <c r="V157" s="26">
        <f t="shared" si="14"/>
        <v>4</v>
      </c>
      <c r="W157" s="26">
        <f t="shared" si="15"/>
        <v>4</v>
      </c>
      <c r="X157" s="26">
        <f t="shared" si="16"/>
        <v>3.6470588235294117</v>
      </c>
      <c r="Y157">
        <f t="shared" si="17"/>
        <v>62</v>
      </c>
    </row>
    <row r="158" spans="1:25" x14ac:dyDescent="0.2">
      <c r="A158" s="23" t="s">
        <v>566</v>
      </c>
      <c r="B158">
        <v>6</v>
      </c>
      <c r="C158">
        <v>6</v>
      </c>
      <c r="D158">
        <v>5</v>
      </c>
      <c r="E158">
        <v>4</v>
      </c>
      <c r="F158">
        <v>3</v>
      </c>
      <c r="G158">
        <v>5</v>
      </c>
      <c r="H158">
        <v>11</v>
      </c>
      <c r="I158">
        <v>7</v>
      </c>
      <c r="J158">
        <v>3</v>
      </c>
      <c r="K158">
        <v>2</v>
      </c>
      <c r="L158">
        <v>4</v>
      </c>
      <c r="M158">
        <v>8</v>
      </c>
      <c r="N158">
        <v>2</v>
      </c>
      <c r="O158">
        <v>7</v>
      </c>
      <c r="P158">
        <v>6</v>
      </c>
      <c r="Q158">
        <v>5</v>
      </c>
      <c r="R158">
        <v>2</v>
      </c>
      <c r="T158" s="26">
        <f t="shared" si="12"/>
        <v>4.833333333333333</v>
      </c>
      <c r="U158" s="26">
        <f t="shared" si="13"/>
        <v>5.4</v>
      </c>
      <c r="V158" s="26">
        <f t="shared" si="14"/>
        <v>5.666666666666667</v>
      </c>
      <c r="W158" s="26">
        <f t="shared" si="15"/>
        <v>4.333333333333333</v>
      </c>
      <c r="X158" s="26">
        <f t="shared" si="16"/>
        <v>5.0588235294117645</v>
      </c>
      <c r="Y158">
        <f t="shared" si="17"/>
        <v>86</v>
      </c>
    </row>
    <row r="159" spans="1:25" x14ac:dyDescent="0.2">
      <c r="A159" s="23" t="s">
        <v>567</v>
      </c>
      <c r="B159">
        <v>7</v>
      </c>
      <c r="C159">
        <v>4</v>
      </c>
      <c r="D159">
        <v>2</v>
      </c>
      <c r="E159">
        <v>4</v>
      </c>
      <c r="F159">
        <v>0</v>
      </c>
      <c r="G159">
        <v>5</v>
      </c>
      <c r="H159">
        <v>3</v>
      </c>
      <c r="I159">
        <v>4</v>
      </c>
      <c r="J159">
        <v>1</v>
      </c>
      <c r="K159">
        <v>5</v>
      </c>
      <c r="L159">
        <v>5</v>
      </c>
      <c r="M159">
        <v>6</v>
      </c>
      <c r="N159">
        <v>1</v>
      </c>
      <c r="O159">
        <v>5</v>
      </c>
      <c r="P159">
        <v>7</v>
      </c>
      <c r="Q159">
        <v>4</v>
      </c>
      <c r="R159">
        <v>8</v>
      </c>
      <c r="T159" s="26">
        <f t="shared" si="12"/>
        <v>3.6666666666666665</v>
      </c>
      <c r="U159" s="26">
        <f t="shared" si="13"/>
        <v>3.6</v>
      </c>
      <c r="V159" s="26">
        <f t="shared" si="14"/>
        <v>4</v>
      </c>
      <c r="W159" s="26">
        <f t="shared" si="15"/>
        <v>6.333333333333333</v>
      </c>
      <c r="X159" s="26">
        <f t="shared" si="16"/>
        <v>4.1764705882352944</v>
      </c>
      <c r="Y159">
        <f t="shared" si="17"/>
        <v>71</v>
      </c>
    </row>
    <row r="160" spans="1:25" x14ac:dyDescent="0.2">
      <c r="A160" s="23" t="s">
        <v>568</v>
      </c>
      <c r="B160">
        <v>5</v>
      </c>
      <c r="C160">
        <v>5</v>
      </c>
      <c r="D160">
        <v>3</v>
      </c>
      <c r="E160">
        <v>1</v>
      </c>
      <c r="F160">
        <v>1</v>
      </c>
      <c r="G160">
        <v>3</v>
      </c>
      <c r="H160">
        <v>10</v>
      </c>
      <c r="I160">
        <v>7</v>
      </c>
      <c r="J160">
        <v>1</v>
      </c>
      <c r="K160">
        <v>0</v>
      </c>
      <c r="L160">
        <v>2</v>
      </c>
      <c r="M160">
        <v>3</v>
      </c>
      <c r="N160">
        <v>2</v>
      </c>
      <c r="O160">
        <v>5</v>
      </c>
      <c r="P160">
        <v>5</v>
      </c>
      <c r="Q160">
        <v>3</v>
      </c>
      <c r="R160">
        <v>5</v>
      </c>
      <c r="T160" s="26">
        <f t="shared" si="12"/>
        <v>3</v>
      </c>
      <c r="U160" s="26">
        <f t="shared" si="13"/>
        <v>4</v>
      </c>
      <c r="V160" s="26">
        <f t="shared" si="14"/>
        <v>3.3333333333333335</v>
      </c>
      <c r="W160" s="26">
        <f t="shared" si="15"/>
        <v>4.333333333333333</v>
      </c>
      <c r="X160" s="26">
        <f t="shared" si="16"/>
        <v>3.5882352941176472</v>
      </c>
      <c r="Y160">
        <f t="shared" si="17"/>
        <v>61</v>
      </c>
    </row>
    <row r="161" spans="1:25" x14ac:dyDescent="0.2">
      <c r="A161" s="23" t="s">
        <v>569</v>
      </c>
      <c r="B161">
        <v>3</v>
      </c>
      <c r="C161">
        <v>2</v>
      </c>
      <c r="D161">
        <v>2</v>
      </c>
      <c r="E161">
        <v>5</v>
      </c>
      <c r="F161">
        <v>1</v>
      </c>
      <c r="G161">
        <v>3</v>
      </c>
      <c r="H161">
        <v>6</v>
      </c>
      <c r="I161">
        <v>4</v>
      </c>
      <c r="J161">
        <v>3</v>
      </c>
      <c r="K161">
        <v>1</v>
      </c>
      <c r="L161">
        <v>4</v>
      </c>
      <c r="M161">
        <v>9</v>
      </c>
      <c r="N161">
        <v>4</v>
      </c>
      <c r="O161">
        <v>4</v>
      </c>
      <c r="P161">
        <v>2</v>
      </c>
      <c r="Q161">
        <v>1</v>
      </c>
      <c r="R161">
        <v>5</v>
      </c>
      <c r="T161" s="26">
        <f t="shared" si="12"/>
        <v>2.6666666666666665</v>
      </c>
      <c r="U161" s="26">
        <f t="shared" si="13"/>
        <v>3.6</v>
      </c>
      <c r="V161" s="26">
        <f t="shared" si="14"/>
        <v>5.666666666666667</v>
      </c>
      <c r="W161" s="26">
        <f t="shared" si="15"/>
        <v>2.6666666666666665</v>
      </c>
      <c r="X161" s="26">
        <f t="shared" si="16"/>
        <v>3.4705882352941178</v>
      </c>
      <c r="Y161">
        <f t="shared" si="17"/>
        <v>59</v>
      </c>
    </row>
    <row r="162" spans="1:25" x14ac:dyDescent="0.2">
      <c r="A162" s="23" t="s">
        <v>570</v>
      </c>
      <c r="B162">
        <v>6</v>
      </c>
      <c r="C162">
        <v>4</v>
      </c>
      <c r="D162">
        <v>4</v>
      </c>
      <c r="E162">
        <v>5</v>
      </c>
      <c r="F162">
        <v>0</v>
      </c>
      <c r="G162">
        <v>8</v>
      </c>
      <c r="H162">
        <v>4</v>
      </c>
      <c r="I162">
        <v>4</v>
      </c>
      <c r="J162">
        <v>3</v>
      </c>
      <c r="K162">
        <v>2</v>
      </c>
      <c r="L162">
        <v>2</v>
      </c>
      <c r="M162">
        <v>5</v>
      </c>
      <c r="N162">
        <v>0</v>
      </c>
      <c r="O162">
        <v>2</v>
      </c>
      <c r="P162">
        <v>7</v>
      </c>
      <c r="Q162">
        <v>1</v>
      </c>
      <c r="R162">
        <v>3</v>
      </c>
      <c r="T162" s="26">
        <f t="shared" si="12"/>
        <v>4.5</v>
      </c>
      <c r="U162" s="26">
        <f t="shared" si="13"/>
        <v>3</v>
      </c>
      <c r="V162" s="26">
        <f t="shared" si="14"/>
        <v>2.3333333333333335</v>
      </c>
      <c r="W162" s="26">
        <f t="shared" si="15"/>
        <v>3.6666666666666665</v>
      </c>
      <c r="X162" s="26">
        <f t="shared" si="16"/>
        <v>3.5294117647058822</v>
      </c>
      <c r="Y162">
        <f t="shared" si="17"/>
        <v>60</v>
      </c>
    </row>
    <row r="163" spans="1:25" x14ac:dyDescent="0.2">
      <c r="A163" s="23" t="s">
        <v>571</v>
      </c>
      <c r="B163">
        <v>5</v>
      </c>
      <c r="C163">
        <v>0</v>
      </c>
      <c r="D163">
        <v>2</v>
      </c>
      <c r="E163">
        <v>5</v>
      </c>
      <c r="F163">
        <v>3</v>
      </c>
      <c r="G163">
        <v>3</v>
      </c>
      <c r="H163">
        <v>3</v>
      </c>
      <c r="I163">
        <v>5</v>
      </c>
      <c r="J163">
        <v>3</v>
      </c>
      <c r="K163">
        <v>3</v>
      </c>
      <c r="L163">
        <v>4</v>
      </c>
      <c r="M163">
        <v>2</v>
      </c>
      <c r="N163">
        <v>3</v>
      </c>
      <c r="O163">
        <v>8</v>
      </c>
      <c r="P163">
        <v>4</v>
      </c>
      <c r="Q163">
        <v>4</v>
      </c>
      <c r="R163">
        <v>4</v>
      </c>
      <c r="T163" s="26">
        <f t="shared" si="12"/>
        <v>3</v>
      </c>
      <c r="U163" s="26">
        <f t="shared" si="13"/>
        <v>3.6</v>
      </c>
      <c r="V163" s="26">
        <f t="shared" si="14"/>
        <v>4.333333333333333</v>
      </c>
      <c r="W163" s="26">
        <f t="shared" si="15"/>
        <v>4</v>
      </c>
      <c r="X163" s="26">
        <f t="shared" si="16"/>
        <v>3.5882352941176472</v>
      </c>
      <c r="Y163">
        <f t="shared" si="17"/>
        <v>61</v>
      </c>
    </row>
    <row r="164" spans="1:25" x14ac:dyDescent="0.2">
      <c r="A164" s="23" t="s">
        <v>572</v>
      </c>
      <c r="B164">
        <v>8</v>
      </c>
      <c r="C164">
        <v>2</v>
      </c>
      <c r="D164">
        <v>4</v>
      </c>
      <c r="E164">
        <v>3</v>
      </c>
      <c r="F164">
        <v>0</v>
      </c>
      <c r="G164">
        <v>5</v>
      </c>
      <c r="H164">
        <v>3</v>
      </c>
      <c r="I164">
        <v>3</v>
      </c>
      <c r="J164">
        <v>0</v>
      </c>
      <c r="K164">
        <v>1</v>
      </c>
      <c r="L164">
        <v>3</v>
      </c>
      <c r="M164">
        <v>2</v>
      </c>
      <c r="N164">
        <v>1</v>
      </c>
      <c r="O164">
        <v>7</v>
      </c>
      <c r="P164">
        <v>8</v>
      </c>
      <c r="Q164">
        <v>5</v>
      </c>
      <c r="R164">
        <v>3</v>
      </c>
      <c r="T164" s="26">
        <f t="shared" si="12"/>
        <v>3.6666666666666665</v>
      </c>
      <c r="U164" s="26">
        <f t="shared" si="13"/>
        <v>2</v>
      </c>
      <c r="V164" s="26">
        <f t="shared" si="14"/>
        <v>3.3333333333333335</v>
      </c>
      <c r="W164" s="26">
        <f t="shared" si="15"/>
        <v>5.333333333333333</v>
      </c>
      <c r="X164" s="26">
        <f t="shared" si="16"/>
        <v>3.4117647058823528</v>
      </c>
      <c r="Y164">
        <f t="shared" si="17"/>
        <v>58</v>
      </c>
    </row>
    <row r="165" spans="1:25" x14ac:dyDescent="0.2">
      <c r="A165" s="23" t="s">
        <v>573</v>
      </c>
      <c r="B165">
        <v>2</v>
      </c>
      <c r="C165">
        <v>0</v>
      </c>
      <c r="D165">
        <v>2</v>
      </c>
      <c r="E165">
        <v>3</v>
      </c>
      <c r="F165">
        <v>1</v>
      </c>
      <c r="G165">
        <v>3</v>
      </c>
      <c r="H165">
        <v>1</v>
      </c>
      <c r="I165">
        <v>7</v>
      </c>
      <c r="J165">
        <v>0</v>
      </c>
      <c r="K165">
        <v>2</v>
      </c>
      <c r="L165">
        <v>2</v>
      </c>
      <c r="M165">
        <v>2</v>
      </c>
      <c r="N165">
        <v>3</v>
      </c>
      <c r="O165">
        <v>10</v>
      </c>
      <c r="P165">
        <v>8</v>
      </c>
      <c r="Q165">
        <v>4</v>
      </c>
      <c r="R165">
        <v>5</v>
      </c>
      <c r="T165" s="26">
        <f t="shared" si="12"/>
        <v>1.8333333333333333</v>
      </c>
      <c r="U165" s="26">
        <f t="shared" si="13"/>
        <v>2.4</v>
      </c>
      <c r="V165" s="26">
        <f t="shared" si="14"/>
        <v>5</v>
      </c>
      <c r="W165" s="26">
        <f t="shared" si="15"/>
        <v>5.666666666666667</v>
      </c>
      <c r="X165" s="26">
        <f t="shared" si="16"/>
        <v>3.2352941176470589</v>
      </c>
      <c r="Y165">
        <f t="shared" si="17"/>
        <v>55</v>
      </c>
    </row>
    <row r="166" spans="1:25" x14ac:dyDescent="0.2">
      <c r="A166" s="23" t="s">
        <v>574</v>
      </c>
      <c r="B166">
        <v>2</v>
      </c>
      <c r="C166">
        <v>0</v>
      </c>
      <c r="D166">
        <v>1</v>
      </c>
      <c r="E166">
        <v>1</v>
      </c>
      <c r="F166">
        <v>1</v>
      </c>
      <c r="G166">
        <v>2</v>
      </c>
      <c r="H166">
        <v>2</v>
      </c>
      <c r="I166">
        <v>4</v>
      </c>
      <c r="J166">
        <v>2</v>
      </c>
      <c r="K166">
        <v>3</v>
      </c>
      <c r="L166">
        <v>2</v>
      </c>
      <c r="M166">
        <v>4</v>
      </c>
      <c r="N166">
        <v>0</v>
      </c>
      <c r="O166">
        <v>5</v>
      </c>
      <c r="P166">
        <v>5</v>
      </c>
      <c r="Q166">
        <v>4</v>
      </c>
      <c r="R166">
        <v>3</v>
      </c>
      <c r="T166" s="26">
        <f t="shared" si="12"/>
        <v>1.1666666666666667</v>
      </c>
      <c r="U166" s="26">
        <f t="shared" si="13"/>
        <v>2.6</v>
      </c>
      <c r="V166" s="26">
        <f t="shared" si="14"/>
        <v>3</v>
      </c>
      <c r="W166" s="26">
        <f t="shared" si="15"/>
        <v>4</v>
      </c>
      <c r="X166" s="26">
        <f t="shared" si="16"/>
        <v>2.4117647058823528</v>
      </c>
      <c r="Y166">
        <f t="shared" si="17"/>
        <v>41</v>
      </c>
    </row>
    <row r="167" spans="1:25" x14ac:dyDescent="0.2">
      <c r="A167" s="23" t="s">
        <v>575</v>
      </c>
      <c r="B167">
        <v>2</v>
      </c>
      <c r="C167">
        <v>1</v>
      </c>
      <c r="D167">
        <v>2</v>
      </c>
      <c r="E167">
        <v>8</v>
      </c>
      <c r="F167">
        <v>2</v>
      </c>
      <c r="G167">
        <v>5</v>
      </c>
      <c r="H167">
        <v>7</v>
      </c>
      <c r="I167">
        <v>3</v>
      </c>
      <c r="J167">
        <v>1</v>
      </c>
      <c r="K167">
        <v>6</v>
      </c>
      <c r="L167">
        <v>7</v>
      </c>
      <c r="M167">
        <v>3</v>
      </c>
      <c r="N167">
        <v>2</v>
      </c>
      <c r="O167">
        <v>3</v>
      </c>
      <c r="P167">
        <v>9</v>
      </c>
      <c r="Q167">
        <v>2</v>
      </c>
      <c r="R167">
        <v>5</v>
      </c>
      <c r="T167" s="26">
        <f t="shared" si="12"/>
        <v>3.3333333333333335</v>
      </c>
      <c r="U167" s="26">
        <f t="shared" si="13"/>
        <v>4.8</v>
      </c>
      <c r="V167" s="26">
        <f t="shared" si="14"/>
        <v>2.6666666666666665</v>
      </c>
      <c r="W167" s="26">
        <f t="shared" si="15"/>
        <v>5.333333333333333</v>
      </c>
      <c r="X167" s="26">
        <f t="shared" si="16"/>
        <v>4</v>
      </c>
      <c r="Y167">
        <f t="shared" si="17"/>
        <v>68</v>
      </c>
    </row>
    <row r="168" spans="1:25" x14ac:dyDescent="0.2">
      <c r="A168" s="23" t="s">
        <v>576</v>
      </c>
      <c r="B168">
        <v>6</v>
      </c>
      <c r="C168">
        <v>1</v>
      </c>
      <c r="D168">
        <v>4</v>
      </c>
      <c r="E168">
        <v>5</v>
      </c>
      <c r="F168">
        <v>1</v>
      </c>
      <c r="G168">
        <v>4</v>
      </c>
      <c r="H168">
        <v>1</v>
      </c>
      <c r="I168">
        <v>8</v>
      </c>
      <c r="J168">
        <v>7</v>
      </c>
      <c r="K168">
        <v>1</v>
      </c>
      <c r="L168">
        <v>4</v>
      </c>
      <c r="M168">
        <v>9</v>
      </c>
      <c r="N168">
        <v>6</v>
      </c>
      <c r="O168">
        <v>4</v>
      </c>
      <c r="P168">
        <v>5</v>
      </c>
      <c r="Q168">
        <v>5</v>
      </c>
      <c r="R168">
        <v>3</v>
      </c>
      <c r="T168" s="26">
        <f t="shared" si="12"/>
        <v>3.5</v>
      </c>
      <c r="U168" s="26">
        <f t="shared" si="13"/>
        <v>4.2</v>
      </c>
      <c r="V168" s="26">
        <f t="shared" si="14"/>
        <v>6.333333333333333</v>
      </c>
      <c r="W168" s="26">
        <f t="shared" si="15"/>
        <v>4.333333333333333</v>
      </c>
      <c r="X168" s="26">
        <f t="shared" si="16"/>
        <v>4.3529411764705879</v>
      </c>
      <c r="Y168">
        <f t="shared" si="17"/>
        <v>74</v>
      </c>
    </row>
    <row r="169" spans="1:25" x14ac:dyDescent="0.2">
      <c r="A169" s="23" t="s">
        <v>577</v>
      </c>
      <c r="B169">
        <v>2</v>
      </c>
      <c r="C169">
        <v>2</v>
      </c>
      <c r="D169">
        <v>2</v>
      </c>
      <c r="E169">
        <v>1</v>
      </c>
      <c r="F169">
        <v>1</v>
      </c>
      <c r="G169">
        <v>2</v>
      </c>
      <c r="H169">
        <v>2</v>
      </c>
      <c r="I169">
        <v>3</v>
      </c>
      <c r="J169">
        <v>3</v>
      </c>
      <c r="K169">
        <v>0</v>
      </c>
      <c r="L169">
        <v>1</v>
      </c>
      <c r="M169">
        <v>3</v>
      </c>
      <c r="N169">
        <v>3</v>
      </c>
      <c r="O169">
        <v>6</v>
      </c>
      <c r="P169">
        <v>6</v>
      </c>
      <c r="Q169">
        <v>4</v>
      </c>
      <c r="R169">
        <v>2</v>
      </c>
      <c r="T169" s="26">
        <f t="shared" si="12"/>
        <v>1.6666666666666667</v>
      </c>
      <c r="U169" s="26">
        <f t="shared" si="13"/>
        <v>1.8</v>
      </c>
      <c r="V169" s="26">
        <f t="shared" si="14"/>
        <v>4</v>
      </c>
      <c r="W169" s="26">
        <f t="shared" si="15"/>
        <v>4</v>
      </c>
      <c r="X169" s="26">
        <f t="shared" si="16"/>
        <v>2.5294117647058822</v>
      </c>
      <c r="Y169">
        <f t="shared" si="17"/>
        <v>43</v>
      </c>
    </row>
    <row r="170" spans="1:25" x14ac:dyDescent="0.2">
      <c r="A170" s="23" t="s">
        <v>578</v>
      </c>
      <c r="B170">
        <v>4</v>
      </c>
      <c r="C170">
        <v>1</v>
      </c>
      <c r="D170">
        <v>4</v>
      </c>
      <c r="E170">
        <v>4</v>
      </c>
      <c r="F170">
        <v>1</v>
      </c>
      <c r="G170">
        <v>3</v>
      </c>
      <c r="H170">
        <v>4</v>
      </c>
      <c r="I170">
        <v>7</v>
      </c>
      <c r="J170">
        <v>0</v>
      </c>
      <c r="K170">
        <v>1</v>
      </c>
      <c r="L170">
        <v>4</v>
      </c>
      <c r="M170">
        <v>7</v>
      </c>
      <c r="N170">
        <v>2</v>
      </c>
      <c r="O170">
        <v>4</v>
      </c>
      <c r="P170">
        <v>8</v>
      </c>
      <c r="Q170">
        <v>8</v>
      </c>
      <c r="R170">
        <v>1</v>
      </c>
      <c r="T170" s="26">
        <f t="shared" si="12"/>
        <v>2.8333333333333335</v>
      </c>
      <c r="U170" s="26">
        <f t="shared" si="13"/>
        <v>3.2</v>
      </c>
      <c r="V170" s="26">
        <f t="shared" si="14"/>
        <v>4.333333333333333</v>
      </c>
      <c r="W170" s="26">
        <f t="shared" si="15"/>
        <v>5.666666666666667</v>
      </c>
      <c r="X170" s="26">
        <f t="shared" si="16"/>
        <v>3.7058823529411766</v>
      </c>
      <c r="Y170">
        <f t="shared" si="17"/>
        <v>63</v>
      </c>
    </row>
    <row r="171" spans="1:25" x14ac:dyDescent="0.2">
      <c r="A171" s="23" t="s">
        <v>579</v>
      </c>
      <c r="B171">
        <v>2</v>
      </c>
      <c r="C171">
        <v>2</v>
      </c>
      <c r="D171">
        <v>0</v>
      </c>
      <c r="E171">
        <v>0</v>
      </c>
      <c r="F171">
        <v>1</v>
      </c>
      <c r="G171">
        <v>3</v>
      </c>
      <c r="H171">
        <v>4</v>
      </c>
      <c r="I171">
        <v>4</v>
      </c>
      <c r="J171">
        <v>3</v>
      </c>
      <c r="K171">
        <v>4</v>
      </c>
      <c r="L171">
        <v>2</v>
      </c>
      <c r="M171">
        <v>6</v>
      </c>
      <c r="N171">
        <v>2</v>
      </c>
      <c r="O171">
        <v>3</v>
      </c>
      <c r="P171">
        <v>9</v>
      </c>
      <c r="Q171">
        <v>2</v>
      </c>
      <c r="R171">
        <v>5</v>
      </c>
      <c r="T171" s="26">
        <f t="shared" si="12"/>
        <v>1.3333333333333333</v>
      </c>
      <c r="U171" s="26">
        <f t="shared" si="13"/>
        <v>3.4</v>
      </c>
      <c r="V171" s="26">
        <f t="shared" si="14"/>
        <v>3.6666666666666665</v>
      </c>
      <c r="W171" s="26">
        <f t="shared" si="15"/>
        <v>5.333333333333333</v>
      </c>
      <c r="X171" s="26">
        <f t="shared" si="16"/>
        <v>3.0588235294117645</v>
      </c>
      <c r="Y171">
        <f t="shared" si="17"/>
        <v>52</v>
      </c>
    </row>
    <row r="172" spans="1:25" x14ac:dyDescent="0.2">
      <c r="A172" s="23" t="s">
        <v>580</v>
      </c>
      <c r="B172">
        <v>4</v>
      </c>
      <c r="C172">
        <v>3</v>
      </c>
      <c r="D172">
        <v>0</v>
      </c>
      <c r="E172">
        <v>1</v>
      </c>
      <c r="F172">
        <v>1</v>
      </c>
      <c r="G172">
        <v>6</v>
      </c>
      <c r="H172">
        <v>2</v>
      </c>
      <c r="I172">
        <v>11</v>
      </c>
      <c r="J172">
        <v>2</v>
      </c>
      <c r="K172">
        <v>1</v>
      </c>
      <c r="L172">
        <v>5</v>
      </c>
      <c r="M172">
        <v>11</v>
      </c>
      <c r="N172">
        <v>1</v>
      </c>
      <c r="O172">
        <v>5</v>
      </c>
      <c r="P172">
        <v>8</v>
      </c>
      <c r="Q172">
        <v>4</v>
      </c>
      <c r="R172">
        <v>2</v>
      </c>
      <c r="T172" s="26">
        <f t="shared" si="12"/>
        <v>2.5</v>
      </c>
      <c r="U172" s="26">
        <f t="shared" si="13"/>
        <v>4.2</v>
      </c>
      <c r="V172" s="26">
        <f t="shared" si="14"/>
        <v>5.666666666666667</v>
      </c>
      <c r="W172" s="26">
        <f t="shared" si="15"/>
        <v>4.666666666666667</v>
      </c>
      <c r="X172" s="26">
        <f t="shared" si="16"/>
        <v>3.9411764705882355</v>
      </c>
      <c r="Y172">
        <f t="shared" si="17"/>
        <v>67</v>
      </c>
    </row>
    <row r="173" spans="1:25" x14ac:dyDescent="0.2">
      <c r="A173" s="23" t="s">
        <v>581</v>
      </c>
      <c r="B173">
        <v>1</v>
      </c>
      <c r="C173">
        <v>1</v>
      </c>
      <c r="D173">
        <v>2</v>
      </c>
      <c r="E173">
        <v>3</v>
      </c>
      <c r="F173">
        <v>1</v>
      </c>
      <c r="G173">
        <v>2</v>
      </c>
      <c r="H173">
        <v>2</v>
      </c>
      <c r="I173">
        <v>6</v>
      </c>
      <c r="J173">
        <v>1</v>
      </c>
      <c r="K173">
        <v>4</v>
      </c>
      <c r="L173">
        <v>4</v>
      </c>
      <c r="M173">
        <v>1</v>
      </c>
      <c r="N173">
        <v>2</v>
      </c>
      <c r="O173">
        <v>3</v>
      </c>
      <c r="P173">
        <v>6</v>
      </c>
      <c r="Q173">
        <v>8</v>
      </c>
      <c r="R173">
        <v>2</v>
      </c>
      <c r="T173" s="26">
        <f t="shared" si="12"/>
        <v>1.6666666666666667</v>
      </c>
      <c r="U173" s="26">
        <f t="shared" si="13"/>
        <v>3.4</v>
      </c>
      <c r="V173" s="26">
        <f t="shared" si="14"/>
        <v>2</v>
      </c>
      <c r="W173" s="26">
        <f t="shared" si="15"/>
        <v>5.333333333333333</v>
      </c>
      <c r="X173" s="26">
        <f t="shared" si="16"/>
        <v>2.8823529411764706</v>
      </c>
      <c r="Y173">
        <f t="shared" si="17"/>
        <v>49</v>
      </c>
    </row>
    <row r="174" spans="1:25" x14ac:dyDescent="0.2">
      <c r="A174" s="23" t="s">
        <v>582</v>
      </c>
      <c r="B174">
        <v>1</v>
      </c>
      <c r="C174">
        <v>2</v>
      </c>
      <c r="D174">
        <v>2</v>
      </c>
      <c r="E174">
        <v>3</v>
      </c>
      <c r="F174">
        <v>1</v>
      </c>
      <c r="G174">
        <v>4</v>
      </c>
      <c r="H174">
        <v>5</v>
      </c>
      <c r="I174">
        <v>6</v>
      </c>
      <c r="J174">
        <v>3</v>
      </c>
      <c r="K174">
        <v>1</v>
      </c>
      <c r="L174">
        <v>3</v>
      </c>
      <c r="M174">
        <v>4</v>
      </c>
      <c r="N174">
        <v>5</v>
      </c>
      <c r="O174">
        <v>3</v>
      </c>
      <c r="P174">
        <v>8</v>
      </c>
      <c r="Q174">
        <v>2</v>
      </c>
      <c r="R174">
        <v>2</v>
      </c>
      <c r="T174" s="26">
        <f t="shared" si="12"/>
        <v>2.1666666666666665</v>
      </c>
      <c r="U174" s="26">
        <f t="shared" si="13"/>
        <v>3.6</v>
      </c>
      <c r="V174" s="26">
        <f t="shared" si="14"/>
        <v>4</v>
      </c>
      <c r="W174" s="26">
        <f t="shared" si="15"/>
        <v>4</v>
      </c>
      <c r="X174" s="26">
        <f t="shared" si="16"/>
        <v>3.2352941176470589</v>
      </c>
      <c r="Y174">
        <f t="shared" si="17"/>
        <v>55</v>
      </c>
    </row>
    <row r="175" spans="1:25" x14ac:dyDescent="0.2">
      <c r="A175" s="23" t="s">
        <v>583</v>
      </c>
      <c r="B175">
        <v>1</v>
      </c>
      <c r="C175">
        <v>1</v>
      </c>
      <c r="D175">
        <v>1</v>
      </c>
      <c r="E175">
        <v>0</v>
      </c>
      <c r="F175">
        <v>3</v>
      </c>
      <c r="G175">
        <v>1</v>
      </c>
      <c r="H175">
        <v>5</v>
      </c>
      <c r="I175">
        <v>3</v>
      </c>
      <c r="J175">
        <v>3</v>
      </c>
      <c r="K175">
        <v>0</v>
      </c>
      <c r="L175">
        <v>6</v>
      </c>
      <c r="M175">
        <v>5</v>
      </c>
      <c r="N175">
        <v>0</v>
      </c>
      <c r="O175">
        <v>6</v>
      </c>
      <c r="P175">
        <v>2</v>
      </c>
      <c r="Q175">
        <v>1</v>
      </c>
      <c r="R175">
        <v>2</v>
      </c>
      <c r="T175" s="26">
        <f t="shared" si="12"/>
        <v>1.1666666666666667</v>
      </c>
      <c r="U175" s="26">
        <f t="shared" si="13"/>
        <v>3.4</v>
      </c>
      <c r="V175" s="26">
        <f t="shared" si="14"/>
        <v>3.6666666666666665</v>
      </c>
      <c r="W175" s="26">
        <f t="shared" si="15"/>
        <v>1.6666666666666667</v>
      </c>
      <c r="X175" s="26">
        <f t="shared" si="16"/>
        <v>2.3529411764705883</v>
      </c>
      <c r="Y175">
        <f t="shared" si="17"/>
        <v>40</v>
      </c>
    </row>
    <row r="176" spans="1:25" x14ac:dyDescent="0.2">
      <c r="A176" s="23" t="s">
        <v>584</v>
      </c>
      <c r="B176">
        <v>4</v>
      </c>
      <c r="C176">
        <v>2</v>
      </c>
      <c r="D176">
        <v>0</v>
      </c>
      <c r="E176">
        <v>4</v>
      </c>
      <c r="F176">
        <v>0</v>
      </c>
      <c r="G176">
        <v>0</v>
      </c>
      <c r="H176">
        <v>5</v>
      </c>
      <c r="I176">
        <v>4</v>
      </c>
      <c r="J176">
        <v>3</v>
      </c>
      <c r="K176">
        <v>0</v>
      </c>
      <c r="L176">
        <v>2</v>
      </c>
      <c r="M176">
        <v>4</v>
      </c>
      <c r="N176">
        <v>1</v>
      </c>
      <c r="O176">
        <v>3</v>
      </c>
      <c r="P176">
        <v>6</v>
      </c>
      <c r="Q176">
        <v>1</v>
      </c>
      <c r="R176">
        <v>9</v>
      </c>
      <c r="T176" s="26">
        <f t="shared" si="12"/>
        <v>1.6666666666666667</v>
      </c>
      <c r="U176" s="26">
        <f t="shared" si="13"/>
        <v>2.8</v>
      </c>
      <c r="V176" s="26">
        <f t="shared" si="14"/>
        <v>2.6666666666666665</v>
      </c>
      <c r="W176" s="26">
        <f t="shared" si="15"/>
        <v>5.333333333333333</v>
      </c>
      <c r="X176" s="26">
        <f t="shared" si="16"/>
        <v>2.8235294117647061</v>
      </c>
      <c r="Y176">
        <f t="shared" si="17"/>
        <v>48</v>
      </c>
    </row>
    <row r="177" spans="1:25" x14ac:dyDescent="0.2">
      <c r="A177" s="23" t="s">
        <v>585</v>
      </c>
      <c r="B177">
        <v>0</v>
      </c>
      <c r="C177">
        <v>3</v>
      </c>
      <c r="D177">
        <v>2</v>
      </c>
      <c r="E177">
        <v>3</v>
      </c>
      <c r="F177">
        <v>1</v>
      </c>
      <c r="G177">
        <v>1</v>
      </c>
      <c r="H177">
        <v>7</v>
      </c>
      <c r="I177">
        <v>10</v>
      </c>
      <c r="J177">
        <v>4</v>
      </c>
      <c r="K177">
        <v>1</v>
      </c>
      <c r="L177">
        <v>2</v>
      </c>
      <c r="M177">
        <v>7</v>
      </c>
      <c r="N177">
        <v>2</v>
      </c>
      <c r="O177">
        <v>4</v>
      </c>
      <c r="P177">
        <v>8</v>
      </c>
      <c r="Q177">
        <v>1</v>
      </c>
      <c r="R177">
        <v>3</v>
      </c>
      <c r="T177" s="26">
        <f t="shared" si="12"/>
        <v>1.6666666666666667</v>
      </c>
      <c r="U177" s="26">
        <f t="shared" si="13"/>
        <v>4.8</v>
      </c>
      <c r="V177" s="26">
        <f t="shared" si="14"/>
        <v>4.333333333333333</v>
      </c>
      <c r="W177" s="26">
        <f t="shared" si="15"/>
        <v>4</v>
      </c>
      <c r="X177" s="26">
        <f t="shared" si="16"/>
        <v>3.4705882352941178</v>
      </c>
      <c r="Y177">
        <f t="shared" si="17"/>
        <v>59</v>
      </c>
    </row>
    <row r="178" spans="1:25" x14ac:dyDescent="0.2">
      <c r="A178" s="23" t="s">
        <v>586</v>
      </c>
      <c r="B178">
        <v>2</v>
      </c>
      <c r="C178">
        <v>4</v>
      </c>
      <c r="D178">
        <v>1</v>
      </c>
      <c r="E178">
        <v>5</v>
      </c>
      <c r="F178">
        <v>1</v>
      </c>
      <c r="G178">
        <v>5</v>
      </c>
      <c r="H178">
        <v>8</v>
      </c>
      <c r="I178">
        <v>6</v>
      </c>
      <c r="J178">
        <v>1</v>
      </c>
      <c r="K178">
        <v>0</v>
      </c>
      <c r="L178">
        <v>3</v>
      </c>
      <c r="M178">
        <v>6</v>
      </c>
      <c r="N178">
        <v>0</v>
      </c>
      <c r="O178">
        <v>9</v>
      </c>
      <c r="P178">
        <v>5</v>
      </c>
      <c r="Q178">
        <v>1</v>
      </c>
      <c r="R178">
        <v>4</v>
      </c>
      <c r="T178" s="26">
        <f t="shared" si="12"/>
        <v>3</v>
      </c>
      <c r="U178" s="26">
        <f t="shared" si="13"/>
        <v>3.6</v>
      </c>
      <c r="V178" s="26">
        <f t="shared" si="14"/>
        <v>5</v>
      </c>
      <c r="W178" s="26">
        <f t="shared" si="15"/>
        <v>3.3333333333333335</v>
      </c>
      <c r="X178" s="26">
        <f t="shared" si="16"/>
        <v>3.5882352941176472</v>
      </c>
      <c r="Y178">
        <f t="shared" si="17"/>
        <v>61</v>
      </c>
    </row>
    <row r="179" spans="1:25" x14ac:dyDescent="0.2">
      <c r="A179" s="23" t="s">
        <v>587</v>
      </c>
      <c r="B179">
        <v>4</v>
      </c>
      <c r="C179">
        <v>2</v>
      </c>
      <c r="D179">
        <v>4</v>
      </c>
      <c r="E179">
        <v>2</v>
      </c>
      <c r="F179">
        <v>8</v>
      </c>
      <c r="G179">
        <v>4</v>
      </c>
      <c r="H179">
        <v>4</v>
      </c>
      <c r="I179">
        <v>9</v>
      </c>
      <c r="J179">
        <v>5</v>
      </c>
      <c r="K179">
        <v>2</v>
      </c>
      <c r="L179">
        <v>2</v>
      </c>
      <c r="M179">
        <v>8</v>
      </c>
      <c r="N179">
        <v>6</v>
      </c>
      <c r="O179">
        <v>1</v>
      </c>
      <c r="P179">
        <v>7</v>
      </c>
      <c r="Q179">
        <v>2</v>
      </c>
      <c r="R179">
        <v>7</v>
      </c>
      <c r="T179" s="26">
        <f t="shared" si="12"/>
        <v>4</v>
      </c>
      <c r="U179" s="26">
        <f t="shared" si="13"/>
        <v>4.4000000000000004</v>
      </c>
      <c r="V179" s="26">
        <f t="shared" si="14"/>
        <v>5</v>
      </c>
      <c r="W179" s="26">
        <f t="shared" si="15"/>
        <v>5.333333333333333</v>
      </c>
      <c r="X179" s="26">
        <f t="shared" si="16"/>
        <v>4.5294117647058822</v>
      </c>
      <c r="Y179">
        <f t="shared" si="17"/>
        <v>77</v>
      </c>
    </row>
    <row r="180" spans="1:25" x14ac:dyDescent="0.2">
      <c r="A180" s="23" t="s">
        <v>588</v>
      </c>
      <c r="B180">
        <v>6</v>
      </c>
      <c r="C180">
        <v>3</v>
      </c>
      <c r="D180">
        <v>3</v>
      </c>
      <c r="E180">
        <v>2</v>
      </c>
      <c r="F180">
        <v>2</v>
      </c>
      <c r="G180">
        <v>2</v>
      </c>
      <c r="H180">
        <v>3</v>
      </c>
      <c r="I180">
        <v>6</v>
      </c>
      <c r="J180">
        <v>1</v>
      </c>
      <c r="K180">
        <v>2</v>
      </c>
      <c r="L180">
        <v>4</v>
      </c>
      <c r="M180">
        <v>4</v>
      </c>
      <c r="N180">
        <v>1</v>
      </c>
      <c r="O180">
        <v>6</v>
      </c>
      <c r="P180">
        <v>7</v>
      </c>
      <c r="Q180">
        <v>2</v>
      </c>
      <c r="R180">
        <v>3</v>
      </c>
      <c r="T180" s="26">
        <f t="shared" si="12"/>
        <v>3</v>
      </c>
      <c r="U180" s="26">
        <f t="shared" si="13"/>
        <v>3.2</v>
      </c>
      <c r="V180" s="26">
        <f t="shared" si="14"/>
        <v>3.6666666666666665</v>
      </c>
      <c r="W180" s="26">
        <f t="shared" si="15"/>
        <v>4</v>
      </c>
      <c r="X180" s="26">
        <f t="shared" si="16"/>
        <v>3.3529411764705883</v>
      </c>
      <c r="Y180">
        <f t="shared" si="17"/>
        <v>57</v>
      </c>
    </row>
    <row r="181" spans="1:25" x14ac:dyDescent="0.2">
      <c r="A181" s="23" t="s">
        <v>589</v>
      </c>
      <c r="B181">
        <v>5</v>
      </c>
      <c r="C181">
        <v>2</v>
      </c>
      <c r="D181">
        <v>3</v>
      </c>
      <c r="E181">
        <v>1</v>
      </c>
      <c r="F181">
        <v>1</v>
      </c>
      <c r="G181">
        <v>3</v>
      </c>
      <c r="H181">
        <v>2</v>
      </c>
      <c r="I181">
        <v>7</v>
      </c>
      <c r="J181">
        <v>4</v>
      </c>
      <c r="K181">
        <v>0</v>
      </c>
      <c r="L181">
        <v>4</v>
      </c>
      <c r="M181">
        <v>4</v>
      </c>
      <c r="N181">
        <v>3</v>
      </c>
      <c r="O181">
        <v>4</v>
      </c>
      <c r="P181">
        <v>4</v>
      </c>
      <c r="Q181">
        <v>0</v>
      </c>
      <c r="R181">
        <v>4</v>
      </c>
      <c r="T181" s="26">
        <f t="shared" si="12"/>
        <v>2.5</v>
      </c>
      <c r="U181" s="26">
        <f t="shared" si="13"/>
        <v>3.4</v>
      </c>
      <c r="V181" s="26">
        <f t="shared" si="14"/>
        <v>3.6666666666666665</v>
      </c>
      <c r="W181" s="26">
        <f t="shared" si="15"/>
        <v>2.6666666666666665</v>
      </c>
      <c r="X181" s="26">
        <f t="shared" si="16"/>
        <v>3</v>
      </c>
      <c r="Y181">
        <f t="shared" si="17"/>
        <v>51</v>
      </c>
    </row>
    <row r="182" spans="1:25" x14ac:dyDescent="0.2">
      <c r="A182" s="23" t="s">
        <v>590</v>
      </c>
      <c r="B182">
        <v>8</v>
      </c>
      <c r="C182">
        <v>4</v>
      </c>
      <c r="D182">
        <v>9</v>
      </c>
      <c r="E182">
        <v>10</v>
      </c>
      <c r="F182">
        <v>2</v>
      </c>
      <c r="G182">
        <v>6</v>
      </c>
      <c r="H182">
        <v>5</v>
      </c>
      <c r="I182">
        <v>19</v>
      </c>
      <c r="J182">
        <v>2</v>
      </c>
      <c r="K182">
        <v>4</v>
      </c>
      <c r="L182">
        <v>7</v>
      </c>
      <c r="M182">
        <v>15</v>
      </c>
      <c r="N182">
        <v>5</v>
      </c>
      <c r="O182">
        <v>5</v>
      </c>
      <c r="P182">
        <v>10</v>
      </c>
      <c r="Q182">
        <v>3</v>
      </c>
      <c r="R182">
        <v>9</v>
      </c>
      <c r="T182" s="26">
        <f t="shared" si="12"/>
        <v>6.5</v>
      </c>
      <c r="U182" s="26">
        <f t="shared" si="13"/>
        <v>7.4</v>
      </c>
      <c r="V182" s="26">
        <f t="shared" si="14"/>
        <v>8.3333333333333339</v>
      </c>
      <c r="W182" s="26">
        <f t="shared" si="15"/>
        <v>7.333333333333333</v>
      </c>
      <c r="X182" s="26">
        <f t="shared" si="16"/>
        <v>7.2352941176470589</v>
      </c>
      <c r="Y182">
        <f t="shared" si="17"/>
        <v>123</v>
      </c>
    </row>
    <row r="183" spans="1:25" x14ac:dyDescent="0.2">
      <c r="A183" s="23" t="s">
        <v>591</v>
      </c>
      <c r="B183">
        <v>3</v>
      </c>
      <c r="C183">
        <v>3</v>
      </c>
      <c r="D183">
        <v>3</v>
      </c>
      <c r="E183">
        <v>2</v>
      </c>
      <c r="F183">
        <v>0</v>
      </c>
      <c r="G183">
        <v>0</v>
      </c>
      <c r="H183">
        <v>6</v>
      </c>
      <c r="I183">
        <v>7</v>
      </c>
      <c r="J183">
        <v>3</v>
      </c>
      <c r="K183">
        <v>2</v>
      </c>
      <c r="L183">
        <v>7</v>
      </c>
      <c r="M183">
        <v>4</v>
      </c>
      <c r="N183">
        <v>3</v>
      </c>
      <c r="O183">
        <v>4</v>
      </c>
      <c r="P183">
        <v>8</v>
      </c>
      <c r="Q183">
        <v>7</v>
      </c>
      <c r="R183">
        <v>8</v>
      </c>
      <c r="T183" s="26">
        <f t="shared" si="12"/>
        <v>1.8333333333333333</v>
      </c>
      <c r="U183" s="26">
        <f t="shared" si="13"/>
        <v>5</v>
      </c>
      <c r="V183" s="26">
        <f t="shared" si="14"/>
        <v>3.6666666666666665</v>
      </c>
      <c r="W183" s="26">
        <f t="shared" si="15"/>
        <v>7.666666666666667</v>
      </c>
      <c r="X183" s="26">
        <f t="shared" si="16"/>
        <v>4.117647058823529</v>
      </c>
      <c r="Y183">
        <f t="shared" si="17"/>
        <v>70</v>
      </c>
    </row>
    <row r="184" spans="1:25" x14ac:dyDescent="0.2">
      <c r="A184" s="23" t="s">
        <v>592</v>
      </c>
      <c r="B184">
        <v>3</v>
      </c>
      <c r="C184">
        <v>0</v>
      </c>
      <c r="D184">
        <v>1</v>
      </c>
      <c r="E184">
        <v>4</v>
      </c>
      <c r="F184">
        <v>0</v>
      </c>
      <c r="G184">
        <v>1</v>
      </c>
      <c r="H184">
        <v>2</v>
      </c>
      <c r="I184">
        <v>4</v>
      </c>
      <c r="J184">
        <v>3</v>
      </c>
      <c r="K184">
        <v>1</v>
      </c>
      <c r="L184">
        <v>5</v>
      </c>
      <c r="M184">
        <v>2</v>
      </c>
      <c r="N184">
        <v>0</v>
      </c>
      <c r="O184">
        <v>7</v>
      </c>
      <c r="P184">
        <v>8</v>
      </c>
      <c r="Q184">
        <v>2</v>
      </c>
      <c r="R184">
        <v>2</v>
      </c>
      <c r="T184" s="26">
        <f t="shared" si="12"/>
        <v>1.5</v>
      </c>
      <c r="U184" s="26">
        <f t="shared" si="13"/>
        <v>3</v>
      </c>
      <c r="V184" s="26">
        <f t="shared" si="14"/>
        <v>3</v>
      </c>
      <c r="W184" s="26">
        <f t="shared" si="15"/>
        <v>4</v>
      </c>
      <c r="X184" s="26">
        <f t="shared" si="16"/>
        <v>2.6470588235294117</v>
      </c>
      <c r="Y184">
        <f t="shared" si="17"/>
        <v>45</v>
      </c>
    </row>
    <row r="185" spans="1:25" x14ac:dyDescent="0.2">
      <c r="A185" s="23" t="s">
        <v>593</v>
      </c>
      <c r="B185">
        <v>4</v>
      </c>
      <c r="C185">
        <v>6</v>
      </c>
      <c r="D185">
        <v>1</v>
      </c>
      <c r="E185">
        <v>2</v>
      </c>
      <c r="F185">
        <v>2</v>
      </c>
      <c r="G185">
        <v>4</v>
      </c>
      <c r="H185">
        <v>5</v>
      </c>
      <c r="I185">
        <v>4</v>
      </c>
      <c r="J185">
        <v>3</v>
      </c>
      <c r="K185">
        <v>1</v>
      </c>
      <c r="L185">
        <v>7</v>
      </c>
      <c r="M185">
        <v>8</v>
      </c>
      <c r="N185">
        <v>2</v>
      </c>
      <c r="O185">
        <v>2</v>
      </c>
      <c r="P185">
        <v>5</v>
      </c>
      <c r="Q185">
        <v>1</v>
      </c>
      <c r="R185">
        <v>4</v>
      </c>
      <c r="T185" s="26">
        <f t="shared" si="12"/>
        <v>3.1666666666666665</v>
      </c>
      <c r="U185" s="26">
        <f t="shared" si="13"/>
        <v>4</v>
      </c>
      <c r="V185" s="26">
        <f t="shared" si="14"/>
        <v>4</v>
      </c>
      <c r="W185" s="26">
        <f t="shared" si="15"/>
        <v>3.3333333333333335</v>
      </c>
      <c r="X185" s="26">
        <f t="shared" si="16"/>
        <v>3.5882352941176472</v>
      </c>
      <c r="Y185">
        <f t="shared" si="17"/>
        <v>61</v>
      </c>
    </row>
    <row r="186" spans="1:25" x14ac:dyDescent="0.2">
      <c r="A186" s="23" t="s">
        <v>594</v>
      </c>
      <c r="B186">
        <v>4</v>
      </c>
      <c r="C186">
        <v>2</v>
      </c>
      <c r="D186">
        <v>3</v>
      </c>
      <c r="E186">
        <v>4</v>
      </c>
      <c r="F186">
        <v>1</v>
      </c>
      <c r="G186">
        <v>0</v>
      </c>
      <c r="H186">
        <v>5</v>
      </c>
      <c r="I186">
        <v>6</v>
      </c>
      <c r="J186">
        <v>5</v>
      </c>
      <c r="K186">
        <v>4</v>
      </c>
      <c r="L186">
        <v>3</v>
      </c>
      <c r="M186">
        <v>4</v>
      </c>
      <c r="N186">
        <v>0</v>
      </c>
      <c r="O186">
        <v>5</v>
      </c>
      <c r="P186">
        <v>6</v>
      </c>
      <c r="Q186">
        <v>2</v>
      </c>
      <c r="R186">
        <v>2</v>
      </c>
      <c r="T186" s="26">
        <f t="shared" si="12"/>
        <v>2.3333333333333335</v>
      </c>
      <c r="U186" s="26">
        <f t="shared" si="13"/>
        <v>4.5999999999999996</v>
      </c>
      <c r="V186" s="26">
        <f t="shared" si="14"/>
        <v>3</v>
      </c>
      <c r="W186" s="26">
        <f t="shared" si="15"/>
        <v>3.3333333333333335</v>
      </c>
      <c r="X186" s="26">
        <f t="shared" si="16"/>
        <v>3.2941176470588234</v>
      </c>
      <c r="Y186">
        <f t="shared" si="17"/>
        <v>56</v>
      </c>
    </row>
    <row r="187" spans="1:25" x14ac:dyDescent="0.2">
      <c r="A187" s="23" t="s">
        <v>595</v>
      </c>
      <c r="B187">
        <v>5</v>
      </c>
      <c r="C187">
        <v>4</v>
      </c>
      <c r="D187">
        <v>3</v>
      </c>
      <c r="E187">
        <v>2</v>
      </c>
      <c r="F187">
        <v>0</v>
      </c>
      <c r="G187">
        <v>3</v>
      </c>
      <c r="H187">
        <v>13</v>
      </c>
      <c r="I187">
        <v>9</v>
      </c>
      <c r="J187">
        <v>7</v>
      </c>
      <c r="K187">
        <v>2</v>
      </c>
      <c r="L187">
        <v>4</v>
      </c>
      <c r="M187">
        <v>6</v>
      </c>
      <c r="N187">
        <v>1</v>
      </c>
      <c r="O187">
        <v>2</v>
      </c>
      <c r="P187">
        <v>5</v>
      </c>
      <c r="Q187">
        <v>2</v>
      </c>
      <c r="R187">
        <v>3</v>
      </c>
      <c r="T187" s="26">
        <f t="shared" si="12"/>
        <v>2.8333333333333335</v>
      </c>
      <c r="U187" s="26">
        <f t="shared" si="13"/>
        <v>7</v>
      </c>
      <c r="V187" s="26">
        <f t="shared" si="14"/>
        <v>3</v>
      </c>
      <c r="W187" s="26">
        <f t="shared" si="15"/>
        <v>3.3333333333333335</v>
      </c>
      <c r="X187" s="26">
        <f t="shared" si="16"/>
        <v>4.1764705882352944</v>
      </c>
      <c r="Y187">
        <f t="shared" si="17"/>
        <v>71</v>
      </c>
    </row>
    <row r="188" spans="1:25" x14ac:dyDescent="0.2">
      <c r="A188" s="23" t="s">
        <v>596</v>
      </c>
      <c r="B188">
        <v>5</v>
      </c>
      <c r="C188">
        <v>3</v>
      </c>
      <c r="D188">
        <v>3</v>
      </c>
      <c r="E188">
        <v>8</v>
      </c>
      <c r="F188">
        <v>0</v>
      </c>
      <c r="G188">
        <v>3</v>
      </c>
      <c r="H188">
        <v>4</v>
      </c>
      <c r="I188">
        <v>2</v>
      </c>
      <c r="J188">
        <v>5</v>
      </c>
      <c r="K188">
        <v>3</v>
      </c>
      <c r="L188">
        <v>7</v>
      </c>
      <c r="M188">
        <v>9</v>
      </c>
      <c r="N188">
        <v>3</v>
      </c>
      <c r="O188">
        <v>8</v>
      </c>
      <c r="P188">
        <v>8</v>
      </c>
      <c r="Q188">
        <v>2</v>
      </c>
      <c r="R188">
        <v>3</v>
      </c>
      <c r="T188" s="26">
        <f t="shared" si="12"/>
        <v>3.6666666666666665</v>
      </c>
      <c r="U188" s="26">
        <f t="shared" si="13"/>
        <v>4.2</v>
      </c>
      <c r="V188" s="26">
        <f t="shared" si="14"/>
        <v>6.666666666666667</v>
      </c>
      <c r="W188" s="26">
        <f t="shared" si="15"/>
        <v>4.333333333333333</v>
      </c>
      <c r="X188" s="26">
        <f t="shared" si="16"/>
        <v>4.4705882352941178</v>
      </c>
      <c r="Y188">
        <f t="shared" si="17"/>
        <v>76</v>
      </c>
    </row>
    <row r="189" spans="1:25" x14ac:dyDescent="0.2">
      <c r="A189" s="23" t="s">
        <v>597</v>
      </c>
      <c r="B189">
        <v>6</v>
      </c>
      <c r="C189">
        <v>3</v>
      </c>
      <c r="D189">
        <v>5</v>
      </c>
      <c r="E189">
        <v>1</v>
      </c>
      <c r="F189">
        <v>15</v>
      </c>
      <c r="G189">
        <v>1</v>
      </c>
      <c r="H189">
        <v>5</v>
      </c>
      <c r="I189">
        <v>10</v>
      </c>
      <c r="J189">
        <v>8</v>
      </c>
      <c r="K189">
        <v>4</v>
      </c>
      <c r="L189">
        <v>8</v>
      </c>
      <c r="M189">
        <v>11</v>
      </c>
      <c r="N189">
        <v>7</v>
      </c>
      <c r="O189">
        <v>5</v>
      </c>
      <c r="P189">
        <v>6</v>
      </c>
      <c r="Q189">
        <v>3</v>
      </c>
      <c r="R189">
        <v>4</v>
      </c>
      <c r="T189" s="26">
        <f t="shared" si="12"/>
        <v>5.166666666666667</v>
      </c>
      <c r="U189" s="26">
        <f t="shared" si="13"/>
        <v>7</v>
      </c>
      <c r="V189" s="26">
        <f t="shared" si="14"/>
        <v>7.666666666666667</v>
      </c>
      <c r="W189" s="26">
        <f t="shared" si="15"/>
        <v>4.333333333333333</v>
      </c>
      <c r="X189" s="26">
        <f t="shared" si="16"/>
        <v>6</v>
      </c>
      <c r="Y189">
        <f t="shared" si="17"/>
        <v>102</v>
      </c>
    </row>
    <row r="190" spans="1:25" x14ac:dyDescent="0.2">
      <c r="A190" s="23" t="s">
        <v>598</v>
      </c>
      <c r="B190">
        <v>11</v>
      </c>
      <c r="C190">
        <v>8</v>
      </c>
      <c r="D190">
        <v>7</v>
      </c>
      <c r="E190">
        <v>4</v>
      </c>
      <c r="F190">
        <v>2</v>
      </c>
      <c r="G190">
        <v>8</v>
      </c>
      <c r="H190">
        <v>7</v>
      </c>
      <c r="I190">
        <v>8</v>
      </c>
      <c r="J190">
        <v>11</v>
      </c>
      <c r="K190">
        <v>1</v>
      </c>
      <c r="L190">
        <v>6</v>
      </c>
      <c r="M190">
        <v>14</v>
      </c>
      <c r="N190">
        <v>2</v>
      </c>
      <c r="O190">
        <v>5</v>
      </c>
      <c r="P190">
        <v>6</v>
      </c>
      <c r="Q190">
        <v>4</v>
      </c>
      <c r="R190">
        <v>2</v>
      </c>
      <c r="T190" s="26">
        <f t="shared" si="12"/>
        <v>6.666666666666667</v>
      </c>
      <c r="U190" s="26">
        <f t="shared" si="13"/>
        <v>6.6</v>
      </c>
      <c r="V190" s="26">
        <f t="shared" si="14"/>
        <v>7</v>
      </c>
      <c r="W190" s="26">
        <f t="shared" si="15"/>
        <v>4</v>
      </c>
      <c r="X190" s="26">
        <f t="shared" si="16"/>
        <v>6.2352941176470589</v>
      </c>
      <c r="Y190">
        <f t="shared" si="17"/>
        <v>106</v>
      </c>
    </row>
    <row r="191" spans="1:25" x14ac:dyDescent="0.2">
      <c r="A191" s="23" t="s">
        <v>599</v>
      </c>
      <c r="B191">
        <v>1</v>
      </c>
      <c r="C191">
        <v>4</v>
      </c>
      <c r="D191">
        <v>3</v>
      </c>
      <c r="E191">
        <v>9</v>
      </c>
      <c r="F191">
        <v>3</v>
      </c>
      <c r="G191">
        <v>6</v>
      </c>
      <c r="H191">
        <v>4</v>
      </c>
      <c r="I191">
        <v>11</v>
      </c>
      <c r="J191">
        <v>4</v>
      </c>
      <c r="K191">
        <v>1</v>
      </c>
      <c r="L191">
        <v>4</v>
      </c>
      <c r="M191">
        <v>10</v>
      </c>
      <c r="N191">
        <v>2</v>
      </c>
      <c r="O191">
        <v>3</v>
      </c>
      <c r="P191">
        <v>6</v>
      </c>
      <c r="Q191">
        <v>1</v>
      </c>
      <c r="R191">
        <v>1</v>
      </c>
      <c r="T191" s="26">
        <f t="shared" si="12"/>
        <v>4.333333333333333</v>
      </c>
      <c r="U191" s="26">
        <f t="shared" si="13"/>
        <v>4.8</v>
      </c>
      <c r="V191" s="26">
        <f t="shared" si="14"/>
        <v>5</v>
      </c>
      <c r="W191" s="26">
        <f t="shared" si="15"/>
        <v>2.6666666666666665</v>
      </c>
      <c r="X191" s="26">
        <f t="shared" si="16"/>
        <v>4.2941176470588234</v>
      </c>
      <c r="Y191">
        <f t="shared" si="17"/>
        <v>73</v>
      </c>
    </row>
    <row r="192" spans="1:25" x14ac:dyDescent="0.2">
      <c r="A192" s="23" t="s">
        <v>600</v>
      </c>
      <c r="B192">
        <v>5</v>
      </c>
      <c r="C192">
        <v>5</v>
      </c>
      <c r="D192">
        <v>5</v>
      </c>
      <c r="E192">
        <v>2</v>
      </c>
      <c r="F192">
        <v>1</v>
      </c>
      <c r="G192">
        <v>1</v>
      </c>
      <c r="H192">
        <v>7</v>
      </c>
      <c r="I192">
        <v>9</v>
      </c>
      <c r="J192">
        <v>6</v>
      </c>
      <c r="K192">
        <v>2</v>
      </c>
      <c r="L192">
        <v>6</v>
      </c>
      <c r="M192">
        <v>19</v>
      </c>
      <c r="N192">
        <v>6</v>
      </c>
      <c r="O192">
        <v>8</v>
      </c>
      <c r="P192">
        <v>14</v>
      </c>
      <c r="Q192">
        <v>4</v>
      </c>
      <c r="R192">
        <v>3</v>
      </c>
      <c r="T192" s="26">
        <f t="shared" si="12"/>
        <v>3.1666666666666665</v>
      </c>
      <c r="U192" s="26">
        <f t="shared" si="13"/>
        <v>6</v>
      </c>
      <c r="V192" s="26">
        <f t="shared" si="14"/>
        <v>11</v>
      </c>
      <c r="W192" s="26">
        <f t="shared" si="15"/>
        <v>7</v>
      </c>
      <c r="X192" s="26">
        <f t="shared" si="16"/>
        <v>6.0588235294117645</v>
      </c>
      <c r="Y192">
        <f t="shared" si="17"/>
        <v>103</v>
      </c>
    </row>
    <row r="193" spans="1:25" x14ac:dyDescent="0.2">
      <c r="A193" s="23" t="s">
        <v>601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0</v>
      </c>
      <c r="H193">
        <v>8</v>
      </c>
      <c r="I193">
        <v>8</v>
      </c>
      <c r="J193">
        <v>5</v>
      </c>
      <c r="K193">
        <v>1</v>
      </c>
      <c r="L193">
        <v>0</v>
      </c>
      <c r="M193">
        <v>7</v>
      </c>
      <c r="N193">
        <v>7</v>
      </c>
      <c r="O193">
        <v>4</v>
      </c>
      <c r="P193">
        <v>5</v>
      </c>
      <c r="Q193">
        <v>3</v>
      </c>
      <c r="R193">
        <v>5</v>
      </c>
      <c r="T193" s="26">
        <f t="shared" si="12"/>
        <v>1.3333333333333333</v>
      </c>
      <c r="U193" s="26">
        <f t="shared" si="13"/>
        <v>4.4000000000000004</v>
      </c>
      <c r="V193" s="26">
        <f t="shared" si="14"/>
        <v>6</v>
      </c>
      <c r="W193" s="26">
        <f t="shared" si="15"/>
        <v>4.333333333333333</v>
      </c>
      <c r="X193" s="26">
        <f t="shared" si="16"/>
        <v>3.5882352941176472</v>
      </c>
      <c r="Y193">
        <f t="shared" si="17"/>
        <v>61</v>
      </c>
    </row>
    <row r="194" spans="1:25" x14ac:dyDescent="0.2">
      <c r="A194" s="23" t="s">
        <v>602</v>
      </c>
      <c r="B194">
        <v>2</v>
      </c>
      <c r="C194">
        <v>2</v>
      </c>
      <c r="D194">
        <v>1</v>
      </c>
      <c r="E194">
        <v>1</v>
      </c>
      <c r="F194">
        <v>1</v>
      </c>
      <c r="G194">
        <v>2</v>
      </c>
      <c r="H194">
        <v>2</v>
      </c>
      <c r="I194">
        <v>8</v>
      </c>
      <c r="J194">
        <v>3</v>
      </c>
      <c r="K194">
        <v>4</v>
      </c>
      <c r="L194">
        <v>4</v>
      </c>
      <c r="M194">
        <v>11</v>
      </c>
      <c r="N194">
        <v>4</v>
      </c>
      <c r="O194">
        <v>4</v>
      </c>
      <c r="P194">
        <v>4</v>
      </c>
      <c r="Q194">
        <v>2</v>
      </c>
      <c r="R194">
        <v>3</v>
      </c>
      <c r="T194" s="26">
        <f t="shared" ref="T194:T202" si="18">AVERAGE(B194:G194)</f>
        <v>1.5</v>
      </c>
      <c r="U194" s="26">
        <f t="shared" ref="U194:U202" si="19">AVERAGE(H194:L194)</f>
        <v>4.2</v>
      </c>
      <c r="V194" s="26">
        <f t="shared" ref="V194:V202" si="20">AVERAGE(M194:O194)</f>
        <v>6.333333333333333</v>
      </c>
      <c r="W194" s="26">
        <f t="shared" ref="W194:W202" si="21">AVERAGE(P194:R194)</f>
        <v>3</v>
      </c>
      <c r="X194" s="26">
        <f t="shared" ref="X194:X202" si="22">AVERAGE(B194:R194)</f>
        <v>3.4117647058823528</v>
      </c>
      <c r="Y194">
        <f t="shared" ref="Y194:Y202" si="23">SUM(B194:R194)</f>
        <v>58</v>
      </c>
    </row>
    <row r="195" spans="1:25" x14ac:dyDescent="0.2">
      <c r="A195" s="23" t="s">
        <v>603</v>
      </c>
      <c r="B195">
        <v>3</v>
      </c>
      <c r="C195">
        <v>4</v>
      </c>
      <c r="D195">
        <v>4</v>
      </c>
      <c r="E195">
        <v>0</v>
      </c>
      <c r="F195">
        <v>1</v>
      </c>
      <c r="G195">
        <v>0</v>
      </c>
      <c r="H195">
        <v>7</v>
      </c>
      <c r="I195">
        <v>4</v>
      </c>
      <c r="J195">
        <v>3</v>
      </c>
      <c r="K195">
        <v>1</v>
      </c>
      <c r="L195">
        <v>5</v>
      </c>
      <c r="M195">
        <v>5</v>
      </c>
      <c r="N195">
        <v>1</v>
      </c>
      <c r="O195">
        <v>5</v>
      </c>
      <c r="P195">
        <v>5</v>
      </c>
      <c r="Q195">
        <v>1</v>
      </c>
      <c r="R195">
        <v>4</v>
      </c>
      <c r="T195" s="26">
        <f t="shared" si="18"/>
        <v>2</v>
      </c>
      <c r="U195" s="26">
        <f t="shared" si="19"/>
        <v>4</v>
      </c>
      <c r="V195" s="26">
        <f t="shared" si="20"/>
        <v>3.6666666666666665</v>
      </c>
      <c r="W195" s="26">
        <f t="shared" si="21"/>
        <v>3.3333333333333335</v>
      </c>
      <c r="X195" s="26">
        <f t="shared" si="22"/>
        <v>3.1176470588235294</v>
      </c>
      <c r="Y195">
        <f t="shared" si="23"/>
        <v>53</v>
      </c>
    </row>
    <row r="196" spans="1:25" x14ac:dyDescent="0.2">
      <c r="A196" s="23" t="s">
        <v>604</v>
      </c>
      <c r="B196">
        <v>2</v>
      </c>
      <c r="C196">
        <v>2</v>
      </c>
      <c r="D196">
        <v>2</v>
      </c>
      <c r="E196">
        <v>2</v>
      </c>
      <c r="F196">
        <v>1</v>
      </c>
      <c r="G196">
        <v>2</v>
      </c>
      <c r="H196">
        <v>1</v>
      </c>
      <c r="I196">
        <v>8</v>
      </c>
      <c r="J196">
        <v>2</v>
      </c>
      <c r="K196">
        <v>0</v>
      </c>
      <c r="L196">
        <v>6</v>
      </c>
      <c r="M196">
        <v>13</v>
      </c>
      <c r="N196">
        <v>5</v>
      </c>
      <c r="O196">
        <v>1</v>
      </c>
      <c r="P196">
        <v>5</v>
      </c>
      <c r="Q196">
        <v>19</v>
      </c>
      <c r="R196">
        <v>7</v>
      </c>
      <c r="T196" s="26">
        <f t="shared" si="18"/>
        <v>1.8333333333333333</v>
      </c>
      <c r="U196" s="26">
        <f t="shared" si="19"/>
        <v>3.4</v>
      </c>
      <c r="V196" s="26">
        <f t="shared" si="20"/>
        <v>6.333333333333333</v>
      </c>
      <c r="W196" s="26">
        <f t="shared" si="21"/>
        <v>10.333333333333334</v>
      </c>
      <c r="X196" s="26">
        <f t="shared" si="22"/>
        <v>4.5882352941176467</v>
      </c>
      <c r="Y196">
        <f t="shared" si="23"/>
        <v>78</v>
      </c>
    </row>
    <row r="197" spans="1:25" x14ac:dyDescent="0.2">
      <c r="A197" s="23" t="s">
        <v>605</v>
      </c>
      <c r="B197">
        <v>3</v>
      </c>
      <c r="C197">
        <v>0</v>
      </c>
      <c r="D197">
        <v>0</v>
      </c>
      <c r="E197">
        <v>2</v>
      </c>
      <c r="F197">
        <v>1</v>
      </c>
      <c r="G197">
        <v>2</v>
      </c>
      <c r="H197">
        <v>4</v>
      </c>
      <c r="I197">
        <v>7</v>
      </c>
      <c r="J197">
        <v>3</v>
      </c>
      <c r="K197">
        <v>2</v>
      </c>
      <c r="L197">
        <v>2</v>
      </c>
      <c r="M197">
        <v>7</v>
      </c>
      <c r="N197">
        <v>6</v>
      </c>
      <c r="O197">
        <v>3</v>
      </c>
      <c r="P197">
        <v>8</v>
      </c>
      <c r="Q197">
        <v>2</v>
      </c>
      <c r="R197">
        <v>2</v>
      </c>
      <c r="T197" s="26">
        <f t="shared" si="18"/>
        <v>1.3333333333333333</v>
      </c>
      <c r="U197" s="26">
        <f t="shared" si="19"/>
        <v>3.6</v>
      </c>
      <c r="V197" s="26">
        <f t="shared" si="20"/>
        <v>5.333333333333333</v>
      </c>
      <c r="W197" s="26">
        <f t="shared" si="21"/>
        <v>4</v>
      </c>
      <c r="X197" s="26">
        <f t="shared" si="22"/>
        <v>3.1764705882352939</v>
      </c>
      <c r="Y197">
        <f t="shared" si="23"/>
        <v>54</v>
      </c>
    </row>
    <row r="198" spans="1:25" x14ac:dyDescent="0.2">
      <c r="A198" s="23" t="s">
        <v>606</v>
      </c>
      <c r="B198">
        <v>8</v>
      </c>
      <c r="C198">
        <v>1</v>
      </c>
      <c r="D198">
        <v>2</v>
      </c>
      <c r="E198">
        <v>0</v>
      </c>
      <c r="F198">
        <v>2</v>
      </c>
      <c r="G198">
        <v>1</v>
      </c>
      <c r="H198">
        <v>1</v>
      </c>
      <c r="I198">
        <v>11</v>
      </c>
      <c r="J198">
        <v>4</v>
      </c>
      <c r="K198">
        <v>4</v>
      </c>
      <c r="L198">
        <v>6</v>
      </c>
      <c r="M198">
        <v>9</v>
      </c>
      <c r="N198">
        <v>7</v>
      </c>
      <c r="O198">
        <v>2</v>
      </c>
      <c r="P198">
        <v>8</v>
      </c>
      <c r="Q198">
        <v>3</v>
      </c>
      <c r="R198">
        <v>5</v>
      </c>
      <c r="T198" s="26">
        <f t="shared" si="18"/>
        <v>2.3333333333333335</v>
      </c>
      <c r="U198" s="26">
        <f t="shared" si="19"/>
        <v>5.2</v>
      </c>
      <c r="V198" s="26">
        <f t="shared" si="20"/>
        <v>6</v>
      </c>
      <c r="W198" s="26">
        <f t="shared" si="21"/>
        <v>5.333333333333333</v>
      </c>
      <c r="X198" s="26">
        <f t="shared" si="22"/>
        <v>4.3529411764705879</v>
      </c>
      <c r="Y198">
        <f t="shared" si="23"/>
        <v>74</v>
      </c>
    </row>
    <row r="199" spans="1:25" x14ac:dyDescent="0.2">
      <c r="A199" s="23" t="s">
        <v>607</v>
      </c>
      <c r="B199">
        <v>0</v>
      </c>
      <c r="C199">
        <v>2</v>
      </c>
      <c r="D199">
        <v>2</v>
      </c>
      <c r="E199">
        <v>1</v>
      </c>
      <c r="F199">
        <v>4</v>
      </c>
      <c r="G199">
        <v>2</v>
      </c>
      <c r="H199">
        <v>4</v>
      </c>
      <c r="I199">
        <v>7</v>
      </c>
      <c r="J199">
        <v>0</v>
      </c>
      <c r="K199">
        <v>4</v>
      </c>
      <c r="L199">
        <v>5</v>
      </c>
      <c r="M199">
        <v>6</v>
      </c>
      <c r="N199">
        <v>5</v>
      </c>
      <c r="O199">
        <v>5</v>
      </c>
      <c r="P199">
        <v>6</v>
      </c>
      <c r="Q199">
        <v>3</v>
      </c>
      <c r="R199">
        <v>11</v>
      </c>
      <c r="T199" s="26">
        <f t="shared" si="18"/>
        <v>1.8333333333333333</v>
      </c>
      <c r="U199" s="26">
        <f t="shared" si="19"/>
        <v>4</v>
      </c>
      <c r="V199" s="26">
        <f t="shared" si="20"/>
        <v>5.333333333333333</v>
      </c>
      <c r="W199" s="26">
        <f t="shared" si="21"/>
        <v>6.666666666666667</v>
      </c>
      <c r="X199" s="26">
        <f t="shared" si="22"/>
        <v>3.9411764705882355</v>
      </c>
      <c r="Y199">
        <f t="shared" si="23"/>
        <v>67</v>
      </c>
    </row>
    <row r="200" spans="1:25" x14ac:dyDescent="0.2">
      <c r="A200" s="23" t="s">
        <v>608</v>
      </c>
      <c r="B200">
        <v>3</v>
      </c>
      <c r="C200">
        <v>2</v>
      </c>
      <c r="D200">
        <v>3</v>
      </c>
      <c r="E200">
        <v>4</v>
      </c>
      <c r="F200">
        <v>3</v>
      </c>
      <c r="G200">
        <v>2</v>
      </c>
      <c r="H200">
        <v>4</v>
      </c>
      <c r="I200">
        <v>7</v>
      </c>
      <c r="J200">
        <v>3</v>
      </c>
      <c r="K200">
        <v>2</v>
      </c>
      <c r="L200">
        <v>5</v>
      </c>
      <c r="M200">
        <v>11</v>
      </c>
      <c r="N200">
        <v>7</v>
      </c>
      <c r="O200">
        <v>3</v>
      </c>
      <c r="P200">
        <v>13</v>
      </c>
      <c r="Q200">
        <v>5</v>
      </c>
      <c r="R200">
        <v>7</v>
      </c>
      <c r="T200" s="26">
        <f t="shared" si="18"/>
        <v>2.8333333333333335</v>
      </c>
      <c r="U200" s="26">
        <f t="shared" si="19"/>
        <v>4.2</v>
      </c>
      <c r="V200" s="26">
        <f t="shared" si="20"/>
        <v>7</v>
      </c>
      <c r="W200" s="26">
        <f t="shared" si="21"/>
        <v>8.3333333333333339</v>
      </c>
      <c r="X200" s="26">
        <f t="shared" si="22"/>
        <v>4.9411764705882355</v>
      </c>
      <c r="Y200">
        <f t="shared" si="23"/>
        <v>84</v>
      </c>
    </row>
    <row r="201" spans="1:25" x14ac:dyDescent="0.2">
      <c r="A201" s="23" t="s">
        <v>609</v>
      </c>
      <c r="B201">
        <v>26</v>
      </c>
      <c r="C201">
        <v>9</v>
      </c>
      <c r="D201">
        <v>14</v>
      </c>
      <c r="E201">
        <v>8</v>
      </c>
      <c r="F201">
        <v>5</v>
      </c>
      <c r="G201">
        <v>22</v>
      </c>
      <c r="H201">
        <v>13</v>
      </c>
      <c r="I201">
        <v>18</v>
      </c>
      <c r="J201">
        <v>6</v>
      </c>
      <c r="K201">
        <v>7</v>
      </c>
      <c r="L201">
        <v>16</v>
      </c>
      <c r="M201">
        <v>22</v>
      </c>
      <c r="N201">
        <v>9</v>
      </c>
      <c r="O201">
        <v>8</v>
      </c>
      <c r="P201">
        <v>20</v>
      </c>
      <c r="Q201">
        <v>3</v>
      </c>
      <c r="R201">
        <v>3</v>
      </c>
      <c r="T201" s="26">
        <f t="shared" si="18"/>
        <v>14</v>
      </c>
      <c r="U201" s="26">
        <f t="shared" si="19"/>
        <v>12</v>
      </c>
      <c r="V201" s="26">
        <f t="shared" si="20"/>
        <v>13</v>
      </c>
      <c r="W201" s="26">
        <f t="shared" si="21"/>
        <v>8.6666666666666661</v>
      </c>
      <c r="X201" s="26">
        <f t="shared" si="22"/>
        <v>12.294117647058824</v>
      </c>
      <c r="Y201">
        <f t="shared" si="23"/>
        <v>209</v>
      </c>
    </row>
    <row r="202" spans="1:25" x14ac:dyDescent="0.2">
      <c r="A202" s="23" t="s">
        <v>610</v>
      </c>
      <c r="B202">
        <v>31</v>
      </c>
      <c r="C202">
        <v>13</v>
      </c>
      <c r="D202">
        <v>17</v>
      </c>
      <c r="E202">
        <v>17</v>
      </c>
      <c r="F202">
        <v>14</v>
      </c>
      <c r="G202">
        <v>23</v>
      </c>
      <c r="H202">
        <v>14</v>
      </c>
      <c r="I202">
        <v>27</v>
      </c>
      <c r="J202">
        <v>10</v>
      </c>
      <c r="K202">
        <v>7</v>
      </c>
      <c r="L202">
        <v>13</v>
      </c>
      <c r="M202">
        <v>38</v>
      </c>
      <c r="N202">
        <v>10</v>
      </c>
      <c r="O202">
        <v>16</v>
      </c>
      <c r="P202">
        <v>30</v>
      </c>
      <c r="Q202">
        <v>16</v>
      </c>
      <c r="R202">
        <v>15</v>
      </c>
      <c r="T202" s="26">
        <f t="shared" si="18"/>
        <v>19.166666666666668</v>
      </c>
      <c r="U202" s="26">
        <f t="shared" si="19"/>
        <v>14.2</v>
      </c>
      <c r="V202" s="26">
        <f t="shared" si="20"/>
        <v>21.333333333333332</v>
      </c>
      <c r="W202" s="26">
        <f t="shared" si="21"/>
        <v>20.333333333333332</v>
      </c>
      <c r="X202" s="26">
        <f t="shared" si="22"/>
        <v>18.294117647058822</v>
      </c>
      <c r="Y202">
        <f t="shared" si="23"/>
        <v>311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E486-BD77-473D-9861-6E0A3503D76A}">
  <dimension ref="A1:Y202"/>
  <sheetViews>
    <sheetView workbookViewId="0">
      <selection activeCell="A2" sqref="A2"/>
    </sheetView>
  </sheetViews>
  <sheetFormatPr defaultRowHeight="14.25" x14ac:dyDescent="0.2"/>
  <sheetData>
    <row r="1" spans="1:25" x14ac:dyDescent="0.2">
      <c r="A1" s="25" t="s">
        <v>611</v>
      </c>
      <c r="B1" s="20" t="s">
        <v>0</v>
      </c>
      <c r="C1" s="20" t="s">
        <v>1</v>
      </c>
      <c r="D1" s="20" t="s">
        <v>9</v>
      </c>
      <c r="E1" s="20">
        <v>17173</v>
      </c>
      <c r="F1" s="20">
        <v>178</v>
      </c>
      <c r="G1" s="20" t="s">
        <v>2</v>
      </c>
      <c r="H1" s="21" t="s">
        <v>10</v>
      </c>
      <c r="I1" s="21" t="s">
        <v>3</v>
      </c>
      <c r="J1" s="21" t="s">
        <v>4</v>
      </c>
      <c r="K1" s="21" t="s">
        <v>5</v>
      </c>
      <c r="L1" s="21" t="s">
        <v>6</v>
      </c>
      <c r="M1" s="19" t="s">
        <v>7</v>
      </c>
      <c r="N1" s="19" t="s">
        <v>8</v>
      </c>
      <c r="O1" s="29" t="s">
        <v>628</v>
      </c>
      <c r="P1" s="30" t="s">
        <v>629</v>
      </c>
      <c r="Q1" s="30" t="s">
        <v>630</v>
      </c>
      <c r="R1" s="30" t="s">
        <v>631</v>
      </c>
      <c r="S1" s="22"/>
      <c r="T1" s="22" t="s">
        <v>403</v>
      </c>
      <c r="U1" s="22" t="s">
        <v>404</v>
      </c>
      <c r="V1" s="22" t="s">
        <v>406</v>
      </c>
      <c r="W1" s="22" t="s">
        <v>405</v>
      </c>
      <c r="X1" s="22" t="s">
        <v>407</v>
      </c>
      <c r="Y1" s="22"/>
    </row>
    <row r="2" spans="1:25" x14ac:dyDescent="0.2">
      <c r="A2" s="23" t="s">
        <v>410</v>
      </c>
      <c r="B2">
        <v>4.5259553701444368E-4</v>
      </c>
      <c r="C2">
        <v>3.5612535612535614E-4</v>
      </c>
      <c r="D2">
        <v>3.1907179115300941E-4</v>
      </c>
      <c r="E2">
        <v>3.0451645991601755E-4</v>
      </c>
      <c r="F2">
        <v>2.1467058798274049E-4</v>
      </c>
      <c r="G2">
        <v>3.1464130890784505E-4</v>
      </c>
      <c r="H2">
        <v>7.1724785477687066E-4</v>
      </c>
      <c r="I2">
        <v>7.7233580577940346E-4</v>
      </c>
      <c r="J2">
        <v>2.5147291277482397E-4</v>
      </c>
      <c r="K2">
        <v>8.8551082905951369E-4</v>
      </c>
      <c r="L2">
        <v>8.5679006123528969E-4</v>
      </c>
      <c r="M2">
        <v>6.0714242346969754E-4</v>
      </c>
      <c r="N2">
        <v>5.3252285951787203E-4</v>
      </c>
      <c r="O2">
        <v>1.6045319842166446E-3</v>
      </c>
      <c r="P2">
        <v>6.0358194665584384E-4</v>
      </c>
      <c r="Q2">
        <v>5.6731877825156013E-4</v>
      </c>
      <c r="R2">
        <v>5.3554692729950457E-4</v>
      </c>
      <c r="T2">
        <v>3.2693684018323538E-4</v>
      </c>
      <c r="U2">
        <v>6.9667149272518037E-4</v>
      </c>
      <c r="V2">
        <v>9.1473242240140468E-4</v>
      </c>
      <c r="W2">
        <v>5.6881588406896947E-4</v>
      </c>
      <c r="X2">
        <v>5.820954955374375E-4</v>
      </c>
    </row>
    <row r="3" spans="1:25" x14ac:dyDescent="0.2">
      <c r="A3" s="23" t="s">
        <v>411</v>
      </c>
      <c r="B3">
        <v>8.8551300720217242E-5</v>
      </c>
      <c r="C3">
        <v>8.547008547008547E-5</v>
      </c>
      <c r="D3">
        <v>5.8013052936910804E-5</v>
      </c>
      <c r="E3">
        <v>8.0135910504215146E-5</v>
      </c>
      <c r="F3">
        <v>4.2934117596548099E-5</v>
      </c>
      <c r="G3">
        <v>5.244021815130751E-5</v>
      </c>
      <c r="H3">
        <v>7.8245220521113172E-4</v>
      </c>
      <c r="I3">
        <v>8.014805531673054E-4</v>
      </c>
      <c r="J3">
        <v>4.6702112372467311E-4</v>
      </c>
      <c r="K3">
        <v>7.7482197542707448E-4</v>
      </c>
      <c r="L3">
        <v>5.0399415366781742E-4</v>
      </c>
      <c r="M3">
        <v>9.4714218061272811E-4</v>
      </c>
      <c r="N3">
        <v>4.8056940980881132E-4</v>
      </c>
      <c r="O3">
        <v>9.1687541955236837E-4</v>
      </c>
      <c r="P3">
        <v>8.741531641222566E-4</v>
      </c>
      <c r="Q3">
        <v>1.1163369507530699E-3</v>
      </c>
      <c r="R3">
        <v>6.8856033509936303E-4</v>
      </c>
      <c r="T3">
        <v>6.7924114229880717E-5</v>
      </c>
      <c r="U3">
        <v>6.6595400223960039E-4</v>
      </c>
      <c r="V3">
        <v>7.8152900332463602E-4</v>
      </c>
      <c r="W3">
        <v>8.9301681665822981E-4</v>
      </c>
      <c r="X3">
        <v>5.1535012685446381E-4</v>
      </c>
    </row>
    <row r="4" spans="1:25" x14ac:dyDescent="0.2">
      <c r="A4" s="23" t="s">
        <v>412</v>
      </c>
      <c r="B4">
        <v>5.9034200480144832E-5</v>
      </c>
      <c r="C4">
        <v>7.122507122507122E-5</v>
      </c>
      <c r="D4">
        <v>2.9006526468455402E-5</v>
      </c>
      <c r="E4">
        <v>6.4108728403372114E-5</v>
      </c>
      <c r="F4">
        <v>2.146705879827405E-5</v>
      </c>
      <c r="G4">
        <v>3.4960145434205007E-5</v>
      </c>
      <c r="H4">
        <v>5.6075741373464436E-4</v>
      </c>
      <c r="I4">
        <v>6.1203969514594231E-4</v>
      </c>
      <c r="J4">
        <v>6.1071993102457245E-4</v>
      </c>
      <c r="K4">
        <v>6.2723683725048887E-4</v>
      </c>
      <c r="L4">
        <v>5.2919386135120831E-4</v>
      </c>
      <c r="M4">
        <v>8.8642793826575834E-4</v>
      </c>
      <c r="N4">
        <v>5.1953449709060684E-4</v>
      </c>
      <c r="O4">
        <v>8.5138431815577056E-4</v>
      </c>
      <c r="P4">
        <v>6.4520828780452271E-4</v>
      </c>
      <c r="Q4">
        <v>8.7842907600241564E-4</v>
      </c>
      <c r="R4">
        <v>6.1205363119943386E-4</v>
      </c>
      <c r="T4">
        <v>4.66336218015871E-5</v>
      </c>
      <c r="U4">
        <v>5.8798954770137126E-4</v>
      </c>
      <c r="V4">
        <v>7.5244891783737865E-4</v>
      </c>
      <c r="W4">
        <v>7.1189699833545744E-4</v>
      </c>
      <c r="X4">
        <v>4.4781101281381685E-4</v>
      </c>
    </row>
    <row r="5" spans="1:25" x14ac:dyDescent="0.2">
      <c r="A5" s="23" t="s">
        <v>413</v>
      </c>
      <c r="B5">
        <v>9.8390334133574716E-5</v>
      </c>
      <c r="C5">
        <v>8.547008547008547E-5</v>
      </c>
      <c r="D5">
        <v>5.8013052936910804E-5</v>
      </c>
      <c r="E5">
        <v>8.0135910504215146E-5</v>
      </c>
      <c r="F5">
        <v>2.146705879827405E-5</v>
      </c>
      <c r="G5">
        <v>5.244021815130751E-5</v>
      </c>
      <c r="H5">
        <v>1.0823922172087321E-3</v>
      </c>
      <c r="I5">
        <v>2.7396062544627893E-3</v>
      </c>
      <c r="J5">
        <v>1.3292139675240696E-3</v>
      </c>
      <c r="K5">
        <v>1.8079179426631739E-3</v>
      </c>
      <c r="L5">
        <v>8.5679006123528969E-4</v>
      </c>
      <c r="M5">
        <v>1.1535706045924252E-3</v>
      </c>
      <c r="N5">
        <v>2.7535328345802161E-3</v>
      </c>
      <c r="O5">
        <v>1.6536503102640928E-3</v>
      </c>
      <c r="P5">
        <v>1.1655375521630088E-3</v>
      </c>
      <c r="Q5">
        <v>7.5032483575206339E-4</v>
      </c>
      <c r="R5">
        <v>7.4594036302431E-4</v>
      </c>
      <c r="T5">
        <v>6.598610999906128E-5</v>
      </c>
      <c r="U5">
        <v>1.5631840886188111E-3</v>
      </c>
      <c r="V5">
        <v>1.853584583145578E-3</v>
      </c>
      <c r="W5">
        <v>8.8726758364646077E-4</v>
      </c>
      <c r="X5">
        <v>9.6672903549791412E-4</v>
      </c>
    </row>
    <row r="6" spans="1:25" x14ac:dyDescent="0.2">
      <c r="A6" s="23" t="s">
        <v>414</v>
      </c>
      <c r="B6">
        <v>2.9517100240072416E-5</v>
      </c>
      <c r="C6">
        <v>2.8490028490028489E-5</v>
      </c>
      <c r="D6">
        <v>1.4503263234227701E-5</v>
      </c>
      <c r="E6">
        <v>3.2054364201686057E-5</v>
      </c>
      <c r="F6">
        <v>2.146705879827405E-5</v>
      </c>
      <c r="G6">
        <v>1.7480072717102503E-5</v>
      </c>
      <c r="H6">
        <v>6.1292089408205316E-4</v>
      </c>
      <c r="I6">
        <v>6.7032918992174641E-4</v>
      </c>
      <c r="J6">
        <v>9.6996694927432099E-4</v>
      </c>
      <c r="K6">
        <v>7.7482197542707448E-4</v>
      </c>
      <c r="L6">
        <v>6.0479298440138099E-4</v>
      </c>
      <c r="M6">
        <v>8.1357084744939463E-4</v>
      </c>
      <c r="N6">
        <v>5.9746467165419789E-4</v>
      </c>
      <c r="O6">
        <v>1.5390408828200469E-3</v>
      </c>
      <c r="P6">
        <v>6.9724121424037135E-4</v>
      </c>
      <c r="Q6">
        <v>5.8561938400161046E-4</v>
      </c>
      <c r="R6">
        <v>6.8856033509936303E-4</v>
      </c>
      <c r="T6">
        <v>2.3918647946898539E-5</v>
      </c>
      <c r="U6">
        <v>7.2656639862131521E-4</v>
      </c>
      <c r="V6">
        <v>9.833588006412132E-4</v>
      </c>
      <c r="W6">
        <v>6.5714031111378161E-4</v>
      </c>
      <c r="X6">
        <v>5.1163771859135006E-4</v>
      </c>
    </row>
    <row r="7" spans="1:25" x14ac:dyDescent="0.2">
      <c r="A7" s="23" t="s">
        <v>415</v>
      </c>
      <c r="B7">
        <v>2.9517100240072416E-5</v>
      </c>
      <c r="C7">
        <v>8.547008547008547E-5</v>
      </c>
      <c r="D7">
        <v>5.8013052936910804E-5</v>
      </c>
      <c r="E7">
        <v>6.4108728403372114E-5</v>
      </c>
      <c r="F7">
        <v>4.2934117596548099E-5</v>
      </c>
      <c r="G7">
        <v>5.244021815130751E-5</v>
      </c>
      <c r="H7">
        <v>1.004146996687619E-3</v>
      </c>
      <c r="I7">
        <v>2.7978957492385934E-3</v>
      </c>
      <c r="J7">
        <v>1.0058916510992959E-3</v>
      </c>
      <c r="K7">
        <v>1.4758513817658562E-3</v>
      </c>
      <c r="L7">
        <v>8.8198976891868059E-4</v>
      </c>
      <c r="M7">
        <v>1.1535706045924252E-3</v>
      </c>
      <c r="N7">
        <v>3.8055901911886948E-3</v>
      </c>
      <c r="O7">
        <v>2.112088020040277E-3</v>
      </c>
      <c r="P7">
        <v>1.2800099903218756E-3</v>
      </c>
      <c r="Q7">
        <v>9.1503028750251631E-4</v>
      </c>
      <c r="R7">
        <v>6.3118030717441618E-4</v>
      </c>
      <c r="T7">
        <v>5.5413883799716069E-5</v>
      </c>
      <c r="U7">
        <v>1.4331551095420089E-3</v>
      </c>
      <c r="V7">
        <v>2.3570829386071325E-3</v>
      </c>
      <c r="W7">
        <v>9.4207352833293597E-4</v>
      </c>
      <c r="X7">
        <v>1.0232781324310909E-3</v>
      </c>
    </row>
    <row r="8" spans="1:25" x14ac:dyDescent="0.2">
      <c r="A8" s="23" t="s">
        <v>416</v>
      </c>
      <c r="B8">
        <v>3.935613365342989E-5</v>
      </c>
      <c r="C8">
        <v>5.6980056980056978E-5</v>
      </c>
      <c r="D8">
        <v>1.4503263234227701E-5</v>
      </c>
      <c r="E8">
        <v>8.0135910504215146E-5</v>
      </c>
      <c r="F8">
        <v>4.2934117596548099E-5</v>
      </c>
      <c r="G8">
        <v>8.740036358551251E-5</v>
      </c>
      <c r="H8">
        <v>6.2596176416890531E-4</v>
      </c>
      <c r="I8">
        <v>5.1003307928828526E-4</v>
      </c>
      <c r="J8">
        <v>6.1071993102457245E-4</v>
      </c>
      <c r="K8">
        <v>7.3792569088292808E-4</v>
      </c>
      <c r="L8">
        <v>1.0835874303858075E-3</v>
      </c>
      <c r="M8">
        <v>9.3499933214333416E-4</v>
      </c>
      <c r="N8">
        <v>5.9746467165419789E-4</v>
      </c>
      <c r="O8">
        <v>1.015112071647265E-3</v>
      </c>
      <c r="P8">
        <v>6.6602145837886214E-4</v>
      </c>
      <c r="Q8">
        <v>6.9542301850191238E-4</v>
      </c>
      <c r="R8">
        <v>4.2078687144961075E-4</v>
      </c>
      <c r="T8">
        <v>5.3551640925665049E-5</v>
      </c>
      <c r="U8">
        <v>7.1364557915009968E-4</v>
      </c>
      <c r="V8">
        <v>8.4919202514826576E-4</v>
      </c>
      <c r="W8">
        <v>5.9407711611012849E-4</v>
      </c>
      <c r="X8">
        <v>4.8349089206351008E-4</v>
      </c>
    </row>
    <row r="9" spans="1:25" x14ac:dyDescent="0.2">
      <c r="A9" s="23" t="s">
        <v>417</v>
      </c>
      <c r="B9">
        <v>4.9195167066787358E-5</v>
      </c>
      <c r="C9">
        <v>1.2820512820512821E-4</v>
      </c>
      <c r="D9">
        <v>2.9006526468455402E-5</v>
      </c>
      <c r="E9">
        <v>6.4108728403372114E-5</v>
      </c>
      <c r="F9">
        <v>2.146705879827405E-5</v>
      </c>
      <c r="G9">
        <v>0</v>
      </c>
      <c r="H9">
        <v>1.0954330872955844E-3</v>
      </c>
      <c r="I9">
        <v>3.8033895341212129E-3</v>
      </c>
      <c r="J9">
        <v>1.2932892656990947E-3</v>
      </c>
      <c r="K9">
        <v>1.7710216581190274E-3</v>
      </c>
      <c r="L9">
        <v>1.209585968802762E-3</v>
      </c>
      <c r="M9">
        <v>1.0807135137760615E-3</v>
      </c>
      <c r="N9">
        <v>3.9224854530340815E-3</v>
      </c>
      <c r="O9">
        <v>1.9319874911996333E-3</v>
      </c>
      <c r="P9">
        <v>1.5505812077882884E-3</v>
      </c>
      <c r="Q9">
        <v>1.0431345277528686E-3</v>
      </c>
      <c r="R9">
        <v>9.372071227741331E-4</v>
      </c>
      <c r="T9">
        <v>4.8663768157002855E-5</v>
      </c>
      <c r="U9">
        <v>1.8345439028075359E-3</v>
      </c>
      <c r="V9">
        <v>2.3117288193365919E-3</v>
      </c>
      <c r="W9">
        <v>1.1769742861050968E-3</v>
      </c>
      <c r="X9">
        <v>1.1724006729002803E-3</v>
      </c>
    </row>
    <row r="10" spans="1:25" x14ac:dyDescent="0.2">
      <c r="A10" s="23" t="s">
        <v>418</v>
      </c>
      <c r="B10">
        <v>1.6726356802707702E-4</v>
      </c>
      <c r="C10">
        <v>1.566951566951567E-4</v>
      </c>
      <c r="D10">
        <v>2.0304568527918781E-4</v>
      </c>
      <c r="E10">
        <v>9.6163092605058178E-5</v>
      </c>
      <c r="F10">
        <v>6.4401176394822152E-5</v>
      </c>
      <c r="G10">
        <v>1.5732065445392252E-4</v>
      </c>
      <c r="H10">
        <v>6.1292089408205316E-4</v>
      </c>
      <c r="I10">
        <v>1.2240793902918846E-3</v>
      </c>
      <c r="J10">
        <v>8.262681419744216E-4</v>
      </c>
      <c r="K10">
        <v>7.0102940633878167E-4</v>
      </c>
      <c r="L10">
        <v>1.1591865534359802E-3</v>
      </c>
      <c r="M10">
        <v>1.4449989678578801E-3</v>
      </c>
      <c r="N10">
        <v>7.6631338320864507E-4</v>
      </c>
      <c r="O10">
        <v>8.0226599210832228E-4</v>
      </c>
      <c r="P10">
        <v>8.6374657883508683E-4</v>
      </c>
      <c r="Q10">
        <v>7.6862544150211373E-4</v>
      </c>
      <c r="R10">
        <v>7.4594036302431E-4</v>
      </c>
      <c r="T10">
        <v>1.4081488890920409E-4</v>
      </c>
      <c r="U10">
        <v>9.0469687722462418E-4</v>
      </c>
      <c r="V10">
        <v>1.0045261143916157E-3</v>
      </c>
      <c r="W10">
        <v>7.9277079445383685E-4</v>
      </c>
      <c r="X10">
        <v>6.3295673212439437E-4</v>
      </c>
    </row>
    <row r="11" spans="1:25" x14ac:dyDescent="0.2">
      <c r="A11" s="23" t="s">
        <v>419</v>
      </c>
      <c r="B11">
        <v>7.8712267306859781E-5</v>
      </c>
      <c r="C11">
        <v>9.971509971509972E-5</v>
      </c>
      <c r="D11">
        <v>5.8013052936910804E-5</v>
      </c>
      <c r="E11">
        <v>8.0135910504215146E-5</v>
      </c>
      <c r="F11">
        <v>6.4401176394822152E-5</v>
      </c>
      <c r="G11">
        <v>5.244021815130751E-5</v>
      </c>
      <c r="H11">
        <v>6.3900263425575757E-4</v>
      </c>
      <c r="I11">
        <v>6.2661206883989334E-4</v>
      </c>
      <c r="J11">
        <v>6.825693346745222E-4</v>
      </c>
      <c r="K11">
        <v>5.9034055270634246E-4</v>
      </c>
      <c r="L11">
        <v>4.5359473830103569E-4</v>
      </c>
      <c r="M11">
        <v>8.0142799898000078E-4</v>
      </c>
      <c r="N11">
        <v>5.0654613466334165E-4</v>
      </c>
      <c r="O11">
        <v>1.4899225567725986E-3</v>
      </c>
      <c r="P11">
        <v>6.139885319430135E-4</v>
      </c>
      <c r="Q11">
        <v>8.601284702523653E-4</v>
      </c>
      <c r="R11">
        <v>7.0768701107434535E-4</v>
      </c>
      <c r="T11">
        <v>7.2236287501535848E-5</v>
      </c>
      <c r="U11">
        <v>5.984238657555103E-4</v>
      </c>
      <c r="V11">
        <v>9.3263223013864693E-4</v>
      </c>
      <c r="W11">
        <v>7.2726800442324139E-4</v>
      </c>
      <c r="X11">
        <v>4.9442575043955484E-4</v>
      </c>
    </row>
    <row r="12" spans="1:25" x14ac:dyDescent="0.2">
      <c r="A12" s="23" t="s">
        <v>420</v>
      </c>
      <c r="B12">
        <v>9.8390334133574716E-5</v>
      </c>
      <c r="C12">
        <v>7.122507122507122E-5</v>
      </c>
      <c r="D12">
        <v>1.1602610587382161E-4</v>
      </c>
      <c r="E12">
        <v>3.2054364201686057E-5</v>
      </c>
      <c r="F12">
        <v>2.1252388210291307E-3</v>
      </c>
      <c r="G12">
        <v>1.0488043630261502E-4</v>
      </c>
      <c r="H12">
        <v>5.8683915390834876E-4</v>
      </c>
      <c r="I12">
        <v>1.0929280270463256E-3</v>
      </c>
      <c r="J12">
        <v>6.825693346745222E-4</v>
      </c>
      <c r="K12">
        <v>1.2913699590451242E-3</v>
      </c>
      <c r="L12">
        <v>7.5599123050172623E-4</v>
      </c>
      <c r="M12">
        <v>1.1778563015312131E-3</v>
      </c>
      <c r="N12">
        <v>8.9619700748129678E-4</v>
      </c>
      <c r="O12">
        <v>1.0314848469964145E-3</v>
      </c>
      <c r="P12">
        <v>9.053729199837657E-4</v>
      </c>
      <c r="Q12">
        <v>6.9542301850191238E-4</v>
      </c>
      <c r="R12">
        <v>8.0332039094925696E-4</v>
      </c>
      <c r="T12">
        <v>4.2463585546098328E-4</v>
      </c>
      <c r="U12">
        <v>8.8193954103520935E-4</v>
      </c>
      <c r="V12">
        <v>1.035179385336308E-3</v>
      </c>
      <c r="W12">
        <v>8.0137210981164498E-4</v>
      </c>
      <c r="X12">
        <v>7.3336278372857693E-4</v>
      </c>
    </row>
    <row r="13" spans="1:25" x14ac:dyDescent="0.2">
      <c r="A13" s="23" t="s">
        <v>421</v>
      </c>
      <c r="B13">
        <v>1.6726356802707702E-4</v>
      </c>
      <c r="C13">
        <v>2.4216524216524217E-4</v>
      </c>
      <c r="D13">
        <v>1.7403915881073241E-4</v>
      </c>
      <c r="E13">
        <v>8.0135910504215146E-5</v>
      </c>
      <c r="F13">
        <v>1.288023527896443E-4</v>
      </c>
      <c r="G13">
        <v>1.9228079988812754E-4</v>
      </c>
      <c r="H13">
        <v>5.6075741373464436E-4</v>
      </c>
      <c r="I13">
        <v>6.9947393730964834E-4</v>
      </c>
      <c r="J13">
        <v>1.0058916510992959E-3</v>
      </c>
      <c r="K13">
        <v>9.224071136036601E-4</v>
      </c>
      <c r="L13">
        <v>1.2851850918529344E-3</v>
      </c>
      <c r="M13">
        <v>1.1778563015312131E-3</v>
      </c>
      <c r="N13">
        <v>7.143599334995844E-4</v>
      </c>
      <c r="O13">
        <v>1.8010052884064377E-3</v>
      </c>
      <c r="P13">
        <v>1.0510651140041417E-3</v>
      </c>
      <c r="Q13">
        <v>8.4182786450231507E-4</v>
      </c>
      <c r="R13">
        <v>5.7380027924946921E-4</v>
      </c>
      <c r="T13">
        <v>1.641145053641731E-4</v>
      </c>
      <c r="U13">
        <v>8.9474304152003668E-4</v>
      </c>
      <c r="V13">
        <v>1.2310738411457451E-3</v>
      </c>
      <c r="W13">
        <v>8.2223108591864197E-4</v>
      </c>
      <c r="X13">
        <v>6.8343041299872838E-4</v>
      </c>
    </row>
    <row r="14" spans="1:25" x14ac:dyDescent="0.2">
      <c r="A14" s="23" t="s">
        <v>422</v>
      </c>
      <c r="B14">
        <v>1.7710260144043448E-4</v>
      </c>
      <c r="C14">
        <v>1.2820512820512821E-4</v>
      </c>
      <c r="D14">
        <v>1.595358955765047E-4</v>
      </c>
      <c r="E14">
        <v>1.2821745680674423E-4</v>
      </c>
      <c r="F14">
        <v>6.4401176394822152E-5</v>
      </c>
      <c r="G14">
        <v>1.9228079988812754E-4</v>
      </c>
      <c r="H14">
        <v>6.7812524451631411E-4</v>
      </c>
      <c r="I14">
        <v>1.1366451481281787E-3</v>
      </c>
      <c r="J14">
        <v>1.0418163529242706E-3</v>
      </c>
      <c r="K14">
        <v>1.2175773899568314E-3</v>
      </c>
      <c r="L14">
        <v>6.2999269208477177E-4</v>
      </c>
      <c r="M14">
        <v>1.202141998470001E-3</v>
      </c>
      <c r="N14">
        <v>7.7930174563591026E-4</v>
      </c>
      <c r="O14">
        <v>1.244330926535357E-3</v>
      </c>
      <c r="P14">
        <v>7.1805438481471078E-4</v>
      </c>
      <c r="Q14">
        <v>1.0797357392529692E-3</v>
      </c>
      <c r="R14">
        <v>9.372071227741331E-4</v>
      </c>
      <c r="T14">
        <v>1.416238430519602E-4</v>
      </c>
      <c r="U14">
        <v>9.4083136552207338E-4</v>
      </c>
      <c r="V14">
        <v>1.0752582235470894E-3</v>
      </c>
      <c r="W14">
        <v>9.1166574894727093E-4</v>
      </c>
      <c r="X14">
        <v>6.7733363549442413E-4</v>
      </c>
    </row>
    <row r="15" spans="1:25" x14ac:dyDescent="0.2">
      <c r="A15" s="23" t="s">
        <v>423</v>
      </c>
      <c r="B15">
        <v>4.9195167066787358E-5</v>
      </c>
      <c r="C15">
        <v>9.971509971509972E-5</v>
      </c>
      <c r="D15">
        <v>8.7019579405366203E-5</v>
      </c>
      <c r="E15">
        <v>4.8081546302529089E-5</v>
      </c>
      <c r="F15">
        <v>4.2934117596548099E-5</v>
      </c>
      <c r="G15">
        <v>3.4960145434205007E-5</v>
      </c>
      <c r="H15">
        <v>2.3473566156333951E-4</v>
      </c>
      <c r="I15">
        <v>2.1858560540926513E-4</v>
      </c>
      <c r="J15">
        <v>2.1554821094984912E-4</v>
      </c>
      <c r="K15">
        <v>7.0102940633878167E-4</v>
      </c>
      <c r="L15">
        <v>4.7879444598442658E-4</v>
      </c>
      <c r="M15">
        <v>6.3142812040848544E-4</v>
      </c>
      <c r="N15">
        <v>2.208021612635079E-4</v>
      </c>
      <c r="O15">
        <v>1.4735497814234491E-4</v>
      </c>
      <c r="P15">
        <v>1.6650536459471554E-4</v>
      </c>
      <c r="Q15">
        <v>1.8300605750050326E-4</v>
      </c>
      <c r="R15">
        <v>2.295201116997877E-4</v>
      </c>
      <c r="T15">
        <v>6.0317609253422586E-5</v>
      </c>
      <c r="U15">
        <v>3.6973866604913239E-4</v>
      </c>
      <c r="V15">
        <v>3.3319508660477939E-4</v>
      </c>
      <c r="W15">
        <v>1.9301051126500217E-4</v>
      </c>
      <c r="X15">
        <v>2.2289504584562016E-4</v>
      </c>
    </row>
    <row r="16" spans="1:25" x14ac:dyDescent="0.2">
      <c r="A16" s="23" t="s">
        <v>424</v>
      </c>
      <c r="B16">
        <v>6.8873233893502306E-5</v>
      </c>
      <c r="C16">
        <v>4.2735042735042735E-5</v>
      </c>
      <c r="D16">
        <v>4.3509789702683101E-5</v>
      </c>
      <c r="E16">
        <v>6.4108728403372114E-5</v>
      </c>
      <c r="F16">
        <v>0</v>
      </c>
      <c r="G16">
        <v>1.0488043630261502E-4</v>
      </c>
      <c r="H16">
        <v>4.0426697269241806E-4</v>
      </c>
      <c r="I16">
        <v>4.6631595820643225E-4</v>
      </c>
      <c r="J16">
        <v>6.4664463284954733E-4</v>
      </c>
      <c r="K16">
        <v>5.5344426816219606E-4</v>
      </c>
      <c r="L16">
        <v>5.7959327671799009E-4</v>
      </c>
      <c r="M16">
        <v>5.4642818112272777E-4</v>
      </c>
      <c r="N16">
        <v>2.208021612635079E-4</v>
      </c>
      <c r="O16">
        <v>6.221654632676785E-4</v>
      </c>
      <c r="P16">
        <v>4.5788975263546774E-4</v>
      </c>
      <c r="Q16">
        <v>2.9280969200080523E-4</v>
      </c>
      <c r="R16">
        <v>2.6777346364975228E-4</v>
      </c>
      <c r="T16">
        <v>5.4017871839535883E-5</v>
      </c>
      <c r="U16">
        <v>5.3005302172571688E-4</v>
      </c>
      <c r="V16">
        <v>4.6313193521797135E-4</v>
      </c>
      <c r="W16">
        <v>3.394909694286751E-4</v>
      </c>
      <c r="X16">
        <v>3.166024149179846E-4</v>
      </c>
    </row>
    <row r="17" spans="1:24" x14ac:dyDescent="0.2">
      <c r="A17" s="23" t="s">
        <v>425</v>
      </c>
      <c r="B17">
        <v>5.9034200480144832E-5</v>
      </c>
      <c r="C17">
        <v>1.1396011396011396E-4</v>
      </c>
      <c r="D17">
        <v>5.8013052936910804E-5</v>
      </c>
      <c r="E17">
        <v>1.4424463890758726E-4</v>
      </c>
      <c r="F17">
        <v>4.2934117596548099E-5</v>
      </c>
      <c r="G17">
        <v>5.244021815130751E-5</v>
      </c>
      <c r="H17">
        <v>1.6953131112907853E-4</v>
      </c>
      <c r="I17">
        <v>2.1858560540926513E-4</v>
      </c>
      <c r="J17">
        <v>2.5147291277482397E-4</v>
      </c>
      <c r="K17">
        <v>4.7965169907390325E-4</v>
      </c>
      <c r="L17">
        <v>1.5119824610034525E-4</v>
      </c>
      <c r="M17">
        <v>2.42856969387879E-4</v>
      </c>
      <c r="N17">
        <v>1.1689526184538653E-4</v>
      </c>
      <c r="O17">
        <v>2.1284607953894264E-4</v>
      </c>
      <c r="P17">
        <v>2.6016463217924305E-4</v>
      </c>
      <c r="Q17">
        <v>1.8300605750050326E-4</v>
      </c>
      <c r="R17">
        <v>2.6777346364975228E-4</v>
      </c>
      <c r="T17">
        <v>7.8437723672102083E-5</v>
      </c>
      <c r="U17">
        <v>2.5408795489748331E-4</v>
      </c>
      <c r="V17">
        <v>1.9086610359073607E-4</v>
      </c>
      <c r="W17">
        <v>2.3698138444316623E-4</v>
      </c>
      <c r="X17">
        <v>1.7791815180127861E-4</v>
      </c>
    </row>
    <row r="18" spans="1:24" x14ac:dyDescent="0.2">
      <c r="A18" s="23" t="s">
        <v>426</v>
      </c>
      <c r="B18">
        <v>5.9034200480144832E-5</v>
      </c>
      <c r="C18">
        <v>5.6980056980056978E-5</v>
      </c>
      <c r="D18">
        <v>7.25163161711385E-5</v>
      </c>
      <c r="E18">
        <v>4.8081546302529089E-5</v>
      </c>
      <c r="F18">
        <v>8.5868235193096198E-5</v>
      </c>
      <c r="G18">
        <v>5.244021815130751E-5</v>
      </c>
      <c r="H18">
        <v>2.086539213896351E-4</v>
      </c>
      <c r="I18">
        <v>3.0601984757297116E-4</v>
      </c>
      <c r="J18">
        <v>5.0294582554964793E-4</v>
      </c>
      <c r="K18">
        <v>7.3792569088292808E-4</v>
      </c>
      <c r="L18">
        <v>3.2759619988408133E-4</v>
      </c>
      <c r="M18">
        <v>3.5214260561242458E-4</v>
      </c>
      <c r="N18">
        <v>1.0390689941812137E-4</v>
      </c>
      <c r="O18">
        <v>9.8236652094896607E-5</v>
      </c>
      <c r="P18">
        <v>2.913843880407522E-4</v>
      </c>
      <c r="Q18">
        <v>3.6601211500100653E-4</v>
      </c>
      <c r="R18">
        <v>1.3388673182487614E-4</v>
      </c>
      <c r="T18">
        <v>6.2486762213045512E-5</v>
      </c>
      <c r="U18">
        <v>4.1662829705585273E-4</v>
      </c>
      <c r="V18">
        <v>1.8476205237514753E-4</v>
      </c>
      <c r="W18">
        <v>2.6376107828887831E-4</v>
      </c>
      <c r="X18">
        <v>2.237430265029185E-4</v>
      </c>
    </row>
    <row r="19" spans="1:24" x14ac:dyDescent="0.2">
      <c r="A19" s="23" t="s">
        <v>427</v>
      </c>
      <c r="B19">
        <v>6.8873233893502306E-5</v>
      </c>
      <c r="C19">
        <v>1.4245014245014244E-4</v>
      </c>
      <c r="D19">
        <v>5.8013052936910804E-5</v>
      </c>
      <c r="E19">
        <v>1.1219027470590121E-4</v>
      </c>
      <c r="F19">
        <v>6.4401176394822152E-5</v>
      </c>
      <c r="G19">
        <v>1.0488043630261502E-4</v>
      </c>
      <c r="H19">
        <v>3.7818523251871366E-4</v>
      </c>
      <c r="I19">
        <v>3.6430934234877519E-4</v>
      </c>
      <c r="J19">
        <v>3.2332231642477366E-4</v>
      </c>
      <c r="K19">
        <v>4.4275541452975685E-4</v>
      </c>
      <c r="L19">
        <v>3.2759619988408133E-4</v>
      </c>
      <c r="M19">
        <v>3.0357121173484877E-4</v>
      </c>
      <c r="N19">
        <v>1.818370739817124E-4</v>
      </c>
      <c r="O19">
        <v>2.9470995628468982E-4</v>
      </c>
      <c r="P19">
        <v>3.7463707033810994E-4</v>
      </c>
      <c r="Q19">
        <v>3.1111029775085557E-4</v>
      </c>
      <c r="R19">
        <v>4.2078687144961075E-4</v>
      </c>
      <c r="T19">
        <v>9.1801386113982323E-5</v>
      </c>
      <c r="U19">
        <v>3.6723370114122013E-4</v>
      </c>
      <c r="V19">
        <v>2.6003941400041701E-4</v>
      </c>
      <c r="W19">
        <v>3.6884474651285875E-4</v>
      </c>
      <c r="X19">
        <v>2.5138995905469539E-4</v>
      </c>
    </row>
    <row r="20" spans="1:24" x14ac:dyDescent="0.2">
      <c r="A20" s="23" t="s">
        <v>428</v>
      </c>
      <c r="B20">
        <v>4.9195167066787358E-5</v>
      </c>
      <c r="C20">
        <v>1.566951566951567E-4</v>
      </c>
      <c r="D20">
        <v>7.25163161711385E-5</v>
      </c>
      <c r="E20">
        <v>1.2821745680674423E-4</v>
      </c>
      <c r="F20">
        <v>1.0733529399137024E-4</v>
      </c>
      <c r="G20">
        <v>1.5732065445392252E-4</v>
      </c>
      <c r="H20">
        <v>1.6953131112907853E-4</v>
      </c>
      <c r="I20">
        <v>3.0601984757297116E-4</v>
      </c>
      <c r="J20">
        <v>1.4369880729989942E-4</v>
      </c>
      <c r="K20">
        <v>6.6413312179463527E-4</v>
      </c>
      <c r="L20">
        <v>3.7799561525086312E-4</v>
      </c>
      <c r="M20">
        <v>3.7642830255121249E-4</v>
      </c>
      <c r="N20">
        <v>1.0390689941812137E-4</v>
      </c>
      <c r="O20">
        <v>3.438282823321381E-4</v>
      </c>
      <c r="P20">
        <v>3.2260414390226135E-4</v>
      </c>
      <c r="Q20">
        <v>2.3790787475065425E-4</v>
      </c>
      <c r="R20">
        <v>2.6777346364975228E-4</v>
      </c>
      <c r="T20">
        <v>1.1188000753085328E-4</v>
      </c>
      <c r="U20">
        <v>3.3227574060948952E-4</v>
      </c>
      <c r="V20">
        <v>2.7472116143382395E-4</v>
      </c>
      <c r="W20">
        <v>2.7609516076755597E-4</v>
      </c>
      <c r="X20">
        <v>2.3441810087274754E-4</v>
      </c>
    </row>
    <row r="21" spans="1:24" x14ac:dyDescent="0.2">
      <c r="A21" s="23" t="s">
        <v>429</v>
      </c>
      <c r="B21">
        <v>3.837223031209414E-4</v>
      </c>
      <c r="C21">
        <v>4.5584045584045582E-4</v>
      </c>
      <c r="D21">
        <v>4.3509789702683103E-4</v>
      </c>
      <c r="E21">
        <v>2.4040773151264545E-4</v>
      </c>
      <c r="F21">
        <v>2.1467058798274049E-4</v>
      </c>
      <c r="G21">
        <v>3.3212138162494757E-4</v>
      </c>
      <c r="H21">
        <v>8.3461568555854041E-4</v>
      </c>
      <c r="I21">
        <v>1.2969412587616397E-3</v>
      </c>
      <c r="J21">
        <v>1.4729127748239689E-3</v>
      </c>
      <c r="K21">
        <v>1.4389550972217099E-3</v>
      </c>
      <c r="L21">
        <v>1.1843862611193711E-3</v>
      </c>
      <c r="M21">
        <v>1.202141998470001E-3</v>
      </c>
      <c r="N21">
        <v>8.3125519534497092E-4</v>
      </c>
      <c r="O21">
        <v>6.221654632676785E-4</v>
      </c>
      <c r="P21">
        <v>8.0130706711206852E-4</v>
      </c>
      <c r="Q21">
        <v>7.5032483575206339E-4</v>
      </c>
      <c r="R21">
        <v>9.5633379874911543E-4</v>
      </c>
      <c r="T21">
        <v>3.4364339285142698E-4</v>
      </c>
      <c r="U21">
        <v>1.2455622154970457E-3</v>
      </c>
      <c r="V21">
        <v>8.8518755236088355E-4</v>
      </c>
      <c r="W21">
        <v>8.3598856720441589E-4</v>
      </c>
      <c r="X21">
        <v>7.9136469372292299E-4</v>
      </c>
    </row>
    <row r="22" spans="1:24" x14ac:dyDescent="0.2">
      <c r="A22" s="23" t="s">
        <v>430</v>
      </c>
      <c r="B22">
        <v>1.8694163485379197E-4</v>
      </c>
      <c r="C22">
        <v>1.1396011396011396E-4</v>
      </c>
      <c r="D22">
        <v>1.3052936910804932E-4</v>
      </c>
      <c r="E22">
        <v>9.6163092605058178E-5</v>
      </c>
      <c r="F22">
        <v>1.0733529399137024E-4</v>
      </c>
      <c r="G22">
        <v>1.5732065445392252E-4</v>
      </c>
      <c r="H22">
        <v>4.0426697269241806E-4</v>
      </c>
      <c r="I22">
        <v>9.9092141118866848E-4</v>
      </c>
      <c r="J22">
        <v>5.7479522919959768E-4</v>
      </c>
      <c r="K22">
        <v>1.1806811054126849E-3</v>
      </c>
      <c r="L22">
        <v>9.3238918428546226E-4</v>
      </c>
      <c r="M22">
        <v>8.3785654438818253E-4</v>
      </c>
      <c r="N22">
        <v>3.636741479634248E-4</v>
      </c>
      <c r="O22">
        <v>4.7481048512533361E-4</v>
      </c>
      <c r="P22">
        <v>5.4114243493282553E-4</v>
      </c>
      <c r="Q22">
        <v>6.2222059550171114E-4</v>
      </c>
      <c r="R22">
        <v>8.2244706692423928E-4</v>
      </c>
      <c r="T22">
        <v>1.3204169316205104E-4</v>
      </c>
      <c r="U22">
        <v>8.1661078055576624E-4</v>
      </c>
      <c r="V22">
        <v>5.5878039249231365E-4</v>
      </c>
      <c r="W22">
        <v>6.6193669911959188E-4</v>
      </c>
      <c r="X22">
        <v>5.0220325509334445E-4</v>
      </c>
    </row>
    <row r="23" spans="1:24" x14ac:dyDescent="0.2">
      <c r="A23" s="23" t="s">
        <v>431</v>
      </c>
      <c r="B23">
        <v>9.8390334133574716E-5</v>
      </c>
      <c r="C23">
        <v>1.1396011396011396E-4</v>
      </c>
      <c r="D23">
        <v>1.45032632342277E-4</v>
      </c>
      <c r="E23">
        <v>1.1219027470590121E-4</v>
      </c>
      <c r="F23">
        <v>6.4401176394822152E-5</v>
      </c>
      <c r="G23">
        <v>2.0976087260523004E-4</v>
      </c>
      <c r="H23">
        <v>2.8689914191074831E-4</v>
      </c>
      <c r="I23">
        <v>3.0601984757297116E-4</v>
      </c>
      <c r="J23">
        <v>5.0294582554964793E-4</v>
      </c>
      <c r="K23">
        <v>8.1171825997122088E-4</v>
      </c>
      <c r="L23">
        <v>6.0479298440138099E-4</v>
      </c>
      <c r="M23">
        <v>4.2499969642878824E-4</v>
      </c>
      <c r="N23">
        <v>2.9873233582709894E-4</v>
      </c>
      <c r="O23">
        <v>4.2569215907788528E-4</v>
      </c>
      <c r="P23">
        <v>3.9545024091244938E-4</v>
      </c>
      <c r="Q23">
        <v>3.8431272075105686E-4</v>
      </c>
      <c r="R23">
        <v>5.7380027924946921E-4</v>
      </c>
      <c r="T23">
        <v>1.2395590069031985E-4</v>
      </c>
      <c r="U23">
        <v>5.0247521188119385E-4</v>
      </c>
      <c r="V23">
        <v>3.8314139711125749E-4</v>
      </c>
      <c r="W23">
        <v>4.5118774697099182E-4</v>
      </c>
      <c r="X23">
        <v>3.3877052328203745E-4</v>
      </c>
    </row>
    <row r="24" spans="1:24" x14ac:dyDescent="0.2">
      <c r="A24" s="23" t="s">
        <v>432</v>
      </c>
      <c r="B24">
        <v>1.9678066826714945E-5</v>
      </c>
      <c r="C24">
        <v>4.2735042735042735E-5</v>
      </c>
      <c r="D24">
        <v>2.9006526468455402E-5</v>
      </c>
      <c r="E24">
        <v>1.2821745680674423E-4</v>
      </c>
      <c r="F24">
        <v>2.146705879827405E-5</v>
      </c>
      <c r="G24">
        <v>8.740036358551251E-5</v>
      </c>
      <c r="H24">
        <v>4.6947132312667901E-4</v>
      </c>
      <c r="I24">
        <v>7.4319105839150141E-4</v>
      </c>
      <c r="J24">
        <v>7.9034344014944672E-4</v>
      </c>
      <c r="K24">
        <v>6.6413312179463527E-4</v>
      </c>
      <c r="L24">
        <v>6.8039210745155356E-4</v>
      </c>
      <c r="M24">
        <v>7.1642805969424311E-4</v>
      </c>
      <c r="N24">
        <v>3.3769742310889441E-4</v>
      </c>
      <c r="O24">
        <v>3.438282823321381E-4</v>
      </c>
      <c r="P24">
        <v>5.4114243493282553E-4</v>
      </c>
      <c r="Q24">
        <v>2.1960726900060391E-4</v>
      </c>
      <c r="R24">
        <v>3.6340684352466384E-4</v>
      </c>
      <c r="T24">
        <v>5.4750752536790643E-5</v>
      </c>
      <c r="U24">
        <v>6.6950621018276317E-4</v>
      </c>
      <c r="V24">
        <v>4.6598458837842521E-4</v>
      </c>
      <c r="W24">
        <v>3.7471884915269777E-4</v>
      </c>
      <c r="X24">
        <v>3.6459681639576047E-4</v>
      </c>
    </row>
    <row r="25" spans="1:24" x14ac:dyDescent="0.2">
      <c r="A25" s="23" t="s">
        <v>433</v>
      </c>
      <c r="B25">
        <v>7.8712267306859781E-5</v>
      </c>
      <c r="C25">
        <v>4.2735042735042735E-5</v>
      </c>
      <c r="D25">
        <v>2.9006526468455402E-5</v>
      </c>
      <c r="E25">
        <v>8.0135910504215146E-5</v>
      </c>
      <c r="F25">
        <v>2.146705879827405E-5</v>
      </c>
      <c r="G25">
        <v>3.4960145434205007E-5</v>
      </c>
      <c r="H25">
        <v>3.2602175217130486E-4</v>
      </c>
      <c r="I25">
        <v>5.3917782667618731E-4</v>
      </c>
      <c r="J25">
        <v>3.5924701824974854E-4</v>
      </c>
      <c r="K25">
        <v>7.7482197542707448E-4</v>
      </c>
      <c r="L25">
        <v>5.2919386135120831E-4</v>
      </c>
      <c r="M25">
        <v>4.371425448981822E-4</v>
      </c>
      <c r="N25">
        <v>2.7275561097256856E-4</v>
      </c>
      <c r="O25">
        <v>4.5843770977618419E-4</v>
      </c>
      <c r="P25">
        <v>5.4114243493282553E-4</v>
      </c>
      <c r="Q25">
        <v>7.1372362425196271E-4</v>
      </c>
      <c r="R25">
        <v>4.9729357534954003E-4</v>
      </c>
      <c r="T25">
        <v>4.7836158541175347E-5</v>
      </c>
      <c r="U25">
        <v>5.0569248677510468E-4</v>
      </c>
      <c r="V25">
        <v>3.8944528854897831E-4</v>
      </c>
      <c r="W25">
        <v>5.8405321151144276E-4</v>
      </c>
      <c r="X25">
        <v>3.37410287370814E-4</v>
      </c>
    </row>
    <row r="26" spans="1:24" x14ac:dyDescent="0.2">
      <c r="A26" s="23" t="s">
        <v>434</v>
      </c>
      <c r="B26">
        <v>3.935613365342989E-5</v>
      </c>
      <c r="C26">
        <v>7.122507122507122E-5</v>
      </c>
      <c r="D26">
        <v>7.25163161711385E-5</v>
      </c>
      <c r="E26">
        <v>3.2054364201686057E-5</v>
      </c>
      <c r="F26">
        <v>6.4401176394822152E-5</v>
      </c>
      <c r="G26">
        <v>6.9920290868410014E-5</v>
      </c>
      <c r="H26">
        <v>2.7385827182389611E-4</v>
      </c>
      <c r="I26">
        <v>4.3717121081853026E-4</v>
      </c>
      <c r="J26">
        <v>4.6702112372467311E-4</v>
      </c>
      <c r="K26">
        <v>6.6413312179463527E-4</v>
      </c>
      <c r="L26">
        <v>3.5279590756747222E-4</v>
      </c>
      <c r="M26">
        <v>4.0071399949000039E-4</v>
      </c>
      <c r="N26">
        <v>1.2988362427265171E-4</v>
      </c>
      <c r="O26">
        <v>2.2921885488809209E-4</v>
      </c>
      <c r="P26">
        <v>2.913843880407522E-4</v>
      </c>
      <c r="Q26">
        <v>2.7450908625075489E-4</v>
      </c>
      <c r="R26">
        <v>3.0602681559971693E-4</v>
      </c>
      <c r="T26">
        <v>5.8245558752426301E-5</v>
      </c>
      <c r="U26">
        <v>4.3899592714584135E-4</v>
      </c>
      <c r="V26">
        <v>2.5327215955024804E-4</v>
      </c>
      <c r="W26">
        <v>2.9064009663040804E-4</v>
      </c>
      <c r="X26">
        <v>2.4565822098739602E-4</v>
      </c>
    </row>
    <row r="27" spans="1:24" x14ac:dyDescent="0.2">
      <c r="A27" s="23" t="s">
        <v>435</v>
      </c>
      <c r="B27">
        <v>6.8873233893502306E-5</v>
      </c>
      <c r="C27">
        <v>4.2735042735042735E-5</v>
      </c>
      <c r="D27">
        <v>7.25163161711385E-5</v>
      </c>
      <c r="E27">
        <v>6.4108728403372114E-5</v>
      </c>
      <c r="F27">
        <v>2.146705879827405E-5</v>
      </c>
      <c r="G27">
        <v>3.4960145434205007E-5</v>
      </c>
      <c r="H27">
        <v>3.3906262225815706E-4</v>
      </c>
      <c r="I27">
        <v>6.4118444253384436E-4</v>
      </c>
      <c r="J27">
        <v>6.825693346745222E-4</v>
      </c>
      <c r="K27">
        <v>8.4861454451536729E-4</v>
      </c>
      <c r="L27">
        <v>5.543935690345992E-4</v>
      </c>
      <c r="M27">
        <v>4.4928539336757615E-4</v>
      </c>
      <c r="N27">
        <v>2.8574397339983375E-4</v>
      </c>
      <c r="O27">
        <v>3.438282823321381E-4</v>
      </c>
      <c r="P27">
        <v>4.8910950849697689E-4</v>
      </c>
      <c r="Q27">
        <v>3.2941090350090591E-4</v>
      </c>
      <c r="R27">
        <v>4.0166019547462848E-4</v>
      </c>
      <c r="T27">
        <v>5.0776754239255785E-5</v>
      </c>
      <c r="U27">
        <v>6.1316490260329812E-4</v>
      </c>
      <c r="V27">
        <v>3.5961921636651605E-4</v>
      </c>
      <c r="W27">
        <v>4.0672686915750378E-4</v>
      </c>
      <c r="X27">
        <v>3.335013702955343E-4</v>
      </c>
    </row>
    <row r="28" spans="1:24" x14ac:dyDescent="0.2">
      <c r="A28" s="23" t="s">
        <v>436</v>
      </c>
      <c r="B28">
        <v>7.8712267306859781E-5</v>
      </c>
      <c r="C28">
        <v>5.6980056980056978E-5</v>
      </c>
      <c r="D28">
        <v>1.0152284263959391E-4</v>
      </c>
      <c r="E28">
        <v>3.2054364201686057E-5</v>
      </c>
      <c r="F28">
        <v>2.146705879827405E-5</v>
      </c>
      <c r="G28">
        <v>8.740036358551251E-5</v>
      </c>
      <c r="H28">
        <v>3.1298088208445266E-4</v>
      </c>
      <c r="I28">
        <v>2.9144747387902013E-4</v>
      </c>
      <c r="J28">
        <v>3.2332231642477366E-4</v>
      </c>
      <c r="K28">
        <v>8.4861454451536729E-4</v>
      </c>
      <c r="L28">
        <v>6.5519239976816266E-4</v>
      </c>
      <c r="M28">
        <v>4.8571393877575801E-4</v>
      </c>
      <c r="N28">
        <v>4.8056940980881132E-4</v>
      </c>
      <c r="O28">
        <v>4.5843770977618419E-4</v>
      </c>
      <c r="P28">
        <v>3.3301072918943107E-4</v>
      </c>
      <c r="Q28">
        <v>2.7450908625075489E-4</v>
      </c>
      <c r="R28">
        <v>2.295201116997877E-4</v>
      </c>
      <c r="T28">
        <v>6.3022825585330549E-5</v>
      </c>
      <c r="U28">
        <v>4.863115233343553E-4</v>
      </c>
      <c r="V28">
        <v>4.7490701945358447E-4</v>
      </c>
      <c r="W28">
        <v>2.7901330904665789E-4</v>
      </c>
      <c r="X28">
        <v>2.9832091504026397E-4</v>
      </c>
    </row>
    <row r="29" spans="1:24" x14ac:dyDescent="0.2">
      <c r="A29" s="23" t="s">
        <v>437</v>
      </c>
      <c r="B29">
        <v>8.8551300720217242E-5</v>
      </c>
      <c r="C29">
        <v>8.547008547008547E-5</v>
      </c>
      <c r="D29">
        <v>5.8013052936910804E-5</v>
      </c>
      <c r="E29">
        <v>1.6027182100843029E-5</v>
      </c>
      <c r="F29">
        <v>1.0733529399137024E-4</v>
      </c>
      <c r="G29">
        <v>1.0488043630261502E-4</v>
      </c>
      <c r="H29">
        <v>4.1730784277927021E-4</v>
      </c>
      <c r="I29">
        <v>5.3917782667618731E-4</v>
      </c>
      <c r="J29">
        <v>3.5924701824974854E-4</v>
      </c>
      <c r="K29">
        <v>7.3792569088292808E-4</v>
      </c>
      <c r="L29">
        <v>3.5279590756747222E-4</v>
      </c>
      <c r="M29">
        <v>3.7642830255121249E-4</v>
      </c>
      <c r="N29">
        <v>4.0263923524522027E-4</v>
      </c>
      <c r="O29">
        <v>4.0931938372873585E-4</v>
      </c>
      <c r="P29">
        <v>4.0585682619961909E-4</v>
      </c>
      <c r="Q29">
        <v>2.013066632505536E-4</v>
      </c>
      <c r="R29">
        <v>4.2078687144961075E-4</v>
      </c>
      <c r="T29">
        <v>7.6712891920340312E-5</v>
      </c>
      <c r="U29">
        <v>4.8129085723112126E-4</v>
      </c>
      <c r="V29">
        <v>3.9612897384172291E-4</v>
      </c>
      <c r="W29">
        <v>3.4265012029992774E-4</v>
      </c>
      <c r="X29">
        <v>2.9900405412368233E-4</v>
      </c>
    </row>
    <row r="30" spans="1:24" x14ac:dyDescent="0.2">
      <c r="A30" s="23" t="s">
        <v>438</v>
      </c>
      <c r="B30">
        <v>6.8873233893502306E-5</v>
      </c>
      <c r="C30">
        <v>1.4245014245014244E-4</v>
      </c>
      <c r="D30">
        <v>1.1602610587382161E-4</v>
      </c>
      <c r="E30">
        <v>1.1219027470590121E-4</v>
      </c>
      <c r="F30">
        <v>8.5868235193096198E-5</v>
      </c>
      <c r="G30">
        <v>8.740036358551251E-5</v>
      </c>
      <c r="H30">
        <v>4.6947132312667901E-4</v>
      </c>
      <c r="I30">
        <v>1.0200661585765705E-3</v>
      </c>
      <c r="J30">
        <v>6.4664463284954733E-4</v>
      </c>
      <c r="K30">
        <v>9.593033981478065E-4</v>
      </c>
      <c r="L30">
        <v>5.2919386135120831E-4</v>
      </c>
      <c r="M30">
        <v>6.7999951428606125E-4</v>
      </c>
      <c r="N30">
        <v>3.1172069825436408E-4</v>
      </c>
      <c r="O30">
        <v>6.3853823861682792E-4</v>
      </c>
      <c r="P30">
        <v>5.7236219079433463E-4</v>
      </c>
      <c r="Q30">
        <v>5.4901817250150979E-4</v>
      </c>
      <c r="R30">
        <v>3.8253351949964616E-4</v>
      </c>
      <c r="T30">
        <v>1.021347259503294E-4</v>
      </c>
      <c r="U30">
        <v>7.2493587481036229E-4</v>
      </c>
      <c r="V30">
        <v>5.4341948371908449E-4</v>
      </c>
      <c r="W30">
        <v>5.0130462759849688E-4</v>
      </c>
      <c r="X30">
        <v>4.336270625709724E-4</v>
      </c>
    </row>
    <row r="31" spans="1:24" x14ac:dyDescent="0.2">
      <c r="A31" s="23" t="s">
        <v>439</v>
      </c>
      <c r="B31">
        <v>8.8551300720217242E-5</v>
      </c>
      <c r="C31">
        <v>1.1396011396011396E-4</v>
      </c>
      <c r="D31">
        <v>8.7019579405366203E-5</v>
      </c>
      <c r="E31">
        <v>1.6027182100843029E-5</v>
      </c>
      <c r="F31">
        <v>0</v>
      </c>
      <c r="G31">
        <v>3.4960145434205007E-5</v>
      </c>
      <c r="H31">
        <v>3.1298088208445266E-4</v>
      </c>
      <c r="I31">
        <v>3.2059222126692218E-4</v>
      </c>
      <c r="J31">
        <v>3.2332231642477366E-4</v>
      </c>
      <c r="K31">
        <v>1.0330959672360993E-3</v>
      </c>
      <c r="L31">
        <v>5.2919386135120831E-4</v>
      </c>
      <c r="M31">
        <v>4.4928539336757615E-4</v>
      </c>
      <c r="N31">
        <v>2.208021612635079E-4</v>
      </c>
      <c r="O31">
        <v>2.2921885488809209E-4</v>
      </c>
      <c r="P31">
        <v>4.5788975263546774E-4</v>
      </c>
      <c r="Q31">
        <v>4.5751514375125816E-4</v>
      </c>
      <c r="R31">
        <v>3.8253351949964616E-4</v>
      </c>
      <c r="T31">
        <v>5.6753053603457573E-5</v>
      </c>
      <c r="U31">
        <v>5.0383704967269113E-4</v>
      </c>
      <c r="V31">
        <v>2.9976880317305872E-4</v>
      </c>
      <c r="W31">
        <v>4.3264613862879065E-4</v>
      </c>
      <c r="X31">
        <v>2.9746755266998523E-4</v>
      </c>
    </row>
    <row r="32" spans="1:24" x14ac:dyDescent="0.2">
      <c r="A32" s="23" t="s">
        <v>440</v>
      </c>
      <c r="B32">
        <v>3.935613365342989E-5</v>
      </c>
      <c r="C32">
        <v>5.6980056980056978E-5</v>
      </c>
      <c r="D32">
        <v>8.7019579405366203E-5</v>
      </c>
      <c r="E32">
        <v>6.4108728403372114E-5</v>
      </c>
      <c r="F32">
        <v>2.146705879827405E-5</v>
      </c>
      <c r="G32">
        <v>6.9920290868410014E-5</v>
      </c>
      <c r="H32">
        <v>3.5210349234500926E-4</v>
      </c>
      <c r="I32">
        <v>4.6631595820643225E-4</v>
      </c>
      <c r="J32">
        <v>2.5147291277482397E-4</v>
      </c>
      <c r="K32">
        <v>9.593033981478065E-4</v>
      </c>
      <c r="L32">
        <v>4.5359473830103569E-4</v>
      </c>
      <c r="M32">
        <v>3.8857115102060644E-4</v>
      </c>
      <c r="N32">
        <v>1.6884871155444721E-4</v>
      </c>
      <c r="O32">
        <v>3.76573833030437E-4</v>
      </c>
      <c r="P32">
        <v>4.0585682619961909E-4</v>
      </c>
      <c r="Q32">
        <v>6.5882180700181181E-4</v>
      </c>
      <c r="R32">
        <v>3.4428016754968152E-4</v>
      </c>
      <c r="T32">
        <v>5.6475308018151536E-5</v>
      </c>
      <c r="U32">
        <v>4.9655809995502161E-4</v>
      </c>
      <c r="V32">
        <v>3.1133123186849687E-4</v>
      </c>
      <c r="W32">
        <v>4.6965293358370414E-4</v>
      </c>
      <c r="X32">
        <v>3.0379969672003648E-4</v>
      </c>
    </row>
    <row r="33" spans="1:24" x14ac:dyDescent="0.2">
      <c r="A33" s="23" t="s">
        <v>441</v>
      </c>
      <c r="B33">
        <v>3.935613365342989E-5</v>
      </c>
      <c r="C33">
        <v>7.122507122507122E-5</v>
      </c>
      <c r="D33">
        <v>8.7019579405366203E-5</v>
      </c>
      <c r="E33">
        <v>4.8081546302529089E-5</v>
      </c>
      <c r="F33">
        <v>0</v>
      </c>
      <c r="G33">
        <v>1.7480072717102503E-5</v>
      </c>
      <c r="H33">
        <v>2.7385827182389611E-4</v>
      </c>
      <c r="I33">
        <v>3.0601984757297116E-4</v>
      </c>
      <c r="J33">
        <v>4.3109642189969824E-4</v>
      </c>
      <c r="K33">
        <v>4.4275541452975685E-4</v>
      </c>
      <c r="L33">
        <v>2.2679736915051784E-4</v>
      </c>
      <c r="M33">
        <v>2.7928551479606086E-4</v>
      </c>
      <c r="N33">
        <v>1.2988362427265171E-4</v>
      </c>
      <c r="O33">
        <v>2.783371809355404E-4</v>
      </c>
      <c r="P33">
        <v>1.9772512045622469E-4</v>
      </c>
      <c r="Q33">
        <v>4.026133265011072E-4</v>
      </c>
      <c r="R33">
        <v>3.4428016754968152E-4</v>
      </c>
      <c r="T33">
        <v>4.3860400550583157E-5</v>
      </c>
      <c r="U33">
        <v>3.3610546499536801E-4</v>
      </c>
      <c r="V33">
        <v>2.29168773334751E-4</v>
      </c>
      <c r="W33">
        <v>3.148728715023378E-4</v>
      </c>
      <c r="X33">
        <v>2.103420389877415E-4</v>
      </c>
    </row>
    <row r="34" spans="1:24" x14ac:dyDescent="0.2">
      <c r="A34" s="23" t="s">
        <v>442</v>
      </c>
      <c r="B34">
        <v>9.8390334133574716E-5</v>
      </c>
      <c r="C34">
        <v>7.122507122507122E-5</v>
      </c>
      <c r="D34">
        <v>4.3509789702683101E-5</v>
      </c>
      <c r="E34">
        <v>0</v>
      </c>
      <c r="F34">
        <v>4.2934117596548099E-5</v>
      </c>
      <c r="G34">
        <v>3.4960145434205007E-5</v>
      </c>
      <c r="H34">
        <v>2.3473566156333951E-4</v>
      </c>
      <c r="I34">
        <v>2.1858560540926513E-4</v>
      </c>
      <c r="J34">
        <v>3.5924701824974854E-4</v>
      </c>
      <c r="K34">
        <v>8.8551082905951369E-4</v>
      </c>
      <c r="L34">
        <v>5.0399415366781742E-4</v>
      </c>
      <c r="M34">
        <v>3.2785690867363667E-4</v>
      </c>
      <c r="N34">
        <v>1.2988362427265171E-4</v>
      </c>
      <c r="O34">
        <v>2.1284607953894264E-4</v>
      </c>
      <c r="P34">
        <v>3.6423048505094022E-4</v>
      </c>
      <c r="Q34">
        <v>4.7581574950130849E-4</v>
      </c>
      <c r="R34">
        <v>4.3991354742459307E-4</v>
      </c>
      <c r="T34">
        <v>4.8503243015347022E-5</v>
      </c>
      <c r="U34">
        <v>4.4041465358993687E-4</v>
      </c>
      <c r="V34">
        <v>2.2352887082841035E-4</v>
      </c>
      <c r="W34">
        <v>4.2665326065894726E-4</v>
      </c>
      <c r="X34">
        <v>2.6139053650022583E-4</v>
      </c>
    </row>
    <row r="35" spans="1:24" x14ac:dyDescent="0.2">
      <c r="A35" s="23" t="s">
        <v>443</v>
      </c>
      <c r="B35">
        <v>5.9034200480144832E-5</v>
      </c>
      <c r="C35">
        <v>7.122507122507122E-5</v>
      </c>
      <c r="D35">
        <v>1.3052936910804932E-4</v>
      </c>
      <c r="E35">
        <v>3.2054364201686057E-5</v>
      </c>
      <c r="F35">
        <v>1.0733529399137024E-4</v>
      </c>
      <c r="G35">
        <v>3.4960145434205007E-5</v>
      </c>
      <c r="H35">
        <v>4.0426697269241806E-4</v>
      </c>
      <c r="I35">
        <v>7.1404631100359937E-4</v>
      </c>
      <c r="J35">
        <v>3.9517172007472336E-4</v>
      </c>
      <c r="K35">
        <v>9.593033981478065E-4</v>
      </c>
      <c r="L35">
        <v>3.7799561525086312E-4</v>
      </c>
      <c r="M35">
        <v>4.4928539336757615E-4</v>
      </c>
      <c r="N35">
        <v>1.6884871155444721E-4</v>
      </c>
      <c r="O35">
        <v>3.6020105768128758E-4</v>
      </c>
      <c r="P35">
        <v>3.4341731447660079E-4</v>
      </c>
      <c r="Q35">
        <v>4.3921453800120782E-4</v>
      </c>
      <c r="R35">
        <v>2.6777346364975228E-4</v>
      </c>
      <c r="T35">
        <v>7.2523074073421113E-5</v>
      </c>
      <c r="U35">
        <v>5.7015680343388208E-4</v>
      </c>
      <c r="V35">
        <v>3.2611172086777028E-4</v>
      </c>
      <c r="W35">
        <v>3.5013510537585361E-4</v>
      </c>
      <c r="X35">
        <v>3.126272317847535E-4</v>
      </c>
    </row>
    <row r="36" spans="1:24" x14ac:dyDescent="0.2">
      <c r="A36" s="23" t="s">
        <v>444</v>
      </c>
      <c r="B36">
        <v>1.0822936754693219E-4</v>
      </c>
      <c r="C36">
        <v>8.547008547008547E-5</v>
      </c>
      <c r="D36">
        <v>1.0152284263959391E-4</v>
      </c>
      <c r="E36">
        <v>8.0135910504215146E-5</v>
      </c>
      <c r="F36">
        <v>4.2934117596548099E-5</v>
      </c>
      <c r="G36">
        <v>1.0488043630261502E-4</v>
      </c>
      <c r="H36">
        <v>2.216947914764873E-4</v>
      </c>
      <c r="I36">
        <v>2.1858560540926513E-4</v>
      </c>
      <c r="J36">
        <v>1.7962350912487427E-4</v>
      </c>
      <c r="K36">
        <v>9.9619968269195301E-4</v>
      </c>
      <c r="L36">
        <v>3.7799561525086312E-4</v>
      </c>
      <c r="M36">
        <v>2.42856969387879E-4</v>
      </c>
      <c r="N36">
        <v>1.9482543640897756E-4</v>
      </c>
      <c r="O36">
        <v>3.2745550698298867E-4</v>
      </c>
      <c r="P36">
        <v>3.5382389976377051E-4</v>
      </c>
      <c r="Q36">
        <v>3.6601211500100653E-4</v>
      </c>
      <c r="R36">
        <v>3.0602681559971693E-4</v>
      </c>
      <c r="T36">
        <v>8.7195460009998295E-5</v>
      </c>
      <c r="U36">
        <v>3.9881984079068856E-4</v>
      </c>
      <c r="V36">
        <v>2.5504597092661506E-4</v>
      </c>
      <c r="W36">
        <v>3.4195427678816465E-4</v>
      </c>
      <c r="X36">
        <v>2.5342780630339831E-4</v>
      </c>
    </row>
    <row r="37" spans="1:24" x14ac:dyDescent="0.2">
      <c r="A37" s="23" t="s">
        <v>445</v>
      </c>
      <c r="B37">
        <v>3.935613365342989E-5</v>
      </c>
      <c r="C37">
        <v>7.122507122507122E-5</v>
      </c>
      <c r="D37">
        <v>5.8013052936910804E-5</v>
      </c>
      <c r="E37">
        <v>3.2054364201686057E-5</v>
      </c>
      <c r="F37">
        <v>0</v>
      </c>
      <c r="G37">
        <v>1.7480072717102503E-5</v>
      </c>
      <c r="H37">
        <v>4.5643045303982681E-4</v>
      </c>
      <c r="I37">
        <v>2.1858560540926513E-4</v>
      </c>
      <c r="J37">
        <v>4.3109642189969824E-4</v>
      </c>
      <c r="K37">
        <v>1.0699922517802458E-3</v>
      </c>
      <c r="L37">
        <v>3.7799561525086312E-4</v>
      </c>
      <c r="M37">
        <v>2.185712724490911E-4</v>
      </c>
      <c r="N37">
        <v>1.818370739817124E-4</v>
      </c>
      <c r="O37">
        <v>3.2745550698298867E-4</v>
      </c>
      <c r="P37">
        <v>5.6195560550716497E-4</v>
      </c>
      <c r="Q37">
        <v>6.039199897516608E-4</v>
      </c>
      <c r="R37">
        <v>3.4428016754968152E-4</v>
      </c>
      <c r="T37">
        <v>3.6354782455700077E-5</v>
      </c>
      <c r="U37">
        <v>5.1082006947597981E-4</v>
      </c>
      <c r="V37">
        <v>2.4262128447126406E-4</v>
      </c>
      <c r="W37">
        <v>5.0338525426950245E-4</v>
      </c>
      <c r="X37">
        <v>2.9472050931390577E-4</v>
      </c>
    </row>
    <row r="38" spans="1:24" x14ac:dyDescent="0.2">
      <c r="A38" s="23" t="s">
        <v>446</v>
      </c>
      <c r="B38">
        <v>1.0822936754693219E-4</v>
      </c>
      <c r="C38">
        <v>9.971509971509972E-5</v>
      </c>
      <c r="D38">
        <v>7.25163161711385E-5</v>
      </c>
      <c r="E38">
        <v>4.8081546302529089E-5</v>
      </c>
      <c r="F38">
        <v>0</v>
      </c>
      <c r="G38">
        <v>5.244021815130751E-5</v>
      </c>
      <c r="H38">
        <v>4.8251219321353121E-4</v>
      </c>
      <c r="I38">
        <v>3.2059222126692218E-4</v>
      </c>
      <c r="J38">
        <v>1.4369880729989942E-4</v>
      </c>
      <c r="K38">
        <v>1.2175773899568314E-3</v>
      </c>
      <c r="L38">
        <v>4.0319532293425395E-4</v>
      </c>
      <c r="M38">
        <v>3.3999975714303063E-4</v>
      </c>
      <c r="N38">
        <v>1.818370739817124E-4</v>
      </c>
      <c r="O38">
        <v>4.2569215907788528E-4</v>
      </c>
      <c r="P38">
        <v>6.8683462895320158E-4</v>
      </c>
      <c r="Q38">
        <v>6.2222059550171114E-4</v>
      </c>
      <c r="R38">
        <v>6.6943365912438082E-4</v>
      </c>
      <c r="T38">
        <v>6.3497091314501173E-5</v>
      </c>
      <c r="U38">
        <v>5.1351518693428769E-4</v>
      </c>
      <c r="V38">
        <v>3.1584299673420943E-4</v>
      </c>
      <c r="W38">
        <v>6.5949629452643121E-4</v>
      </c>
      <c r="X38">
        <v>3.4556331507884513E-4</v>
      </c>
    </row>
    <row r="39" spans="1:24" x14ac:dyDescent="0.2">
      <c r="A39" s="23" t="s">
        <v>447</v>
      </c>
      <c r="B39">
        <v>2.7549293557400923E-4</v>
      </c>
      <c r="C39">
        <v>2.9914529914529915E-4</v>
      </c>
      <c r="D39">
        <v>1.8854242204496011E-4</v>
      </c>
      <c r="E39">
        <v>2.8848927781517452E-4</v>
      </c>
      <c r="F39">
        <v>2.3613764678101452E-4</v>
      </c>
      <c r="G39">
        <v>3.4960145434205004E-4</v>
      </c>
      <c r="H39">
        <v>4.1730784277927021E-4</v>
      </c>
      <c r="I39">
        <v>5.1003307928828526E-4</v>
      </c>
      <c r="J39">
        <v>4.6702112372467311E-4</v>
      </c>
      <c r="K39">
        <v>1.2175773899568314E-3</v>
      </c>
      <c r="L39">
        <v>5.543935690345992E-4</v>
      </c>
      <c r="M39">
        <v>4.4928539336757615E-4</v>
      </c>
      <c r="N39">
        <v>1.9482543640897756E-4</v>
      </c>
      <c r="O39">
        <v>5.0755603582363252E-4</v>
      </c>
      <c r="P39">
        <v>6.4520828780452271E-4</v>
      </c>
      <c r="Q39">
        <v>8.052266530022144E-4</v>
      </c>
      <c r="R39">
        <v>6.8856033509936303E-4</v>
      </c>
      <c r="T39">
        <v>2.7290150595041794E-4</v>
      </c>
      <c r="U39">
        <v>6.3326660095673181E-4</v>
      </c>
      <c r="V39">
        <v>3.8388895520006204E-4</v>
      </c>
      <c r="W39">
        <v>7.1299842530203345E-4</v>
      </c>
      <c r="X39">
        <v>4.7614142247014423E-4</v>
      </c>
    </row>
    <row r="40" spans="1:24" x14ac:dyDescent="0.2">
      <c r="A40" s="23" t="s">
        <v>448</v>
      </c>
      <c r="B40">
        <v>6.8873233893502306E-5</v>
      </c>
      <c r="C40">
        <v>9.971509971509972E-5</v>
      </c>
      <c r="D40">
        <v>7.25163161711385E-5</v>
      </c>
      <c r="E40">
        <v>6.4108728403372114E-5</v>
      </c>
      <c r="F40">
        <v>4.2934117596548099E-5</v>
      </c>
      <c r="G40">
        <v>5.244021815130751E-5</v>
      </c>
      <c r="H40">
        <v>4.6947132312667901E-4</v>
      </c>
      <c r="I40">
        <v>2.4773035279716712E-4</v>
      </c>
      <c r="J40">
        <v>3.2332231642477366E-4</v>
      </c>
      <c r="K40">
        <v>1.549643950854149E-3</v>
      </c>
      <c r="L40">
        <v>6.2999269208477177E-4</v>
      </c>
      <c r="M40">
        <v>3.0357121173484877E-4</v>
      </c>
      <c r="N40">
        <v>1.818370739817124E-4</v>
      </c>
      <c r="O40">
        <v>4.5843770977618419E-4</v>
      </c>
      <c r="P40">
        <v>4.9951609378414666E-4</v>
      </c>
      <c r="Q40">
        <v>5.8561938400161046E-4</v>
      </c>
      <c r="R40">
        <v>4.3991354742459307E-4</v>
      </c>
      <c r="T40">
        <v>6.6764618988494711E-5</v>
      </c>
      <c r="U40">
        <v>6.4403212705750807E-4</v>
      </c>
      <c r="V40">
        <v>3.1461533183091509E-4</v>
      </c>
      <c r="W40">
        <v>5.0834967507011684E-4</v>
      </c>
      <c r="X40">
        <v>3.5821431587774137E-4</v>
      </c>
    </row>
    <row r="41" spans="1:24" x14ac:dyDescent="0.2">
      <c r="A41" s="23" t="s">
        <v>449</v>
      </c>
      <c r="B41">
        <v>1.7710260144043448E-4</v>
      </c>
      <c r="C41">
        <v>1.1396011396011396E-4</v>
      </c>
      <c r="D41">
        <v>1.0152284263959391E-4</v>
      </c>
      <c r="E41">
        <v>1.2821745680674423E-4</v>
      </c>
      <c r="F41">
        <v>4.2934117596548099E-5</v>
      </c>
      <c r="G41">
        <v>5.244021815130751E-5</v>
      </c>
      <c r="H41">
        <v>5.6075741373464436E-4</v>
      </c>
      <c r="I41">
        <v>3.7888171604272622E-4</v>
      </c>
      <c r="J41">
        <v>3.2332231642477366E-4</v>
      </c>
      <c r="K41">
        <v>1.6972290890307346E-3</v>
      </c>
      <c r="L41">
        <v>6.8039210745155356E-4</v>
      </c>
      <c r="M41">
        <v>2.7928551479606086E-4</v>
      </c>
      <c r="N41">
        <v>1.4287198669991688E-4</v>
      </c>
      <c r="O41">
        <v>5.8941991256937964E-4</v>
      </c>
      <c r="P41">
        <v>6.8683462895320158E-4</v>
      </c>
      <c r="Q41">
        <v>6.7712241275186204E-4</v>
      </c>
      <c r="R41">
        <v>4.0166019547462848E-4</v>
      </c>
      <c r="T41">
        <v>1.0269622509912369E-4</v>
      </c>
      <c r="U41">
        <v>7.2811652853688636E-4</v>
      </c>
      <c r="V41">
        <v>3.371924713551191E-4</v>
      </c>
      <c r="W41">
        <v>5.8853907905989742E-4</v>
      </c>
      <c r="X41">
        <v>4.1376203791318965E-4</v>
      </c>
    </row>
    <row r="42" spans="1:24" x14ac:dyDescent="0.2">
      <c r="A42" s="23" t="s">
        <v>450</v>
      </c>
      <c r="B42">
        <v>5.9034200480144832E-5</v>
      </c>
      <c r="C42">
        <v>1.4245014245014244E-4</v>
      </c>
      <c r="D42">
        <v>8.7019579405366203E-5</v>
      </c>
      <c r="E42">
        <v>9.6163092605058178E-5</v>
      </c>
      <c r="F42">
        <v>6.4401176394822152E-5</v>
      </c>
      <c r="G42">
        <v>8.740036358551251E-5</v>
      </c>
      <c r="H42">
        <v>6.9116611460316637E-4</v>
      </c>
      <c r="I42">
        <v>4.5174358451248122E-4</v>
      </c>
      <c r="J42">
        <v>2.8739761459979884E-4</v>
      </c>
      <c r="K42">
        <v>1.5865402353982955E-3</v>
      </c>
      <c r="L42">
        <v>8.0639064586850791E-4</v>
      </c>
      <c r="M42">
        <v>4.9785678724515196E-4</v>
      </c>
      <c r="N42">
        <v>1.9482543640897756E-4</v>
      </c>
      <c r="O42">
        <v>6.3853823861682792E-4</v>
      </c>
      <c r="P42">
        <v>7.8049389653772909E-4</v>
      </c>
      <c r="Q42">
        <v>1.0248339220028182E-3</v>
      </c>
      <c r="R42">
        <v>6.6943365912438082E-4</v>
      </c>
      <c r="T42">
        <v>8.9411425820174397E-5</v>
      </c>
      <c r="U42">
        <v>7.6464763899644996E-4</v>
      </c>
      <c r="V42">
        <v>4.4374015409031909E-4</v>
      </c>
      <c r="W42">
        <v>8.2492049255497612E-4</v>
      </c>
      <c r="X42">
        <v>4.8033462881406951E-4</v>
      </c>
    </row>
    <row r="43" spans="1:24" x14ac:dyDescent="0.2">
      <c r="A43" s="23" t="s">
        <v>451</v>
      </c>
      <c r="B43">
        <v>1.5742453461371956E-4</v>
      </c>
      <c r="C43">
        <v>2.4216524216524217E-4</v>
      </c>
      <c r="D43">
        <v>1.3052936910804932E-4</v>
      </c>
      <c r="E43">
        <v>9.6163092605058178E-5</v>
      </c>
      <c r="F43">
        <v>0</v>
      </c>
      <c r="G43">
        <v>6.9920290868410014E-5</v>
      </c>
      <c r="H43">
        <v>1.2910461385983673E-3</v>
      </c>
      <c r="I43">
        <v>5.2460545298223628E-4</v>
      </c>
      <c r="J43">
        <v>3.9517172007472336E-4</v>
      </c>
      <c r="K43">
        <v>2.3613622108253698E-3</v>
      </c>
      <c r="L43">
        <v>6.8039210745155356E-4</v>
      </c>
      <c r="M43">
        <v>3.3999975714303063E-4</v>
      </c>
      <c r="N43">
        <v>1.1689526184538653E-4</v>
      </c>
      <c r="O43">
        <v>8.6775709350491999E-4</v>
      </c>
      <c r="P43">
        <v>1.4569219402037609E-3</v>
      </c>
      <c r="Q43">
        <v>8.9672968175246598E-4</v>
      </c>
      <c r="R43">
        <v>8.2244706692423928E-4</v>
      </c>
      <c r="T43">
        <v>1.1603375489341321E-4</v>
      </c>
      <c r="U43">
        <v>1.0505155259864503E-3</v>
      </c>
      <c r="V43">
        <v>4.4155070416444569E-4</v>
      </c>
      <c r="W43">
        <v>1.0586995629601555E-3</v>
      </c>
      <c r="X43">
        <v>6.1467829180391373E-4</v>
      </c>
    </row>
    <row r="44" spans="1:24" x14ac:dyDescent="0.2">
      <c r="A44" s="23" t="s">
        <v>452</v>
      </c>
      <c r="B44">
        <v>1.4758550120036207E-4</v>
      </c>
      <c r="C44">
        <v>9.971509971509972E-5</v>
      </c>
      <c r="D44">
        <v>1.7403915881073241E-4</v>
      </c>
      <c r="E44">
        <v>6.4108728403372114E-5</v>
      </c>
      <c r="F44">
        <v>4.2934117596548099E-5</v>
      </c>
      <c r="G44">
        <v>6.9920290868410014E-5</v>
      </c>
      <c r="H44">
        <v>6.1292089408205316E-4</v>
      </c>
      <c r="I44">
        <v>4.8088833190038327E-4</v>
      </c>
      <c r="J44">
        <v>4.6702112372467311E-4</v>
      </c>
      <c r="K44">
        <v>2.3982584953695161E-3</v>
      </c>
      <c r="L44">
        <v>1.209585968802762E-3</v>
      </c>
      <c r="M44">
        <v>4.371425448981822E-4</v>
      </c>
      <c r="N44">
        <v>2.3379052369077306E-4</v>
      </c>
      <c r="O44">
        <v>8.3501154280662114E-4</v>
      </c>
      <c r="P44">
        <v>9.6781243170678401E-4</v>
      </c>
      <c r="Q44">
        <v>1.2444411910034223E-3</v>
      </c>
      <c r="R44">
        <v>6.503069831493985E-4</v>
      </c>
      <c r="T44">
        <v>9.9717149432420737E-5</v>
      </c>
      <c r="U44">
        <v>1.0337349627758774E-3</v>
      </c>
      <c r="V44">
        <v>5.0198153713185882E-4</v>
      </c>
      <c r="W44">
        <v>9.541868686198683E-4</v>
      </c>
      <c r="X44">
        <v>5.9620487810171138E-4</v>
      </c>
    </row>
    <row r="45" spans="1:24" x14ac:dyDescent="0.2">
      <c r="A45" s="23" t="s">
        <v>453</v>
      </c>
      <c r="B45">
        <v>3.2468810264079658E-4</v>
      </c>
      <c r="C45">
        <v>3.4188034188034188E-4</v>
      </c>
      <c r="D45">
        <v>5.80130529369108E-4</v>
      </c>
      <c r="E45">
        <v>5.7697855563034904E-4</v>
      </c>
      <c r="F45">
        <v>3.8640705836893286E-4</v>
      </c>
      <c r="G45">
        <v>6.1180254509858763E-4</v>
      </c>
      <c r="H45">
        <v>6.5204350434260971E-4</v>
      </c>
      <c r="I45">
        <v>3.4973696865482417E-4</v>
      </c>
      <c r="J45">
        <v>2.5147291277482397E-4</v>
      </c>
      <c r="K45">
        <v>2.841013909899273E-3</v>
      </c>
      <c r="L45">
        <v>7.0559181513494445E-4</v>
      </c>
      <c r="M45">
        <v>4.2499969642878824E-4</v>
      </c>
      <c r="N45">
        <v>1.6884871155444721E-4</v>
      </c>
      <c r="O45">
        <v>4.5843770977618419E-4</v>
      </c>
      <c r="P45">
        <v>7.3886755538905022E-4</v>
      </c>
      <c r="Q45">
        <v>1.0065333162527679E-3</v>
      </c>
      <c r="R45">
        <v>8.9895377082416846E-4</v>
      </c>
      <c r="T45">
        <v>4.70314522164686E-4</v>
      </c>
      <c r="U45">
        <v>9.5997182216129499E-4</v>
      </c>
      <c r="V45">
        <v>3.5076203925313987E-4</v>
      </c>
      <c r="W45">
        <v>8.8145154748866215E-4</v>
      </c>
      <c r="X45">
        <v>6.6578747082470565E-4</v>
      </c>
    </row>
    <row r="46" spans="1:24" x14ac:dyDescent="0.2">
      <c r="A46" s="23" t="s">
        <v>454</v>
      </c>
      <c r="B46">
        <v>2.1645873509386438E-4</v>
      </c>
      <c r="C46">
        <v>1.4245014245014244E-4</v>
      </c>
      <c r="D46">
        <v>2.1754894851341551E-4</v>
      </c>
      <c r="E46">
        <v>4.8081546302529089E-5</v>
      </c>
      <c r="F46">
        <v>2.146705879827405E-5</v>
      </c>
      <c r="G46">
        <v>1.0488043630261502E-4</v>
      </c>
      <c r="H46">
        <v>8.7373829581909707E-4</v>
      </c>
      <c r="I46">
        <v>4.0802646343062821E-4</v>
      </c>
      <c r="J46">
        <v>6.1071993102457245E-4</v>
      </c>
      <c r="K46">
        <v>2.2875696417370773E-3</v>
      </c>
      <c r="L46">
        <v>1.1087871380691984E-3</v>
      </c>
      <c r="M46">
        <v>5.9499957500030358E-4</v>
      </c>
      <c r="N46">
        <v>1.6884871155444721E-4</v>
      </c>
      <c r="O46">
        <v>7.6952044141002343E-4</v>
      </c>
      <c r="P46">
        <v>1.2071638933116877E-3</v>
      </c>
      <c r="Q46">
        <v>1.6104533060044288E-3</v>
      </c>
      <c r="R46">
        <v>1.0137138266740624E-3</v>
      </c>
      <c r="T46">
        <v>1.2514781124347343E-4</v>
      </c>
      <c r="U46">
        <v>1.0577682940161146E-3</v>
      </c>
      <c r="V46">
        <v>5.1112290932159136E-4</v>
      </c>
      <c r="W46">
        <v>1.2771103419967262E-3</v>
      </c>
      <c r="X46">
        <v>6.7084871126449222E-4</v>
      </c>
    </row>
    <row r="47" spans="1:24" x14ac:dyDescent="0.2">
      <c r="A47" s="23" t="s">
        <v>455</v>
      </c>
      <c r="B47">
        <v>4.0340036994765632E-4</v>
      </c>
      <c r="C47">
        <v>5.4131054131054135E-4</v>
      </c>
      <c r="D47">
        <v>3.4807831762146481E-4</v>
      </c>
      <c r="E47">
        <v>3.2054364201686058E-4</v>
      </c>
      <c r="F47">
        <v>8.5868235193096198E-5</v>
      </c>
      <c r="G47">
        <v>1.3984058173682003E-4</v>
      </c>
      <c r="H47">
        <v>1.6170678907696722E-3</v>
      </c>
      <c r="I47">
        <v>1.9089809539075821E-3</v>
      </c>
      <c r="J47">
        <v>7.5441873832447195E-4</v>
      </c>
      <c r="K47">
        <v>4.4644504298417152E-3</v>
      </c>
      <c r="L47">
        <v>2.1923745684550061E-3</v>
      </c>
      <c r="M47">
        <v>6.9214236275545521E-4</v>
      </c>
      <c r="N47">
        <v>6.4941812136325855E-4</v>
      </c>
      <c r="O47">
        <v>1.4080586800268512E-3</v>
      </c>
      <c r="P47">
        <v>2.0396907162852653E-3</v>
      </c>
      <c r="Q47">
        <v>1.848361180755083E-3</v>
      </c>
      <c r="R47">
        <v>1.9700476254231776E-3</v>
      </c>
      <c r="T47">
        <v>3.0650694797107323E-4</v>
      </c>
      <c r="U47">
        <v>2.1874585162596897E-3</v>
      </c>
      <c r="V47">
        <v>9.1653972138185504E-4</v>
      </c>
      <c r="W47">
        <v>1.9526998408211753E-3</v>
      </c>
      <c r="X47">
        <v>1.2578854679843516E-3</v>
      </c>
    </row>
    <row r="48" spans="1:24" x14ac:dyDescent="0.2">
      <c r="A48" s="23" t="s">
        <v>456</v>
      </c>
      <c r="B48">
        <v>1.2790743437364713E-4</v>
      </c>
      <c r="C48">
        <v>1.7094017094017094E-4</v>
      </c>
      <c r="D48">
        <v>2.0304568527918781E-4</v>
      </c>
      <c r="E48">
        <v>6.4108728403372114E-5</v>
      </c>
      <c r="F48">
        <v>2.146705879827405E-5</v>
      </c>
      <c r="G48">
        <v>1.0488043630261502E-4</v>
      </c>
      <c r="H48">
        <v>1.0563104770350278E-3</v>
      </c>
      <c r="I48">
        <v>5.3917782667618731E-4</v>
      </c>
      <c r="J48">
        <v>8.262681419744216E-4</v>
      </c>
      <c r="K48">
        <v>3.2837693244290298E-3</v>
      </c>
      <c r="L48">
        <v>1.0835874303858075E-3</v>
      </c>
      <c r="M48">
        <v>7.4071375663303102E-4</v>
      </c>
      <c r="N48">
        <v>2.9873233582709894E-4</v>
      </c>
      <c r="O48">
        <v>7.3677489071172458E-4</v>
      </c>
      <c r="P48">
        <v>1.3944824284807427E-3</v>
      </c>
      <c r="Q48">
        <v>1.7568581520048313E-3</v>
      </c>
      <c r="R48">
        <v>1.3771206701987261E-3</v>
      </c>
      <c r="T48">
        <v>1.1539158568287784E-4</v>
      </c>
      <c r="U48">
        <v>1.3578226401000947E-3</v>
      </c>
      <c r="V48">
        <v>5.9207366105728479E-4</v>
      </c>
      <c r="W48">
        <v>1.5094870835614333E-3</v>
      </c>
      <c r="X48">
        <v>8.1094970285022891E-4</v>
      </c>
    </row>
    <row r="49" spans="1:24" x14ac:dyDescent="0.2">
      <c r="A49" s="23" t="s">
        <v>457</v>
      </c>
      <c r="B49">
        <v>1.4758550120036207E-4</v>
      </c>
      <c r="C49">
        <v>2.5641025641025641E-4</v>
      </c>
      <c r="D49">
        <v>1.1602610587382161E-4</v>
      </c>
      <c r="E49">
        <v>4.8081546302529089E-5</v>
      </c>
      <c r="F49">
        <v>4.2934117596548099E-5</v>
      </c>
      <c r="G49">
        <v>1.2236050901971753E-4</v>
      </c>
      <c r="H49">
        <v>1.3953730992931849E-3</v>
      </c>
      <c r="I49">
        <v>1.0637832796584236E-3</v>
      </c>
      <c r="J49">
        <v>6.825693346745222E-4</v>
      </c>
      <c r="K49">
        <v>4.4275541452975685E-3</v>
      </c>
      <c r="L49">
        <v>1.7639795378373612E-3</v>
      </c>
      <c r="M49">
        <v>8.4999939285757648E-4</v>
      </c>
      <c r="N49">
        <v>4.0263923524522027E-4</v>
      </c>
      <c r="O49">
        <v>1.244330926535357E-3</v>
      </c>
      <c r="P49">
        <v>1.7899326693931921E-3</v>
      </c>
      <c r="Q49">
        <v>2.6169866222571967E-3</v>
      </c>
      <c r="R49">
        <v>1.7596541896983723E-3</v>
      </c>
      <c r="T49">
        <v>1.2223300606720579E-4</v>
      </c>
      <c r="U49">
        <v>1.8666518793522123E-3</v>
      </c>
      <c r="V49">
        <v>8.3232318487938464E-4</v>
      </c>
      <c r="W49">
        <v>2.0555244937829203E-3</v>
      </c>
      <c r="X49">
        <v>1.1017764981853652E-3</v>
      </c>
    </row>
    <row r="50" spans="1:24" x14ac:dyDescent="0.2">
      <c r="A50" s="23" t="s">
        <v>458</v>
      </c>
      <c r="B50">
        <v>2.5581486874729425E-4</v>
      </c>
      <c r="C50">
        <v>2.8490028490028488E-4</v>
      </c>
      <c r="D50">
        <v>1.1602610587382161E-4</v>
      </c>
      <c r="E50">
        <v>9.6163092605058178E-5</v>
      </c>
      <c r="F50">
        <v>8.5868235193096198E-5</v>
      </c>
      <c r="G50">
        <v>5.244021815130751E-5</v>
      </c>
      <c r="H50">
        <v>1.3953730992931849E-3</v>
      </c>
      <c r="I50">
        <v>6.1203969514594231E-4</v>
      </c>
      <c r="J50">
        <v>4.3109642189969824E-4</v>
      </c>
      <c r="K50">
        <v>4.3537615762092759E-3</v>
      </c>
      <c r="L50">
        <v>1.562381876370234E-3</v>
      </c>
      <c r="M50">
        <v>5.3428533265333382E-4</v>
      </c>
      <c r="N50">
        <v>2.9873233582709894E-4</v>
      </c>
      <c r="O50">
        <v>1.2607037018845064E-3</v>
      </c>
      <c r="P50">
        <v>1.5505812077882884E-3</v>
      </c>
      <c r="Q50">
        <v>3.0745017660084549E-3</v>
      </c>
      <c r="R50">
        <v>2.1039343572480541E-3</v>
      </c>
      <c r="T50">
        <v>1.4853546757847712E-4</v>
      </c>
      <c r="U50">
        <v>1.6709305337836669E-3</v>
      </c>
      <c r="V50">
        <v>6.9790712345497964E-4</v>
      </c>
      <c r="W50">
        <v>2.2430057770149326E-3</v>
      </c>
      <c r="X50">
        <v>1.0628590691646432E-3</v>
      </c>
    </row>
    <row r="51" spans="1:24" x14ac:dyDescent="0.2">
      <c r="A51" s="23" t="s">
        <v>459</v>
      </c>
      <c r="B51">
        <v>1.4561769451769059E-3</v>
      </c>
      <c r="C51">
        <v>2.136752136752137E-3</v>
      </c>
      <c r="D51">
        <v>1.4938361131254531E-3</v>
      </c>
      <c r="E51">
        <v>5.4492419142866298E-4</v>
      </c>
      <c r="F51">
        <v>3.6493999957065883E-4</v>
      </c>
      <c r="G51">
        <v>5.2440218151307506E-4</v>
      </c>
      <c r="H51">
        <v>1.8387626822461594E-3</v>
      </c>
      <c r="I51">
        <v>7.5776343208545243E-4</v>
      </c>
      <c r="J51">
        <v>8.262681419744216E-4</v>
      </c>
      <c r="K51">
        <v>4.9441021289156183E-3</v>
      </c>
      <c r="L51">
        <v>1.5119824610034525E-3</v>
      </c>
      <c r="M51">
        <v>7.0428521122484916E-4</v>
      </c>
      <c r="N51">
        <v>3.3769742310889441E-4</v>
      </c>
      <c r="O51">
        <v>1.3753131293285524E-3</v>
      </c>
      <c r="P51">
        <v>2.5912397365052604E-3</v>
      </c>
      <c r="Q51">
        <v>2.9463975257581028E-3</v>
      </c>
      <c r="R51">
        <v>1.7787808656733546E-3</v>
      </c>
      <c r="T51">
        <v>1.0868385945944821E-3</v>
      </c>
      <c r="U51">
        <v>1.9757757692450209E-3</v>
      </c>
      <c r="V51">
        <v>8.0576525455409867E-4</v>
      </c>
      <c r="W51">
        <v>2.4388060426455728E-3</v>
      </c>
      <c r="X51">
        <v>1.5372720179641769E-3</v>
      </c>
    </row>
    <row r="52" spans="1:24" x14ac:dyDescent="0.2">
      <c r="A52" s="23" t="s">
        <v>460</v>
      </c>
      <c r="B52">
        <v>2.8533196898736669E-4</v>
      </c>
      <c r="C52">
        <v>3.9886039886039888E-4</v>
      </c>
      <c r="D52">
        <v>3.1907179115300941E-4</v>
      </c>
      <c r="E52">
        <v>3.8465237042023271E-4</v>
      </c>
      <c r="F52">
        <v>2.146705879827405E-5</v>
      </c>
      <c r="G52">
        <v>1.2236050901971753E-4</v>
      </c>
      <c r="H52">
        <v>2.529928796849326E-3</v>
      </c>
      <c r="I52">
        <v>9.7634903749471756E-4</v>
      </c>
      <c r="J52">
        <v>1.3651386693490444E-3</v>
      </c>
      <c r="K52">
        <v>4.9809984134597642E-3</v>
      </c>
      <c r="L52">
        <v>1.8899780762543154E-3</v>
      </c>
      <c r="M52">
        <v>1.0928563622454555E-3</v>
      </c>
      <c r="N52">
        <v>5.714879467996675E-4</v>
      </c>
      <c r="O52">
        <v>1.882869165152185E-3</v>
      </c>
      <c r="P52">
        <v>2.3831080307618662E-3</v>
      </c>
      <c r="Q52">
        <v>3.5869187270098639E-3</v>
      </c>
      <c r="R52">
        <v>2.5247212286976647E-3</v>
      </c>
      <c r="T52">
        <v>2.5529068287316657E-4</v>
      </c>
      <c r="U52">
        <v>2.3484785986814336E-3</v>
      </c>
      <c r="V52">
        <v>1.1824044913991028E-3</v>
      </c>
      <c r="W52">
        <v>2.8315826621564655E-3</v>
      </c>
      <c r="X52">
        <v>1.4891822677242867E-3</v>
      </c>
    </row>
    <row r="53" spans="1:24" x14ac:dyDescent="0.2">
      <c r="A53" s="23" t="s">
        <v>461</v>
      </c>
      <c r="B53">
        <v>2.4597583533393679E-4</v>
      </c>
      <c r="C53">
        <v>3.4188034188034188E-4</v>
      </c>
      <c r="D53">
        <v>3.1907179115300941E-4</v>
      </c>
      <c r="E53">
        <v>8.0135910504215146E-5</v>
      </c>
      <c r="F53">
        <v>0</v>
      </c>
      <c r="G53">
        <v>1.0488043630261502E-4</v>
      </c>
      <c r="H53">
        <v>2.060457473722647E-3</v>
      </c>
      <c r="I53">
        <v>8.014805531673054E-4</v>
      </c>
      <c r="J53">
        <v>8.262681419744216E-4</v>
      </c>
      <c r="K53">
        <v>4.6120355680183004E-3</v>
      </c>
      <c r="L53">
        <v>1.6127812917370158E-3</v>
      </c>
      <c r="M53">
        <v>7.0428521122484916E-4</v>
      </c>
      <c r="N53">
        <v>3.1172069825436408E-4</v>
      </c>
      <c r="O53">
        <v>1.7191414116606905E-3</v>
      </c>
      <c r="P53">
        <v>2.2061960808799808E-3</v>
      </c>
      <c r="Q53">
        <v>3.0745017660084549E-3</v>
      </c>
      <c r="R53">
        <v>2.3717078208978061E-3</v>
      </c>
      <c r="T53">
        <v>1.8199071919568636E-4</v>
      </c>
      <c r="U53">
        <v>1.9826046057239378E-3</v>
      </c>
      <c r="V53">
        <v>9.1171577371330133E-4</v>
      </c>
      <c r="W53">
        <v>2.5508018892620803E-3</v>
      </c>
      <c r="X53">
        <v>1.2583835489835267E-3</v>
      </c>
    </row>
    <row r="54" spans="1:24" x14ac:dyDescent="0.2">
      <c r="A54" s="23" t="s">
        <v>462</v>
      </c>
      <c r="B54">
        <v>2.8533196898736669E-4</v>
      </c>
      <c r="C54">
        <v>7.1225071225071229E-4</v>
      </c>
      <c r="D54">
        <v>5.0761421319796957E-4</v>
      </c>
      <c r="E54">
        <v>1.1219027470590121E-4</v>
      </c>
      <c r="F54">
        <v>6.4401176394822152E-5</v>
      </c>
      <c r="G54">
        <v>1.5732065445392252E-4</v>
      </c>
      <c r="H54">
        <v>2.1778253045043167E-3</v>
      </c>
      <c r="I54">
        <v>7.5776343208545243E-4</v>
      </c>
      <c r="J54">
        <v>9.3404224744934622E-4</v>
      </c>
      <c r="K54">
        <v>5.3868575434453747E-3</v>
      </c>
      <c r="L54">
        <v>2.2427739838217875E-3</v>
      </c>
      <c r="M54">
        <v>1.0442849683678797E-3</v>
      </c>
      <c r="N54">
        <v>3.5068578553615961E-4</v>
      </c>
      <c r="O54">
        <v>1.882869165152185E-3</v>
      </c>
      <c r="P54">
        <v>3.0387229038535586E-3</v>
      </c>
      <c r="Q54">
        <v>3.6784217557601158E-3</v>
      </c>
      <c r="R54">
        <v>2.5629745806476294E-3</v>
      </c>
      <c r="T54">
        <v>3.0651816666511572E-4</v>
      </c>
      <c r="U54">
        <v>2.2998525022612558E-3</v>
      </c>
      <c r="V54">
        <v>1.0926133063520749E-3</v>
      </c>
      <c r="W54">
        <v>3.0933730800871014E-3</v>
      </c>
      <c r="X54">
        <v>1.5233135688596765E-3</v>
      </c>
    </row>
    <row r="55" spans="1:24" x14ac:dyDescent="0.2">
      <c r="A55" s="23" t="s">
        <v>463</v>
      </c>
      <c r="B55">
        <v>4.1323940336101384E-4</v>
      </c>
      <c r="C55">
        <v>5.6980056980056976E-4</v>
      </c>
      <c r="D55">
        <v>4.2059463379260335E-4</v>
      </c>
      <c r="E55">
        <v>4.8081546302529089E-5</v>
      </c>
      <c r="F55">
        <v>4.2934117596548099E-5</v>
      </c>
      <c r="G55">
        <v>6.9920290868410014E-5</v>
      </c>
      <c r="H55">
        <v>2.3734383558070993E-3</v>
      </c>
      <c r="I55">
        <v>7.2861868469755039E-4</v>
      </c>
      <c r="J55">
        <v>1.2573645638741199E-3</v>
      </c>
      <c r="K55">
        <v>5.8665092425192779E-3</v>
      </c>
      <c r="L55">
        <v>2.3687725222387422E-3</v>
      </c>
      <c r="M55">
        <v>1.0442849683678797E-3</v>
      </c>
      <c r="N55">
        <v>5.4551122194513712E-4</v>
      </c>
      <c r="O55">
        <v>2.4559163023724151E-3</v>
      </c>
      <c r="P55">
        <v>3.0491294891407282E-3</v>
      </c>
      <c r="Q55">
        <v>3.2758084292590084E-3</v>
      </c>
      <c r="R55">
        <v>2.5055945527226822E-3</v>
      </c>
      <c r="T55">
        <v>2.6076176028694568E-4</v>
      </c>
      <c r="U55">
        <v>2.518940673827358E-3</v>
      </c>
      <c r="V55">
        <v>1.348570830895144E-3</v>
      </c>
      <c r="W55">
        <v>2.9435108237074732E-3</v>
      </c>
      <c r="X55">
        <v>1.5903246408627244E-3</v>
      </c>
    </row>
    <row r="56" spans="1:24" x14ac:dyDescent="0.2">
      <c r="A56" s="23" t="s">
        <v>464</v>
      </c>
      <c r="B56">
        <v>6.7889330552166555E-4</v>
      </c>
      <c r="C56">
        <v>1.1823361823361824E-3</v>
      </c>
      <c r="D56">
        <v>3.6258158085569254E-4</v>
      </c>
      <c r="E56">
        <v>1.9232618521011636E-4</v>
      </c>
      <c r="F56">
        <v>1.5026941158791834E-4</v>
      </c>
      <c r="G56">
        <v>1.3984058173682003E-4</v>
      </c>
      <c r="H56">
        <v>2.4386427062413605E-3</v>
      </c>
      <c r="I56">
        <v>1.0200661585765705E-3</v>
      </c>
      <c r="J56">
        <v>9.6996694927432099E-4</v>
      </c>
      <c r="K56">
        <v>5.9034055270634246E-3</v>
      </c>
      <c r="L56">
        <v>2.4695713529723057E-3</v>
      </c>
      <c r="M56">
        <v>1.3357133316333346E-3</v>
      </c>
      <c r="N56">
        <v>5.9746467165419789E-4</v>
      </c>
      <c r="O56">
        <v>2.4559163023724151E-3</v>
      </c>
      <c r="P56">
        <v>3.6006785093607233E-3</v>
      </c>
      <c r="Q56">
        <v>4.7398568892630345E-3</v>
      </c>
      <c r="R56">
        <v>3.4428016754968153E-3</v>
      </c>
      <c r="T56">
        <v>4.5104120787473257E-4</v>
      </c>
      <c r="U56">
        <v>2.5603305388255965E-3</v>
      </c>
      <c r="V56">
        <v>1.4630314352199825E-3</v>
      </c>
      <c r="W56">
        <v>3.9277790247068583E-3</v>
      </c>
      <c r="X56">
        <v>1.8635489012445235E-3</v>
      </c>
    </row>
    <row r="57" spans="1:24" x14ac:dyDescent="0.2">
      <c r="A57" s="23" t="s">
        <v>465</v>
      </c>
      <c r="B57">
        <v>6.1985910504152068E-4</v>
      </c>
      <c r="C57">
        <v>8.4045584045584049E-4</v>
      </c>
      <c r="D57">
        <v>4.0609137055837562E-4</v>
      </c>
      <c r="E57">
        <v>2.4040773151264545E-4</v>
      </c>
      <c r="F57">
        <v>3.0053882317583667E-4</v>
      </c>
      <c r="G57">
        <v>1.5732065445392252E-4</v>
      </c>
      <c r="H57">
        <v>2.8168279387600741E-3</v>
      </c>
      <c r="I57">
        <v>1.0783556533523746E-3</v>
      </c>
      <c r="J57">
        <v>1.2932892656990947E-3</v>
      </c>
      <c r="K57">
        <v>6.4199535106814745E-3</v>
      </c>
      <c r="L57">
        <v>2.4947710606556964E-3</v>
      </c>
      <c r="M57">
        <v>1.7849987250009107E-3</v>
      </c>
      <c r="N57">
        <v>7.273482959268496E-4</v>
      </c>
      <c r="O57">
        <v>2.8979812367994498E-3</v>
      </c>
      <c r="P57">
        <v>4.0585682619961915E-3</v>
      </c>
      <c r="Q57">
        <v>4.5751514375125812E-3</v>
      </c>
      <c r="R57">
        <v>4.2269953904710902E-3</v>
      </c>
      <c r="T57">
        <v>4.2744558753302352E-4</v>
      </c>
      <c r="U57">
        <v>2.820639485829743E-3</v>
      </c>
      <c r="V57">
        <v>1.8034427525757367E-3</v>
      </c>
      <c r="W57">
        <v>4.2869050299932871E-3</v>
      </c>
      <c r="X57">
        <v>2.0552302530619957E-3</v>
      </c>
    </row>
    <row r="58" spans="1:24" x14ac:dyDescent="0.2">
      <c r="A58" s="23" t="s">
        <v>466</v>
      </c>
      <c r="B58">
        <v>7.9696170648195519E-4</v>
      </c>
      <c r="C58">
        <v>1.153846153846154E-3</v>
      </c>
      <c r="D58">
        <v>6.6715010877447427E-4</v>
      </c>
      <c r="E58">
        <v>1.7629900310927332E-4</v>
      </c>
      <c r="F58">
        <v>1.288023527896443E-4</v>
      </c>
      <c r="G58">
        <v>2.7968116347364006E-4</v>
      </c>
      <c r="H58">
        <v>3.5210349234500926E-3</v>
      </c>
      <c r="I58">
        <v>1.0637832796584236E-3</v>
      </c>
      <c r="J58">
        <v>1.4369880729989942E-3</v>
      </c>
      <c r="K58">
        <v>7.8220123233590372E-3</v>
      </c>
      <c r="L58">
        <v>2.8223672605397778E-3</v>
      </c>
      <c r="M58">
        <v>1.4328561193884862E-3</v>
      </c>
      <c r="N58">
        <v>6.4941812136325855E-4</v>
      </c>
      <c r="O58">
        <v>3.0780817656400937E-3</v>
      </c>
      <c r="P58">
        <v>4.0793814325705306E-3</v>
      </c>
      <c r="Q58">
        <v>5.1790714272642426E-3</v>
      </c>
      <c r="R58">
        <v>4.3226287703460016E-3</v>
      </c>
      <c r="T58">
        <v>5.3379008141252345E-4</v>
      </c>
      <c r="U58">
        <v>3.3332371720012645E-3</v>
      </c>
      <c r="V58">
        <v>1.7201186687972794E-3</v>
      </c>
      <c r="W58">
        <v>4.5270272100602577E-3</v>
      </c>
      <c r="X58">
        <v>2.2711978814737694E-3</v>
      </c>
    </row>
    <row r="59" spans="1:24" x14ac:dyDescent="0.2">
      <c r="A59" s="23" t="s">
        <v>467</v>
      </c>
      <c r="B59">
        <v>6.3953717186823571E-4</v>
      </c>
      <c r="C59">
        <v>1.1111111111111111E-3</v>
      </c>
      <c r="D59">
        <v>6.2364031907179119E-4</v>
      </c>
      <c r="E59">
        <v>1.9232618521011636E-4</v>
      </c>
      <c r="F59">
        <v>4.2934117596548099E-5</v>
      </c>
      <c r="G59">
        <v>2.6220109075653753E-4</v>
      </c>
      <c r="H59">
        <v>3.3123810020604574E-3</v>
      </c>
      <c r="I59">
        <v>1.1512175218221295E-3</v>
      </c>
      <c r="J59">
        <v>1.6166115821238684E-3</v>
      </c>
      <c r="K59">
        <v>6.4937460797697671E-3</v>
      </c>
      <c r="L59">
        <v>2.8979663835899503E-3</v>
      </c>
      <c r="M59">
        <v>1.3235704831639405E-3</v>
      </c>
      <c r="N59">
        <v>8.7022028262676639E-4</v>
      </c>
      <c r="O59">
        <v>2.8816084614503006E-3</v>
      </c>
      <c r="P59">
        <v>4.6205238675033561E-3</v>
      </c>
      <c r="Q59">
        <v>4.7398568892630345E-3</v>
      </c>
      <c r="R59">
        <v>3.9592219268213373E-3</v>
      </c>
      <c r="T59">
        <v>4.7862499926905664E-4</v>
      </c>
      <c r="U59">
        <v>3.0943845138732343E-3</v>
      </c>
      <c r="V59">
        <v>1.6917997424136693E-3</v>
      </c>
      <c r="W59">
        <v>4.4398675611959093E-3</v>
      </c>
      <c r="X59">
        <v>2.1610984985770141E-3</v>
      </c>
    </row>
    <row r="60" spans="1:24" x14ac:dyDescent="0.2">
      <c r="A60" s="23" t="s">
        <v>468</v>
      </c>
      <c r="B60">
        <v>8.2647880672202768E-4</v>
      </c>
      <c r="C60">
        <v>1.2820512820512821E-3</v>
      </c>
      <c r="D60">
        <v>8.5569253081943433E-4</v>
      </c>
      <c r="E60">
        <v>1.7629900310927332E-4</v>
      </c>
      <c r="F60">
        <v>1.717364703861924E-4</v>
      </c>
      <c r="G60">
        <v>2.9716123619074258E-4</v>
      </c>
      <c r="H60">
        <v>3.8731384157951018E-3</v>
      </c>
      <c r="I60">
        <v>1.1366451481281787E-3</v>
      </c>
      <c r="J60">
        <v>1.9758586003736167E-3</v>
      </c>
      <c r="K60">
        <v>7.2316717706526956E-3</v>
      </c>
      <c r="L60">
        <v>2.771967845172996E-3</v>
      </c>
      <c r="M60">
        <v>1.9914271489806078E-3</v>
      </c>
      <c r="N60">
        <v>8.1826683291770573E-4</v>
      </c>
      <c r="O60">
        <v>3.4546555986705307E-3</v>
      </c>
      <c r="P60">
        <v>4.3187328941754338E-3</v>
      </c>
      <c r="Q60">
        <v>6.0758011090167085E-3</v>
      </c>
      <c r="R60">
        <v>4.3035020943710195E-3</v>
      </c>
      <c r="T60">
        <v>6.0156988821315866E-4</v>
      </c>
      <c r="U60">
        <v>3.3978563560245175E-3</v>
      </c>
      <c r="V60">
        <v>2.0881165268562814E-3</v>
      </c>
      <c r="W60">
        <v>4.899345365854387E-3</v>
      </c>
      <c r="X60">
        <v>2.4447698110313851E-3</v>
      </c>
    </row>
    <row r="61" spans="1:24" x14ac:dyDescent="0.2">
      <c r="A61" s="23" t="s">
        <v>469</v>
      </c>
      <c r="B61">
        <v>6.2969813845487825E-4</v>
      </c>
      <c r="C61">
        <v>9.1168091168091164E-4</v>
      </c>
      <c r="D61">
        <v>4.9311094996374184E-4</v>
      </c>
      <c r="E61">
        <v>1.9232618521011636E-4</v>
      </c>
      <c r="F61">
        <v>1.0733529399137024E-4</v>
      </c>
      <c r="G61">
        <v>4.3700181792756255E-4</v>
      </c>
      <c r="H61">
        <v>4.1339558175321461E-3</v>
      </c>
      <c r="I61">
        <v>1.1657898955160805E-3</v>
      </c>
      <c r="J61">
        <v>1.5447621784739187E-3</v>
      </c>
      <c r="K61">
        <v>7.4899457624617201E-3</v>
      </c>
      <c r="L61">
        <v>3.8303555678754126E-3</v>
      </c>
      <c r="M61">
        <v>2.015712845919396E-3</v>
      </c>
      <c r="N61">
        <v>7.0137157107231921E-4</v>
      </c>
      <c r="O61">
        <v>3.8148566563518181E-3</v>
      </c>
      <c r="P61">
        <v>5.1512597171490121E-3</v>
      </c>
      <c r="Q61">
        <v>5.1424702157641415E-3</v>
      </c>
      <c r="R61">
        <v>4.7816689937455773E-3</v>
      </c>
      <c r="T61">
        <v>4.618588828714302E-4</v>
      </c>
      <c r="U61">
        <v>3.6329618443718555E-3</v>
      </c>
      <c r="V61">
        <v>2.1773136911145113E-3</v>
      </c>
      <c r="W61">
        <v>5.0251329755529109E-3</v>
      </c>
      <c r="X61">
        <v>2.5025472070053013E-3</v>
      </c>
    </row>
    <row r="62" spans="1:24" x14ac:dyDescent="0.2">
      <c r="A62" s="23" t="s">
        <v>470</v>
      </c>
      <c r="B62">
        <v>7.6744460624188281E-4</v>
      </c>
      <c r="C62">
        <v>1.0256410256410256E-3</v>
      </c>
      <c r="D62">
        <v>4.9311094996374184E-4</v>
      </c>
      <c r="E62">
        <v>1.9232618521011636E-4</v>
      </c>
      <c r="F62">
        <v>2.1467058798274049E-4</v>
      </c>
      <c r="G62">
        <v>2.6220109075653753E-4</v>
      </c>
      <c r="H62">
        <v>4.7077541013536423E-3</v>
      </c>
      <c r="I62">
        <v>2.4918759016656221E-3</v>
      </c>
      <c r="J62">
        <v>1.9758586003736167E-3</v>
      </c>
      <c r="K62">
        <v>7.3054643397409882E-3</v>
      </c>
      <c r="L62">
        <v>4.1831514754428851E-3</v>
      </c>
      <c r="M62">
        <v>2.7321409056136389E-3</v>
      </c>
      <c r="N62">
        <v>1.2209060681629259E-3</v>
      </c>
      <c r="O62">
        <v>4.4861404456669448E-3</v>
      </c>
      <c r="P62">
        <v>5.9109404431124018E-3</v>
      </c>
      <c r="Q62">
        <v>6.1124023205168087E-3</v>
      </c>
      <c r="R62">
        <v>5.8718895243195686E-3</v>
      </c>
      <c r="T62">
        <v>4.9256574096600734E-4</v>
      </c>
      <c r="U62">
        <v>4.1328208837153515E-3</v>
      </c>
      <c r="V62">
        <v>2.8130624731478363E-3</v>
      </c>
      <c r="W62">
        <v>5.9650774293162597E-3</v>
      </c>
      <c r="X62">
        <v>2.938465798339123E-3</v>
      </c>
    </row>
    <row r="63" spans="1:24" x14ac:dyDescent="0.2">
      <c r="A63" s="23" t="s">
        <v>471</v>
      </c>
      <c r="B63">
        <v>4.624345704278012E-4</v>
      </c>
      <c r="C63">
        <v>1.0683760683760685E-3</v>
      </c>
      <c r="D63">
        <v>4.3509789702683103E-4</v>
      </c>
      <c r="E63">
        <v>1.6027182100843029E-4</v>
      </c>
      <c r="F63">
        <v>2.1467058798274049E-4</v>
      </c>
      <c r="G63">
        <v>1.2236050901971753E-4</v>
      </c>
      <c r="H63">
        <v>8.9199551394069012E-3</v>
      </c>
      <c r="I63">
        <v>2.3461521647261123E-3</v>
      </c>
      <c r="J63">
        <v>2.6943526368731138E-3</v>
      </c>
      <c r="K63">
        <v>7.2685680551968414E-3</v>
      </c>
      <c r="L63">
        <v>3.553158783358113E-3</v>
      </c>
      <c r="M63">
        <v>2.5985695724503053E-3</v>
      </c>
      <c r="N63">
        <v>1.1040108063175395E-3</v>
      </c>
      <c r="O63">
        <v>4.4042765689211978E-3</v>
      </c>
      <c r="P63">
        <v>5.9317536136867409E-3</v>
      </c>
      <c r="Q63">
        <v>6.6614204930183192E-3</v>
      </c>
      <c r="R63">
        <v>5.4893560048199222E-3</v>
      </c>
      <c r="T63">
        <v>4.1053524230693148E-4</v>
      </c>
      <c r="U63">
        <v>4.9564373559122157E-3</v>
      </c>
      <c r="V63">
        <v>2.7022856492296809E-3</v>
      </c>
      <c r="W63">
        <v>6.0275100371749947E-3</v>
      </c>
      <c r="X63">
        <v>3.1432226642715707E-3</v>
      </c>
    </row>
    <row r="64" spans="1:24" x14ac:dyDescent="0.2">
      <c r="A64" s="23" t="s">
        <v>472</v>
      </c>
      <c r="B64">
        <v>1.4266598449368334E-3</v>
      </c>
      <c r="C64">
        <v>1.8945868945868945E-3</v>
      </c>
      <c r="D64">
        <v>1.2472806381435824E-3</v>
      </c>
      <c r="E64">
        <v>2.7246209571433149E-4</v>
      </c>
      <c r="F64">
        <v>4.5080823476375501E-4</v>
      </c>
      <c r="G64">
        <v>2.4472101803943506E-4</v>
      </c>
      <c r="H64">
        <v>4.9816123731775382E-3</v>
      </c>
      <c r="I64">
        <v>2.6230272649111815E-3</v>
      </c>
      <c r="J64">
        <v>2.3351056186233653E-3</v>
      </c>
      <c r="K64">
        <v>7.8589086079031839E-3</v>
      </c>
      <c r="L64">
        <v>3.3515611218909859E-3</v>
      </c>
      <c r="M64">
        <v>2.8049979964300024E-3</v>
      </c>
      <c r="N64">
        <v>1.3378013300083126E-3</v>
      </c>
      <c r="O64">
        <v>4.518885996365244E-3</v>
      </c>
      <c r="P64">
        <v>5.7652482490920254E-3</v>
      </c>
      <c r="Q64">
        <v>7.118935636769577E-3</v>
      </c>
      <c r="R64">
        <v>5.5658627087198514E-3</v>
      </c>
      <c r="T64">
        <v>9.2275312103080528E-4</v>
      </c>
      <c r="U64">
        <v>4.230042997301251E-3</v>
      </c>
      <c r="V64">
        <v>2.8872284409345197E-3</v>
      </c>
      <c r="W64">
        <v>6.1500155315271513E-3</v>
      </c>
      <c r="X64">
        <v>3.1646156252985937E-3</v>
      </c>
    </row>
    <row r="65" spans="1:24" x14ac:dyDescent="0.2">
      <c r="A65" s="23" t="s">
        <v>473</v>
      </c>
      <c r="B65">
        <v>2.0366799165649967E-3</v>
      </c>
      <c r="C65">
        <v>2.7635327635327635E-3</v>
      </c>
      <c r="D65">
        <v>1.2617839013778101E-3</v>
      </c>
      <c r="E65">
        <v>3.0451645991601755E-4</v>
      </c>
      <c r="F65">
        <v>5.5814352875512528E-4</v>
      </c>
      <c r="G65">
        <v>3.8456159977625509E-4</v>
      </c>
      <c r="H65">
        <v>5.6988602279544089E-3</v>
      </c>
      <c r="I65">
        <v>3.861679028897017E-3</v>
      </c>
      <c r="J65">
        <v>2.6943526368731138E-3</v>
      </c>
      <c r="K65">
        <v>8.4492491606095264E-3</v>
      </c>
      <c r="L65">
        <v>4.5611470906937483E-3</v>
      </c>
      <c r="M65">
        <v>3.0235692688790937E-3</v>
      </c>
      <c r="N65">
        <v>1.3897547797173733E-3</v>
      </c>
      <c r="O65">
        <v>5.0264420321888765E-3</v>
      </c>
      <c r="P65">
        <v>6.3792367810350387E-3</v>
      </c>
      <c r="Q65">
        <v>8.1986713760225458E-3</v>
      </c>
      <c r="R65">
        <v>6.5987032113688964E-3</v>
      </c>
      <c r="T65">
        <v>1.2182030283204948E-3</v>
      </c>
      <c r="U65">
        <v>5.0530576290055635E-3</v>
      </c>
      <c r="V65">
        <v>3.1465886935951141E-3</v>
      </c>
      <c r="W65">
        <v>7.0588704561421606E-3</v>
      </c>
      <c r="X65">
        <v>3.7171108096566235E-3</v>
      </c>
    </row>
    <row r="66" spans="1:24" x14ac:dyDescent="0.2">
      <c r="A66" s="23" t="s">
        <v>474</v>
      </c>
      <c r="B66">
        <v>1.8398992482978472E-3</v>
      </c>
      <c r="C66">
        <v>2.2364672364672366E-3</v>
      </c>
      <c r="D66">
        <v>1.0587382160986221E-3</v>
      </c>
      <c r="E66">
        <v>2.8848927781517452E-4</v>
      </c>
      <c r="F66">
        <v>5.7961058755339931E-4</v>
      </c>
      <c r="G66">
        <v>5.0692210879597259E-4</v>
      </c>
      <c r="H66">
        <v>5.8683915390834876E-3</v>
      </c>
      <c r="I66">
        <v>3.3516459496087318E-3</v>
      </c>
      <c r="J66">
        <v>3.0895243569478373E-3</v>
      </c>
      <c r="K66">
        <v>7.8958048924473306E-3</v>
      </c>
      <c r="L66">
        <v>4.2083511831262754E-3</v>
      </c>
      <c r="M66">
        <v>3.7035687831651551E-3</v>
      </c>
      <c r="N66">
        <v>1.8443474646716541E-3</v>
      </c>
      <c r="O66">
        <v>4.7153593005550372E-3</v>
      </c>
      <c r="P66">
        <v>6.4624894633323968E-3</v>
      </c>
      <c r="Q66">
        <v>8.1254689530223453E-3</v>
      </c>
      <c r="R66">
        <v>7.4402769542681177E-3</v>
      </c>
      <c r="T66">
        <v>1.0850211125047087E-3</v>
      </c>
      <c r="U66">
        <v>4.8827435842427325E-3</v>
      </c>
      <c r="V66">
        <v>3.4210918494639486E-3</v>
      </c>
      <c r="W66">
        <v>7.342745123540953E-3</v>
      </c>
      <c r="X66">
        <v>3.7185503244268597E-3</v>
      </c>
    </row>
    <row r="67" spans="1:24" x14ac:dyDescent="0.2">
      <c r="A67" s="23" t="s">
        <v>475</v>
      </c>
      <c r="B67">
        <v>1.584084379550553E-3</v>
      </c>
      <c r="C67">
        <v>2.2934472934472935E-3</v>
      </c>
      <c r="D67">
        <v>1.1312545322697608E-3</v>
      </c>
      <c r="E67">
        <v>5.7697855563034904E-4</v>
      </c>
      <c r="F67">
        <v>5.3667646995685125E-4</v>
      </c>
      <c r="G67">
        <v>2.7968116347364006E-4</v>
      </c>
      <c r="H67">
        <v>6.3117811220364623E-3</v>
      </c>
      <c r="I67">
        <v>3.3662183233026826E-3</v>
      </c>
      <c r="J67">
        <v>3.5206207788475354E-3</v>
      </c>
      <c r="K67">
        <v>7.9327011769914774E-3</v>
      </c>
      <c r="L67">
        <v>5.2919386135120835E-3</v>
      </c>
      <c r="M67">
        <v>4.104282782655155E-3</v>
      </c>
      <c r="N67">
        <v>2.0002078137988364E-3</v>
      </c>
      <c r="O67">
        <v>5.3702703145210142E-3</v>
      </c>
      <c r="P67">
        <v>7.190950433434277E-3</v>
      </c>
      <c r="Q67">
        <v>1.0010431345277529E-2</v>
      </c>
      <c r="R67">
        <v>6.751716619168755E-3</v>
      </c>
      <c r="T67">
        <v>1.0670203990547414E-3</v>
      </c>
      <c r="U67">
        <v>5.2846520029380482E-3</v>
      </c>
      <c r="V67">
        <v>3.8249203036583349E-3</v>
      </c>
      <c r="W67">
        <v>7.9843661326268536E-3</v>
      </c>
      <c r="X67">
        <v>4.0148965716396631E-3</v>
      </c>
    </row>
    <row r="68" spans="1:24" x14ac:dyDescent="0.2">
      <c r="A68" s="23" t="s">
        <v>476</v>
      </c>
      <c r="B68">
        <v>1.8202211814711323E-3</v>
      </c>
      <c r="C68">
        <v>2.435897435897436E-3</v>
      </c>
      <c r="D68">
        <v>1.2037708484408992E-3</v>
      </c>
      <c r="E68">
        <v>5.1286982722697691E-4</v>
      </c>
      <c r="F68">
        <v>7.5134705793959168E-4</v>
      </c>
      <c r="G68">
        <v>6.9920290868410008E-4</v>
      </c>
      <c r="H68">
        <v>6.6117211340340626E-3</v>
      </c>
      <c r="I68">
        <v>3.5556591813240457E-3</v>
      </c>
      <c r="J68">
        <v>3.2332231642477369E-3</v>
      </c>
      <c r="K68">
        <v>7.9695974615356241E-3</v>
      </c>
      <c r="L68">
        <v>5.543935690345992E-3</v>
      </c>
      <c r="M68">
        <v>4.662853812247277E-3</v>
      </c>
      <c r="N68">
        <v>2.1171030756442226E-3</v>
      </c>
      <c r="O68">
        <v>6.008808553137842E-3</v>
      </c>
      <c r="P68">
        <v>7.1389175069984283E-3</v>
      </c>
      <c r="Q68">
        <v>8.546382885273502E-3</v>
      </c>
      <c r="R68">
        <v>7.9184438536426746E-3</v>
      </c>
      <c r="T68">
        <v>1.2372182099433561E-3</v>
      </c>
      <c r="U68">
        <v>5.3828273262974922E-3</v>
      </c>
      <c r="V68">
        <v>4.2629218136764476E-3</v>
      </c>
      <c r="W68">
        <v>7.8679147486382019E-3</v>
      </c>
      <c r="X68">
        <v>4.1605856222406796E-3</v>
      </c>
    </row>
    <row r="69" spans="1:24" x14ac:dyDescent="0.2">
      <c r="A69" s="23" t="s">
        <v>477</v>
      </c>
      <c r="B69">
        <v>1.6332795466173402E-3</v>
      </c>
      <c r="C69">
        <v>2.4786324786324788E-3</v>
      </c>
      <c r="D69">
        <v>1.0877447425670776E-3</v>
      </c>
      <c r="E69">
        <v>5.4492419142866298E-4</v>
      </c>
      <c r="F69">
        <v>9.4455058712405809E-4</v>
      </c>
      <c r="G69">
        <v>7.3416305411830513E-4</v>
      </c>
      <c r="H69">
        <v>6.3117811220364623E-3</v>
      </c>
      <c r="I69">
        <v>3.6139486760998498E-3</v>
      </c>
      <c r="J69">
        <v>3.5924701824974854E-3</v>
      </c>
      <c r="K69">
        <v>8.4861454451536731E-3</v>
      </c>
      <c r="L69">
        <v>5.6951339364463369E-3</v>
      </c>
      <c r="M69">
        <v>4.4807110852063681E-3</v>
      </c>
      <c r="N69">
        <v>2.195033250207814E-3</v>
      </c>
      <c r="O69">
        <v>5.2065425610295204E-3</v>
      </c>
      <c r="P69">
        <v>7.4094887244648411E-3</v>
      </c>
      <c r="Q69">
        <v>8.1986713760225458E-3</v>
      </c>
      <c r="R69">
        <v>8.4539907809421805E-3</v>
      </c>
      <c r="T69">
        <v>1.2372157667479872E-3</v>
      </c>
      <c r="U69">
        <v>5.5398958724467611E-3</v>
      </c>
      <c r="V69">
        <v>3.9607622988145673E-3</v>
      </c>
      <c r="W69">
        <v>8.0207169604765219E-3</v>
      </c>
      <c r="X69">
        <v>4.1804242200350001E-3</v>
      </c>
    </row>
    <row r="70" spans="1:24" x14ac:dyDescent="0.2">
      <c r="A70" s="23" t="s">
        <v>478</v>
      </c>
      <c r="B70">
        <v>2.6466999881931599E-3</v>
      </c>
      <c r="C70">
        <v>3.9316239316239321E-3</v>
      </c>
      <c r="D70">
        <v>2.0304568527918783E-3</v>
      </c>
      <c r="E70">
        <v>2.0354521268070649E-3</v>
      </c>
      <c r="F70">
        <v>2.0823047034325827E-3</v>
      </c>
      <c r="G70">
        <v>9.0896378128933015E-4</v>
      </c>
      <c r="H70">
        <v>7.3941733392451948E-3</v>
      </c>
      <c r="I70">
        <v>4.4737187240429591E-3</v>
      </c>
      <c r="J70">
        <v>4.490587728121857E-3</v>
      </c>
      <c r="K70">
        <v>7.8958048924473306E-3</v>
      </c>
      <c r="L70">
        <v>6.7283219514653629E-3</v>
      </c>
      <c r="M70">
        <v>4.5778538729615197E-3</v>
      </c>
      <c r="N70">
        <v>2.1560681629260183E-3</v>
      </c>
      <c r="O70">
        <v>6.3362640601208314E-3</v>
      </c>
      <c r="P70">
        <v>7.9922575005463466E-3</v>
      </c>
      <c r="Q70">
        <v>1.0266639825778233E-2</v>
      </c>
      <c r="R70">
        <v>8.9895377082416846E-3</v>
      </c>
      <c r="T70">
        <v>2.2725835640229914E-3</v>
      </c>
      <c r="U70">
        <v>6.1965213270645404E-3</v>
      </c>
      <c r="V70">
        <v>4.3567286986694563E-3</v>
      </c>
      <c r="W70">
        <v>9.0828116781887566E-3</v>
      </c>
      <c r="X70">
        <v>4.9962781852961932E-3</v>
      </c>
    </row>
    <row r="71" spans="1:24" x14ac:dyDescent="0.2">
      <c r="A71" s="23" t="s">
        <v>479</v>
      </c>
      <c r="B71">
        <v>2.9418709905938839E-3</v>
      </c>
      <c r="C71">
        <v>4.871794871794872E-3</v>
      </c>
      <c r="D71">
        <v>2.2044960116026106E-3</v>
      </c>
      <c r="E71">
        <v>9.6163092605058181E-4</v>
      </c>
      <c r="F71">
        <v>2.146705879827405E-3</v>
      </c>
      <c r="G71">
        <v>1.5032862536708152E-3</v>
      </c>
      <c r="H71">
        <v>8.5417699068881872E-3</v>
      </c>
      <c r="I71">
        <v>4.6485872083703713E-3</v>
      </c>
      <c r="J71">
        <v>5.4605546773961776E-3</v>
      </c>
      <c r="K71">
        <v>9.9251005423753834E-3</v>
      </c>
      <c r="L71">
        <v>8.492301489302724E-3</v>
      </c>
      <c r="M71">
        <v>6.2657098102072784E-3</v>
      </c>
      <c r="N71">
        <v>2.8184746467165419E-3</v>
      </c>
      <c r="O71">
        <v>6.4508734875648767E-3</v>
      </c>
      <c r="P71">
        <v>8.585432861915019E-3</v>
      </c>
      <c r="Q71">
        <v>1.0962062844280146E-2</v>
      </c>
      <c r="R71">
        <v>9.4103245796912961E-3</v>
      </c>
      <c r="T71">
        <v>2.4382974889233613E-3</v>
      </c>
      <c r="U71">
        <v>7.4136627648665691E-3</v>
      </c>
      <c r="V71">
        <v>5.178352648162899E-3</v>
      </c>
      <c r="W71">
        <v>9.6526067619621524E-3</v>
      </c>
      <c r="X71">
        <v>5.6582927640145978E-3</v>
      </c>
    </row>
    <row r="72" spans="1:24" x14ac:dyDescent="0.2">
      <c r="A72" s="23" t="s">
        <v>480</v>
      </c>
      <c r="B72">
        <v>3.0304222913141014E-3</v>
      </c>
      <c r="C72">
        <v>4.5726495726495725E-3</v>
      </c>
      <c r="D72">
        <v>2.3930384336475707E-3</v>
      </c>
      <c r="E72">
        <v>1.089848382857326E-3</v>
      </c>
      <c r="F72">
        <v>3.0483223493549148E-3</v>
      </c>
      <c r="G72">
        <v>1.4508460355195077E-3</v>
      </c>
      <c r="H72">
        <v>9.4937534232283974E-3</v>
      </c>
      <c r="I72">
        <v>5.4937848826195302E-3</v>
      </c>
      <c r="J72">
        <v>6.1071993102457247E-3</v>
      </c>
      <c r="K72">
        <v>9.3716562742131859E-3</v>
      </c>
      <c r="L72">
        <v>8.0639064586850787E-3</v>
      </c>
      <c r="M72">
        <v>6.5571381734727333E-3</v>
      </c>
      <c r="N72">
        <v>2.9223815461346635E-3</v>
      </c>
      <c r="O72">
        <v>7.51510388525959E-3</v>
      </c>
      <c r="P72">
        <v>1.0011135046257271E-2</v>
      </c>
      <c r="Q72">
        <v>1.0998664055780247E-2</v>
      </c>
      <c r="R72">
        <v>1.0098884914790659E-2</v>
      </c>
      <c r="T72">
        <v>2.5975211775571658E-3</v>
      </c>
      <c r="U72">
        <v>7.7060600697983848E-3</v>
      </c>
      <c r="V72">
        <v>5.6648745349556625E-3</v>
      </c>
      <c r="W72">
        <v>1.0369561338942726E-2</v>
      </c>
      <c r="X72">
        <v>6.0128667668252981E-3</v>
      </c>
    </row>
    <row r="73" spans="1:24" x14ac:dyDescent="0.2">
      <c r="A73" s="23" t="s">
        <v>481</v>
      </c>
      <c r="B73">
        <v>3.3944665276083278E-3</v>
      </c>
      <c r="C73">
        <v>5.4843304843304845E-3</v>
      </c>
      <c r="D73">
        <v>2.6686004350978971E-3</v>
      </c>
      <c r="E73">
        <v>1.3943648427733437E-3</v>
      </c>
      <c r="F73">
        <v>2.7692505849773522E-3</v>
      </c>
      <c r="G73">
        <v>1.6431268354076354E-3</v>
      </c>
      <c r="H73">
        <v>9.285099501838763E-3</v>
      </c>
      <c r="I73">
        <v>5.9746732145199129E-3</v>
      </c>
      <c r="J73">
        <v>5.3168558700962786E-3</v>
      </c>
      <c r="K73">
        <v>9.3347599896690409E-3</v>
      </c>
      <c r="L73">
        <v>7.7363102588009977E-3</v>
      </c>
      <c r="M73">
        <v>6.0714242346969751E-3</v>
      </c>
      <c r="N73">
        <v>2.740544472152951E-3</v>
      </c>
      <c r="O73">
        <v>7.4168672331646939E-3</v>
      </c>
      <c r="P73">
        <v>9.3034872467297313E-3</v>
      </c>
      <c r="Q73">
        <v>1.0431345277528686E-2</v>
      </c>
      <c r="R73">
        <v>9.9076181550408361E-3</v>
      </c>
      <c r="T73">
        <v>2.8923566183658399E-3</v>
      </c>
      <c r="U73">
        <v>7.5295397669849981E-3</v>
      </c>
      <c r="V73">
        <v>5.4096119800048732E-3</v>
      </c>
      <c r="W73">
        <v>9.8808168930997493E-3</v>
      </c>
      <c r="X73">
        <v>5.9337132449666999E-3</v>
      </c>
    </row>
    <row r="74" spans="1:24" x14ac:dyDescent="0.2">
      <c r="A74" s="23" t="s">
        <v>482</v>
      </c>
      <c r="B74">
        <v>4.9982289739855957E-3</v>
      </c>
      <c r="C74">
        <v>6.8233618233618232E-3</v>
      </c>
      <c r="D74">
        <v>3.9158810732414793E-3</v>
      </c>
      <c r="E74">
        <v>2.1636695836138092E-3</v>
      </c>
      <c r="F74">
        <v>3.9928729364789731E-3</v>
      </c>
      <c r="G74">
        <v>2.6744511257166832E-3</v>
      </c>
      <c r="H74">
        <v>9.8719386557471114E-3</v>
      </c>
      <c r="I74">
        <v>7.1841802311178472E-3</v>
      </c>
      <c r="J74">
        <v>6.1071993102457247E-3</v>
      </c>
      <c r="K74">
        <v>9.4085525587573327E-3</v>
      </c>
      <c r="L74">
        <v>8.643499735403069E-3</v>
      </c>
      <c r="M74">
        <v>6.6542809612278849E-3</v>
      </c>
      <c r="N74">
        <v>3.3899625935162095E-3</v>
      </c>
      <c r="O74">
        <v>8.2846243266696141E-3</v>
      </c>
      <c r="P74">
        <v>1.0344145775446702E-2</v>
      </c>
      <c r="Q74">
        <v>1.1584283439781858E-2</v>
      </c>
      <c r="R74">
        <v>1.0978712009639844E-2</v>
      </c>
      <c r="T74">
        <v>4.094744252733061E-3</v>
      </c>
      <c r="U74">
        <v>8.2430740982542168E-3</v>
      </c>
      <c r="V74">
        <v>6.1096226271379027E-3</v>
      </c>
      <c r="W74">
        <v>1.0969047074956134E-2</v>
      </c>
      <c r="X74">
        <v>6.8835203008206797E-3</v>
      </c>
    </row>
    <row r="75" spans="1:24" x14ac:dyDescent="0.2">
      <c r="A75" s="23" t="s">
        <v>483</v>
      </c>
      <c r="B75">
        <v>5.4901806446534694E-3</v>
      </c>
      <c r="C75">
        <v>7.9344729344729345E-3</v>
      </c>
      <c r="D75">
        <v>4.0174039158810734E-3</v>
      </c>
      <c r="E75">
        <v>2.4040773151264546E-3</v>
      </c>
      <c r="F75">
        <v>4.5724835240323726E-3</v>
      </c>
      <c r="G75">
        <v>2.5520906166969655E-3</v>
      </c>
      <c r="H75">
        <v>1.034140997887379E-2</v>
      </c>
      <c r="I75">
        <v>6.2661206883989334E-3</v>
      </c>
      <c r="J75">
        <v>6.7538439430952727E-3</v>
      </c>
      <c r="K75">
        <v>1.0441648525993432E-2</v>
      </c>
      <c r="L75">
        <v>9.8782854118892229E-3</v>
      </c>
      <c r="M75">
        <v>6.180709870921521E-3</v>
      </c>
      <c r="N75">
        <v>3.5847880299251871E-3</v>
      </c>
      <c r="O75">
        <v>8.9395353406355911E-3</v>
      </c>
      <c r="P75">
        <v>1.0947727722102547E-2</v>
      </c>
      <c r="Q75">
        <v>1.2023497977783064E-2</v>
      </c>
      <c r="R75">
        <v>1.1322992177189526E-2</v>
      </c>
      <c r="T75">
        <v>4.4951181584772107E-3</v>
      </c>
      <c r="U75">
        <v>8.7362617096501307E-3</v>
      </c>
      <c r="V75">
        <v>6.2350110804940996E-3</v>
      </c>
      <c r="W75">
        <v>1.1431405959025046E-2</v>
      </c>
      <c r="X75">
        <v>7.2736040363336092E-3</v>
      </c>
    </row>
    <row r="76" spans="1:24" x14ac:dyDescent="0.2">
      <c r="A76" s="23" t="s">
        <v>484</v>
      </c>
      <c r="B76">
        <v>6.5134401196426462E-3</v>
      </c>
      <c r="C76">
        <v>8.0341880341880337E-3</v>
      </c>
      <c r="D76">
        <v>4.5540246555474985E-3</v>
      </c>
      <c r="E76">
        <v>2.80475686764753E-3</v>
      </c>
      <c r="F76">
        <v>8.5438894017130715E-3</v>
      </c>
      <c r="G76">
        <v>3.2687735980981682E-3</v>
      </c>
      <c r="H76">
        <v>1.2258417881641063E-2</v>
      </c>
      <c r="I76">
        <v>7.2861868469755037E-3</v>
      </c>
      <c r="J76">
        <v>7.4723379795947698E-3</v>
      </c>
      <c r="K76">
        <v>1.0367855956905139E-2</v>
      </c>
      <c r="L76">
        <v>1.0004283950306177E-2</v>
      </c>
      <c r="M76">
        <v>7.2735662331669766E-3</v>
      </c>
      <c r="N76">
        <v>3.3509975062344139E-3</v>
      </c>
      <c r="O76">
        <v>9.6108191299507182E-3</v>
      </c>
      <c r="P76">
        <v>1.1353584548302166E-2</v>
      </c>
      <c r="Q76">
        <v>1.1456179199531505E-2</v>
      </c>
      <c r="R76">
        <v>1.143775223303942E-2</v>
      </c>
      <c r="T76">
        <v>5.6198454461394917E-3</v>
      </c>
      <c r="U76">
        <v>9.4778165230845306E-3</v>
      </c>
      <c r="V76">
        <v>6.7451276231173694E-3</v>
      </c>
      <c r="W76">
        <v>1.141583866029103E-2</v>
      </c>
      <c r="X76">
        <v>7.9759443613226354E-3</v>
      </c>
    </row>
    <row r="77" spans="1:24" x14ac:dyDescent="0.2">
      <c r="A77" s="23" t="s">
        <v>485</v>
      </c>
      <c r="B77">
        <v>7.3104018261246012E-3</v>
      </c>
      <c r="C77">
        <v>1.0626780626780626E-2</v>
      </c>
      <c r="D77">
        <v>5.8738216098622193E-3</v>
      </c>
      <c r="E77">
        <v>3.4298169695804082E-3</v>
      </c>
      <c r="F77">
        <v>7.2129317562200802E-3</v>
      </c>
      <c r="G77">
        <v>4.9293805062229062E-3</v>
      </c>
      <c r="H77">
        <v>1.3106074437286456E-2</v>
      </c>
      <c r="I77">
        <v>7.51934482607872E-3</v>
      </c>
      <c r="J77">
        <v>7.8675096996694924E-3</v>
      </c>
      <c r="K77">
        <v>1.0330959672360994E-2</v>
      </c>
      <c r="L77">
        <v>1.1768263488143537E-2</v>
      </c>
      <c r="M77">
        <v>7.9414228989836428E-3</v>
      </c>
      <c r="N77">
        <v>3.9484621778886116E-3</v>
      </c>
      <c r="O77">
        <v>1.0478576223455638E-2</v>
      </c>
      <c r="P77">
        <v>1.268562746505989E-2</v>
      </c>
      <c r="Q77">
        <v>1.0962062844280146E-2</v>
      </c>
      <c r="R77">
        <v>1.2164565920088747E-2</v>
      </c>
      <c r="T77">
        <v>6.5638555491318073E-3</v>
      </c>
      <c r="U77">
        <v>1.011843042470784E-2</v>
      </c>
      <c r="V77">
        <v>7.4561537667759649E-3</v>
      </c>
      <c r="W77">
        <v>1.1937418743142927E-2</v>
      </c>
      <c r="X77">
        <v>8.7150589969462768E-3</v>
      </c>
    </row>
    <row r="78" spans="1:24" x14ac:dyDescent="0.2">
      <c r="A78" s="23" t="s">
        <v>486</v>
      </c>
      <c r="B78">
        <v>9.2880475422094533E-3</v>
      </c>
      <c r="C78">
        <v>1.3233618233618233E-2</v>
      </c>
      <c r="D78">
        <v>7.4401740391588107E-3</v>
      </c>
      <c r="E78">
        <v>4.8402089944545954E-3</v>
      </c>
      <c r="F78">
        <v>1.1656612927462808E-2</v>
      </c>
      <c r="G78">
        <v>5.7159837784925187E-3</v>
      </c>
      <c r="H78">
        <v>1.3953730992931849E-2</v>
      </c>
      <c r="I78">
        <v>8.0876674001428093E-3</v>
      </c>
      <c r="J78">
        <v>9.8792930018680846E-3</v>
      </c>
      <c r="K78">
        <v>1.0183374534184407E-2</v>
      </c>
      <c r="L78">
        <v>1.2473855303278481E-2</v>
      </c>
      <c r="M78">
        <v>7.6864230811263708E-3</v>
      </c>
      <c r="N78">
        <v>3.7146716541978388E-3</v>
      </c>
      <c r="O78">
        <v>1.0773286179740328E-2</v>
      </c>
      <c r="P78">
        <v>1.2238144297711593E-2</v>
      </c>
      <c r="Q78">
        <v>1.11999707190308E-2</v>
      </c>
      <c r="R78">
        <v>1.2088059216188819E-2</v>
      </c>
      <c r="T78">
        <v>8.6957742525660704E-3</v>
      </c>
      <c r="U78">
        <v>1.0915584246481128E-2</v>
      </c>
      <c r="V78">
        <v>7.3914603050215131E-3</v>
      </c>
      <c r="W78">
        <v>1.1842058077643736E-2</v>
      </c>
      <c r="X78">
        <v>9.6737130526939885E-3</v>
      </c>
    </row>
    <row r="79" spans="1:24" x14ac:dyDescent="0.2">
      <c r="A79" s="23" t="s">
        <v>487</v>
      </c>
      <c r="B79">
        <v>1.1964264630642686E-2</v>
      </c>
      <c r="C79">
        <v>1.4658119658119658E-2</v>
      </c>
      <c r="D79">
        <v>1.1094996374184192E-2</v>
      </c>
      <c r="E79">
        <v>6.2345738372279382E-3</v>
      </c>
      <c r="F79">
        <v>2.6705021145052917E-2</v>
      </c>
      <c r="G79">
        <v>7.831072577261922E-3</v>
      </c>
      <c r="H79">
        <v>1.3718995331368508E-2</v>
      </c>
      <c r="I79">
        <v>8.81628608484036E-3</v>
      </c>
      <c r="J79">
        <v>1.0094841212817934E-2</v>
      </c>
      <c r="K79">
        <v>1.1400951924141239E-2</v>
      </c>
      <c r="L79">
        <v>1.3885038933548371E-2</v>
      </c>
      <c r="M79">
        <v>8.4028511408206132E-3</v>
      </c>
      <c r="N79">
        <v>4.2082294264339151E-3</v>
      </c>
      <c r="O79">
        <v>1.2328699837909523E-2</v>
      </c>
      <c r="P79">
        <v>1.2987418438387811E-2</v>
      </c>
      <c r="Q79">
        <v>1.1401277382281354E-2</v>
      </c>
      <c r="R79">
        <v>1.4899680584511217E-2</v>
      </c>
      <c r="T79">
        <v>1.3081341370414888E-2</v>
      </c>
      <c r="U79">
        <v>1.1583222697343283E-2</v>
      </c>
      <c r="V79">
        <v>8.3132601350546838E-3</v>
      </c>
      <c r="W79">
        <v>1.3096125468393461E-2</v>
      </c>
      <c r="X79">
        <v>1.1801901089385305E-2</v>
      </c>
    </row>
    <row r="80" spans="1:24" x14ac:dyDescent="0.2">
      <c r="A80" s="23" t="s">
        <v>488</v>
      </c>
      <c r="B80">
        <v>1.6450863867133694E-2</v>
      </c>
      <c r="C80">
        <v>2.1367521367521368E-2</v>
      </c>
      <c r="D80">
        <v>1.5678027556200146E-2</v>
      </c>
      <c r="E80">
        <v>1.0465749911850498E-2</v>
      </c>
      <c r="F80">
        <v>1.7323916450207158E-2</v>
      </c>
      <c r="G80">
        <v>1.1886449447629703E-2</v>
      </c>
      <c r="H80">
        <v>1.6222842388044129E-2</v>
      </c>
      <c r="I80">
        <v>9.7489180012532237E-3</v>
      </c>
      <c r="J80">
        <v>1.0274464721942808E-2</v>
      </c>
      <c r="K80">
        <v>1.261852931409807E-2</v>
      </c>
      <c r="L80">
        <v>1.6707406194088149E-2</v>
      </c>
      <c r="M80">
        <v>8.3664225954124313E-3</v>
      </c>
      <c r="N80">
        <v>5.1433915211970072E-3</v>
      </c>
      <c r="O80">
        <v>1.2607037018845064E-2</v>
      </c>
      <c r="P80">
        <v>4.9847543525542966E-3</v>
      </c>
      <c r="Q80">
        <v>1.5537214281792727E-2</v>
      </c>
      <c r="R80">
        <v>1.4765793852686341E-2</v>
      </c>
      <c r="T80">
        <v>1.5528754766757094E-2</v>
      </c>
      <c r="U80">
        <v>1.3114432123885278E-2</v>
      </c>
      <c r="V80">
        <v>8.7056170451515012E-3</v>
      </c>
      <c r="W80">
        <v>1.1762587495677788E-2</v>
      </c>
      <c r="X80">
        <v>1.2949958990732752E-2</v>
      </c>
    </row>
    <row r="81" spans="1:24" x14ac:dyDescent="0.2">
      <c r="A81" s="23" t="s">
        <v>489</v>
      </c>
      <c r="B81">
        <v>1.9077885788500139E-2</v>
      </c>
      <c r="C81">
        <v>2.6039886039886041E-2</v>
      </c>
      <c r="D81">
        <v>1.8535170413343002E-2</v>
      </c>
      <c r="E81">
        <v>1.1956277847228899E-2</v>
      </c>
      <c r="F81">
        <v>2.9753343494407832E-2</v>
      </c>
      <c r="G81">
        <v>1.3669416864774157E-2</v>
      </c>
      <c r="H81">
        <v>1.6822722412039331E-2</v>
      </c>
      <c r="I81">
        <v>1.0186089212071755E-2</v>
      </c>
      <c r="J81">
        <v>1.2106624515016526E-2</v>
      </c>
      <c r="K81">
        <v>1.1696122200494411E-2</v>
      </c>
      <c r="L81">
        <v>1.5825416425169467E-2</v>
      </c>
      <c r="M81">
        <v>8.7064223525554624E-3</v>
      </c>
      <c r="N81">
        <v>4.7147755610972572E-3</v>
      </c>
      <c r="O81">
        <v>1.44735334086481E-2</v>
      </c>
      <c r="P81">
        <v>1.457962598732478E-2</v>
      </c>
      <c r="Q81">
        <v>1.3139834928536135E-2</v>
      </c>
      <c r="R81">
        <v>1.6601954746284644E-2</v>
      </c>
      <c r="T81">
        <v>1.9838663408023347E-2</v>
      </c>
      <c r="U81">
        <v>1.3327394952958298E-2</v>
      </c>
      <c r="V81">
        <v>9.2982437741002729E-3</v>
      </c>
      <c r="W81">
        <v>1.4773805220715188E-2</v>
      </c>
      <c r="X81">
        <v>1.5169711893963411E-2</v>
      </c>
    </row>
    <row r="82" spans="1:24" x14ac:dyDescent="0.2">
      <c r="A82" s="23" t="s">
        <v>490</v>
      </c>
      <c r="B82">
        <v>2.4223700263686095E-2</v>
      </c>
      <c r="C82">
        <v>3.202279202279202E-2</v>
      </c>
      <c r="D82">
        <v>2.2102973168963015E-2</v>
      </c>
      <c r="E82">
        <v>1.4424463890758727E-2</v>
      </c>
      <c r="F82">
        <v>2.8100379966940731E-2</v>
      </c>
      <c r="G82">
        <v>1.6745909662984199E-2</v>
      </c>
      <c r="H82">
        <v>2.043504342609739E-2</v>
      </c>
      <c r="I82">
        <v>1.3785465514477653E-2</v>
      </c>
      <c r="J82">
        <v>1.6597212243138381E-2</v>
      </c>
      <c r="K82">
        <v>1.4721617533114415E-2</v>
      </c>
      <c r="L82">
        <v>2.1722148023082932E-2</v>
      </c>
      <c r="M82">
        <v>1.146284895510789E-2</v>
      </c>
      <c r="N82">
        <v>6.8968204488778053E-3</v>
      </c>
      <c r="O82">
        <v>1.8435745043142264E-2</v>
      </c>
      <c r="P82">
        <v>1.7347777673711925E-2</v>
      </c>
      <c r="Q82">
        <v>1.7440477279797962E-2</v>
      </c>
      <c r="R82">
        <v>2.1096723600405487E-2</v>
      </c>
      <c r="T82">
        <v>2.2936703162687467E-2</v>
      </c>
      <c r="U82">
        <v>1.7452297347982156E-2</v>
      </c>
      <c r="V82">
        <v>1.2265138149042653E-2</v>
      </c>
      <c r="W82">
        <v>1.8628326184638458E-2</v>
      </c>
      <c r="X82">
        <v>1.8680123453945815E-2</v>
      </c>
    </row>
    <row r="83" spans="1:24" x14ac:dyDescent="0.2">
      <c r="A83" s="23" t="s">
        <v>491</v>
      </c>
      <c r="B83">
        <v>3.4190641111417217E-2</v>
      </c>
      <c r="C83">
        <v>4.7165242165242163E-2</v>
      </c>
      <c r="D83">
        <v>3.7287889775199423E-2</v>
      </c>
      <c r="E83">
        <v>2.5996089367567393E-2</v>
      </c>
      <c r="F83">
        <v>3.7953759955348519E-2</v>
      </c>
      <c r="G83">
        <v>2.7618514893021955E-2</v>
      </c>
      <c r="H83">
        <v>2.0721942568008137E-2</v>
      </c>
      <c r="I83">
        <v>1.2605103245267622E-2</v>
      </c>
      <c r="J83">
        <v>1.6381664032188534E-2</v>
      </c>
      <c r="K83">
        <v>1.4869202671291002E-2</v>
      </c>
      <c r="L83">
        <v>2.1167754454048334E-2</v>
      </c>
      <c r="M83">
        <v>1.0078564229596979E-2</v>
      </c>
      <c r="N83">
        <v>6.2863674147963424E-3</v>
      </c>
      <c r="O83">
        <v>1.8321135615698217E-2</v>
      </c>
      <c r="P83">
        <v>1.5568251589605902E-2</v>
      </c>
      <c r="Q83">
        <v>1.7385575462547809E-2</v>
      </c>
      <c r="R83">
        <v>1.9279689382782166E-2</v>
      </c>
      <c r="T83">
        <v>3.5035356211299447E-2</v>
      </c>
      <c r="U83">
        <v>1.7149133394160725E-2</v>
      </c>
      <c r="V83">
        <v>1.1562022420030514E-2</v>
      </c>
      <c r="W83">
        <v>1.7411172144978625E-2</v>
      </c>
      <c r="X83">
        <v>2.2522199290213395E-2</v>
      </c>
    </row>
    <row r="84" spans="1:24" x14ac:dyDescent="0.2">
      <c r="A84" s="23" t="s">
        <v>492</v>
      </c>
      <c r="B84">
        <v>5.2727380062182694E-2</v>
      </c>
      <c r="C84">
        <v>7.056980056980057E-2</v>
      </c>
      <c r="D84">
        <v>6.0261058738216099E-2</v>
      </c>
      <c r="E84">
        <v>4.2824630573452573E-2</v>
      </c>
      <c r="F84">
        <v>4.5510164652340986E-2</v>
      </c>
      <c r="G84">
        <v>4.3490420920151027E-2</v>
      </c>
      <c r="H84">
        <v>2.4595080983803239E-2</v>
      </c>
      <c r="I84">
        <v>1.5359281873424361E-2</v>
      </c>
      <c r="J84">
        <v>1.7136082770513004E-2</v>
      </c>
      <c r="K84">
        <v>1.6603328044865882E-2</v>
      </c>
      <c r="L84">
        <v>2.4569714991306099E-2</v>
      </c>
      <c r="M84">
        <v>1.1377849015822131E-2</v>
      </c>
      <c r="N84">
        <v>7.5202618453865337E-3</v>
      </c>
      <c r="O84">
        <v>2.0318614208294446E-2</v>
      </c>
      <c r="P84">
        <v>1.8867139125638706E-2</v>
      </c>
      <c r="Q84">
        <v>1.6671851838295847E-2</v>
      </c>
      <c r="R84">
        <v>2.1670523879654954E-2</v>
      </c>
      <c r="T84">
        <v>5.2563909252690659E-2</v>
      </c>
      <c r="U84">
        <v>1.9652697732782519E-2</v>
      </c>
      <c r="V84">
        <v>1.3072241689834369E-2</v>
      </c>
      <c r="W84">
        <v>1.9069838281196502E-2</v>
      </c>
      <c r="X84">
        <v>3.0004304946655826E-2</v>
      </c>
    </row>
    <row r="85" spans="1:24" x14ac:dyDescent="0.2">
      <c r="A85" s="23" t="s">
        <v>493</v>
      </c>
      <c r="B85">
        <v>5.55019874847495E-2</v>
      </c>
      <c r="C85">
        <v>6.8646723646723654E-2</v>
      </c>
      <c r="D85">
        <v>6.394488759970994E-2</v>
      </c>
      <c r="E85">
        <v>4.574157771580601E-2</v>
      </c>
      <c r="F85">
        <v>4.0637142305132774E-2</v>
      </c>
      <c r="G85">
        <v>4.6968955390854425E-2</v>
      </c>
      <c r="H85">
        <v>2.3982160089721188E-2</v>
      </c>
      <c r="I85">
        <v>1.4703525057196567E-2</v>
      </c>
      <c r="J85">
        <v>1.7710877999712601E-2</v>
      </c>
      <c r="K85">
        <v>1.5976091207615391E-2</v>
      </c>
      <c r="L85">
        <v>2.6434493359877024E-2</v>
      </c>
      <c r="M85">
        <v>1.1062134955617888E-2</v>
      </c>
      <c r="N85">
        <v>8.3255403158769749E-3</v>
      </c>
      <c r="O85">
        <v>2.0989897997609575E-2</v>
      </c>
      <c r="P85">
        <v>2.019918204239643E-2</v>
      </c>
      <c r="Q85">
        <v>1.6122833665794339E-2</v>
      </c>
      <c r="R85">
        <v>2.2913757818028804E-2</v>
      </c>
      <c r="T85">
        <v>5.3573545690496049E-2</v>
      </c>
      <c r="U85">
        <v>1.9761429542824553E-2</v>
      </c>
      <c r="V85">
        <v>1.3459191089701478E-2</v>
      </c>
      <c r="W85">
        <v>1.9745257842073191E-2</v>
      </c>
      <c r="X85">
        <v>3.0580104038377832E-2</v>
      </c>
    </row>
    <row r="86" spans="1:24" x14ac:dyDescent="0.2">
      <c r="A86" s="23" t="s">
        <v>494</v>
      </c>
      <c r="B86">
        <v>6.2477862174819945E-2</v>
      </c>
      <c r="C86">
        <v>7.3276353276353276E-2</v>
      </c>
      <c r="D86">
        <v>7.6635242929659175E-2</v>
      </c>
      <c r="E86">
        <v>5.9060166041606563E-2</v>
      </c>
      <c r="F86">
        <v>8.6340510486658223E-2</v>
      </c>
      <c r="G86">
        <v>5.8383442875122357E-2</v>
      </c>
      <c r="H86">
        <v>2.6551211496831068E-2</v>
      </c>
      <c r="I86">
        <v>1.8375763228072221E-2</v>
      </c>
      <c r="J86">
        <v>2.4249173731858024E-2</v>
      </c>
      <c r="K86">
        <v>1.8485038556617348E-2</v>
      </c>
      <c r="L86">
        <v>2.9735655066401231E-2</v>
      </c>
      <c r="M86">
        <v>1.232499119643486E-2</v>
      </c>
      <c r="N86">
        <v>9.0918536990856197E-3</v>
      </c>
      <c r="O86">
        <v>2.3904252009758174E-2</v>
      </c>
      <c r="P86">
        <v>2.2186839832245845E-2</v>
      </c>
      <c r="Q86">
        <v>1.8282305144300275E-2</v>
      </c>
      <c r="R86">
        <v>2.6834726392900177E-2</v>
      </c>
      <c r="T86">
        <v>6.9362262964036595E-2</v>
      </c>
      <c r="U86">
        <v>2.3479368415955978E-2</v>
      </c>
      <c r="V86">
        <v>1.5107032301759553E-2</v>
      </c>
      <c r="W86">
        <v>2.2434623789815433E-2</v>
      </c>
      <c r="X86">
        <v>3.801149341992497E-2</v>
      </c>
    </row>
    <row r="87" spans="1:24" x14ac:dyDescent="0.2">
      <c r="A87" s="23" t="s">
        <v>495</v>
      </c>
      <c r="B87">
        <v>6.4445668857491437E-2</v>
      </c>
      <c r="C87">
        <v>7.0071225071225068E-2</v>
      </c>
      <c r="D87">
        <v>8.3683828861493836E-2</v>
      </c>
      <c r="E87">
        <v>7.3644901753373723E-2</v>
      </c>
      <c r="F87">
        <v>6.2640877573363674E-2</v>
      </c>
      <c r="G87">
        <v>7.3993147811494894E-2</v>
      </c>
      <c r="H87">
        <v>2.9328916825330585E-2</v>
      </c>
      <c r="I87">
        <v>1.9512408376200399E-2</v>
      </c>
      <c r="J87">
        <v>2.4931743066532546E-2</v>
      </c>
      <c r="K87">
        <v>1.9112275393867839E-2</v>
      </c>
      <c r="L87">
        <v>2.8752866466748985E-2</v>
      </c>
      <c r="M87">
        <v>1.2652848105108496E-2</v>
      </c>
      <c r="N87">
        <v>9.8321903574397334E-3</v>
      </c>
      <c r="O87">
        <v>2.46410269004699E-2</v>
      </c>
      <c r="P87">
        <v>2.2946520558209234E-2</v>
      </c>
      <c r="Q87">
        <v>2.0478377834306314E-2</v>
      </c>
      <c r="R87">
        <v>2.700686647667502E-2</v>
      </c>
      <c r="T87">
        <v>7.1413274988073774E-2</v>
      </c>
      <c r="U87">
        <v>2.432764202573607E-2</v>
      </c>
      <c r="V87">
        <v>1.5708688454339374E-2</v>
      </c>
      <c r="W87">
        <v>2.3477254956396857E-2</v>
      </c>
      <c r="X87">
        <v>3.9275040605254809E-2</v>
      </c>
    </row>
    <row r="88" spans="1:24" x14ac:dyDescent="0.2">
      <c r="A88" s="23" t="s">
        <v>496</v>
      </c>
      <c r="B88">
        <v>7.9794560982329094E-2</v>
      </c>
      <c r="C88">
        <v>7.8874643874643879E-2</v>
      </c>
      <c r="D88">
        <v>9.9042784626540967E-2</v>
      </c>
      <c r="E88">
        <v>9.3887232746738464E-2</v>
      </c>
      <c r="F88">
        <v>7.5177639911555724E-2</v>
      </c>
      <c r="G88">
        <v>9.6769682561879455E-2</v>
      </c>
      <c r="H88">
        <v>3.1650191700790274E-2</v>
      </c>
      <c r="I88">
        <v>2.1231948472086617E-2</v>
      </c>
      <c r="J88">
        <v>2.791349331800546E-2</v>
      </c>
      <c r="K88">
        <v>2.010847507655979E-2</v>
      </c>
      <c r="L88">
        <v>3.1524834311921983E-2</v>
      </c>
      <c r="M88">
        <v>1.3551418891843648E-2</v>
      </c>
      <c r="N88">
        <v>1.1507689110556942E-2</v>
      </c>
      <c r="O88">
        <v>2.8095682499140431E-2</v>
      </c>
      <c r="P88">
        <v>2.4913365177484312E-2</v>
      </c>
      <c r="Q88">
        <v>1.8520213019050932E-2</v>
      </c>
      <c r="R88">
        <v>2.8250100415048867E-2</v>
      </c>
      <c r="T88">
        <v>8.7257757450614593E-2</v>
      </c>
      <c r="U88">
        <v>2.6485788575872821E-2</v>
      </c>
      <c r="V88">
        <v>1.7718263500513674E-2</v>
      </c>
      <c r="W88">
        <v>2.3894559537194705E-2</v>
      </c>
      <c r="X88">
        <v>4.5930232746833929E-2</v>
      </c>
    </row>
    <row r="89" spans="1:24" x14ac:dyDescent="0.2">
      <c r="A89" s="23" t="s">
        <v>497</v>
      </c>
      <c r="B89">
        <v>9.6855444921090952E-2</v>
      </c>
      <c r="C89">
        <v>7.1837606837606843E-2</v>
      </c>
      <c r="D89">
        <v>9.8288614938361135E-2</v>
      </c>
      <c r="E89">
        <v>9.7301022534218032E-2</v>
      </c>
      <c r="F89">
        <v>7.5521112852328098E-2</v>
      </c>
      <c r="G89">
        <v>0.10320234932177318</v>
      </c>
      <c r="H89">
        <v>3.3684567434339216E-2</v>
      </c>
      <c r="I89">
        <v>2.7104615070748874E-2</v>
      </c>
      <c r="J89">
        <v>3.4739186664750683E-2</v>
      </c>
      <c r="K89">
        <v>2.2838800132826624E-2</v>
      </c>
      <c r="L89">
        <v>3.1902829927172846E-2</v>
      </c>
      <c r="M89">
        <v>1.4449989678578801E-2</v>
      </c>
      <c r="N89">
        <v>1.3832605985037407E-2</v>
      </c>
      <c r="O89">
        <v>3.0535226026163695E-2</v>
      </c>
      <c r="P89">
        <v>2.7358912719969198E-2</v>
      </c>
      <c r="Q89">
        <v>2.0533279651556467E-2</v>
      </c>
      <c r="R89">
        <v>2.8747393990398409E-2</v>
      </c>
      <c r="T89">
        <v>9.0501025234229704E-2</v>
      </c>
      <c r="U89">
        <v>3.0053999845967648E-2</v>
      </c>
      <c r="V89">
        <v>1.9605940563259969E-2</v>
      </c>
      <c r="W89">
        <v>2.5546528787308023E-2</v>
      </c>
      <c r="X89">
        <v>4.8749032863936496E-2</v>
      </c>
    </row>
    <row r="90" spans="1:24" x14ac:dyDescent="0.2">
      <c r="A90" s="23" t="s">
        <v>498</v>
      </c>
      <c r="B90">
        <v>9.3795505529536777E-2</v>
      </c>
      <c r="C90">
        <v>5.2378917378917381E-2</v>
      </c>
      <c r="D90">
        <v>7.9941986947063087E-2</v>
      </c>
      <c r="E90">
        <v>9.207616116934321E-2</v>
      </c>
      <c r="F90">
        <v>6.7470965802975333E-2</v>
      </c>
      <c r="G90">
        <v>8.7627604530834846E-2</v>
      </c>
      <c r="H90">
        <v>3.0033123810020605E-2</v>
      </c>
      <c r="I90">
        <v>2.4437870684755839E-2</v>
      </c>
      <c r="J90">
        <v>3.204483402787757E-2</v>
      </c>
      <c r="K90">
        <v>1.8042283142087591E-2</v>
      </c>
      <c r="L90">
        <v>2.7921276113197085E-2</v>
      </c>
      <c r="M90">
        <v>1.3344990467863952E-2</v>
      </c>
      <c r="N90">
        <v>1.557304655029094E-2</v>
      </c>
      <c r="O90">
        <v>3.2663686821553121E-2</v>
      </c>
      <c r="P90">
        <v>2.5995650047349963E-2</v>
      </c>
      <c r="Q90">
        <v>1.780648939479897E-2</v>
      </c>
      <c r="R90">
        <v>2.6777346364975231E-2</v>
      </c>
      <c r="T90">
        <v>7.8881856893111779E-2</v>
      </c>
      <c r="U90">
        <v>2.6495877555587737E-2</v>
      </c>
      <c r="V90">
        <v>2.0527241279902672E-2</v>
      </c>
      <c r="W90">
        <v>2.3526495269041391E-2</v>
      </c>
      <c r="X90">
        <v>4.3407749340202445E-2</v>
      </c>
    </row>
    <row r="91" spans="1:24" x14ac:dyDescent="0.2">
      <c r="A91" s="23" t="s">
        <v>499</v>
      </c>
      <c r="B91">
        <v>8.1506552796253295E-2</v>
      </c>
      <c r="C91">
        <v>4.0370370370370369E-2</v>
      </c>
      <c r="D91">
        <v>6.4757070340826686E-2</v>
      </c>
      <c r="E91">
        <v>8.9688111036317589E-2</v>
      </c>
      <c r="F91">
        <v>6.6290277569070258E-2</v>
      </c>
      <c r="G91">
        <v>8.299538526080269E-2</v>
      </c>
      <c r="H91">
        <v>3.2041417803395845E-2</v>
      </c>
      <c r="I91">
        <v>2.6565437244072686E-2</v>
      </c>
      <c r="J91">
        <v>3.6319873545049577E-2</v>
      </c>
      <c r="K91">
        <v>1.7488838873925397E-2</v>
      </c>
      <c r="L91">
        <v>2.6938487513544843E-2</v>
      </c>
      <c r="M91">
        <v>1.595570288878365E-2</v>
      </c>
      <c r="N91">
        <v>1.7339463840399003E-2</v>
      </c>
      <c r="O91">
        <v>2.7735481441459143E-2</v>
      </c>
      <c r="P91">
        <v>2.5464914197704306E-2</v>
      </c>
      <c r="Q91">
        <v>1.7714986366048718E-2</v>
      </c>
      <c r="R91">
        <v>2.5974025974025976E-2</v>
      </c>
      <c r="T91">
        <v>7.0934627895606811E-2</v>
      </c>
      <c r="U91">
        <v>2.7870810995997669E-2</v>
      </c>
      <c r="V91">
        <v>2.0343549390213933E-2</v>
      </c>
      <c r="W91">
        <v>2.3051308845926332E-2</v>
      </c>
      <c r="X91">
        <v>4.089096453306177E-2</v>
      </c>
    </row>
    <row r="92" spans="1:24" x14ac:dyDescent="0.2">
      <c r="A92" s="23" t="s">
        <v>500</v>
      </c>
      <c r="B92">
        <v>4.1491203904128457E-2</v>
      </c>
      <c r="C92">
        <v>2.173789173789174E-2</v>
      </c>
      <c r="D92">
        <v>3.2081218274111672E-2</v>
      </c>
      <c r="E92">
        <v>5.2681347565471041E-2</v>
      </c>
      <c r="F92">
        <v>4.7206062297404636E-2</v>
      </c>
      <c r="G92">
        <v>5.1304013424695843E-2</v>
      </c>
      <c r="H92">
        <v>3.0841657755405441E-2</v>
      </c>
      <c r="I92">
        <v>2.9771359456741909E-2</v>
      </c>
      <c r="J92">
        <v>3.8906452076447766E-2</v>
      </c>
      <c r="K92">
        <v>1.9038482824779546E-2</v>
      </c>
      <c r="L92">
        <v>2.6837688682811278E-2</v>
      </c>
      <c r="M92">
        <v>1.62592741005185E-2</v>
      </c>
      <c r="N92">
        <v>1.9950124688279301E-2</v>
      </c>
      <c r="O92">
        <v>3.3007515103885263E-2</v>
      </c>
      <c r="P92">
        <v>2.6016463217924304E-2</v>
      </c>
      <c r="Q92">
        <v>1.8373808173050527E-2</v>
      </c>
      <c r="R92">
        <v>2.7829313543599257E-2</v>
      </c>
      <c r="T92">
        <v>4.1083622867283905E-2</v>
      </c>
      <c r="U92">
        <v>2.9079128159237189E-2</v>
      </c>
      <c r="V92">
        <v>2.3072304630894352E-2</v>
      </c>
      <c r="W92">
        <v>2.4073194978191364E-2</v>
      </c>
      <c r="X92">
        <v>3.1372580989832144E-2</v>
      </c>
    </row>
    <row r="93" spans="1:24" x14ac:dyDescent="0.2">
      <c r="A93" s="23" t="s">
        <v>501</v>
      </c>
      <c r="B93">
        <v>1.8428509583218546E-2</v>
      </c>
      <c r="C93">
        <v>1.1452991452991453E-2</v>
      </c>
      <c r="D93">
        <v>1.9753444525018128E-2</v>
      </c>
      <c r="E93">
        <v>3.6189377183703561E-2</v>
      </c>
      <c r="F93">
        <v>3.2286456432604166E-2</v>
      </c>
      <c r="G93">
        <v>3.2250734163054115E-2</v>
      </c>
      <c r="H93">
        <v>3.41540387574659E-2</v>
      </c>
      <c r="I93">
        <v>2.8532707692756072E-2</v>
      </c>
      <c r="J93">
        <v>3.8223882741773241E-2</v>
      </c>
      <c r="K93">
        <v>1.7488838873925397E-2</v>
      </c>
      <c r="L93">
        <v>2.5451704760224781E-2</v>
      </c>
      <c r="M93">
        <v>1.7570701735213048E-2</v>
      </c>
      <c r="N93">
        <v>2.2067227763923523E-2</v>
      </c>
      <c r="O93">
        <v>3.4546555986705307E-2</v>
      </c>
      <c r="P93">
        <v>2.8566076613280884E-2</v>
      </c>
      <c r="Q93">
        <v>1.8630016653551233E-2</v>
      </c>
      <c r="R93">
        <v>2.9952374576822295E-2</v>
      </c>
      <c r="T93">
        <v>2.5060252223431657E-2</v>
      </c>
      <c r="U93">
        <v>2.8770234565229081E-2</v>
      </c>
      <c r="V93">
        <v>2.4728161828613957E-2</v>
      </c>
      <c r="W93">
        <v>2.5716155947884806E-2</v>
      </c>
      <c r="X93">
        <v>2.620856702919009E-2</v>
      </c>
    </row>
    <row r="94" spans="1:24" x14ac:dyDescent="0.2">
      <c r="A94" s="23" t="s">
        <v>502</v>
      </c>
      <c r="B94">
        <v>8.8256129717816517E-3</v>
      </c>
      <c r="C94">
        <v>7.5925925925925926E-3</v>
      </c>
      <c r="D94">
        <v>1.3995649021029732E-2</v>
      </c>
      <c r="E94">
        <v>2.9025226784626726E-2</v>
      </c>
      <c r="F94">
        <v>2.4107507030461755E-2</v>
      </c>
      <c r="G94">
        <v>2.3685498531673892E-2</v>
      </c>
      <c r="H94">
        <v>3.2289194335046033E-2</v>
      </c>
      <c r="I94">
        <v>3.0631129504685019E-2</v>
      </c>
      <c r="J94">
        <v>3.9301623796522488E-2</v>
      </c>
      <c r="K94">
        <v>1.5496439508541489E-2</v>
      </c>
      <c r="L94">
        <v>2.4090920545321675E-2</v>
      </c>
      <c r="M94">
        <v>1.8372129734193048E-2</v>
      </c>
      <c r="N94">
        <v>2.5820864505403159E-2</v>
      </c>
      <c r="O94">
        <v>3.1435728670366911E-2</v>
      </c>
      <c r="P94">
        <v>2.6713704432164673E-2</v>
      </c>
      <c r="Q94">
        <v>1.9197335431802794E-2</v>
      </c>
      <c r="R94">
        <v>2.9933247900847313E-2</v>
      </c>
      <c r="T94">
        <v>1.7872014488694393E-2</v>
      </c>
      <c r="U94">
        <v>2.8361861538023336E-2</v>
      </c>
      <c r="V94">
        <v>2.5209574303321037E-2</v>
      </c>
      <c r="W94">
        <v>2.5281429254938259E-2</v>
      </c>
      <c r="X94">
        <v>2.3559670899827117E-2</v>
      </c>
    </row>
    <row r="95" spans="1:24" x14ac:dyDescent="0.2">
      <c r="A95" s="23" t="s">
        <v>503</v>
      </c>
      <c r="B95">
        <v>6.5036010862292888E-3</v>
      </c>
      <c r="C95">
        <v>5.7692307692307696E-3</v>
      </c>
      <c r="D95">
        <v>1.0108774474256708E-2</v>
      </c>
      <c r="E95">
        <v>2.3335577138827453E-2</v>
      </c>
      <c r="F95">
        <v>1.670137174505721E-2</v>
      </c>
      <c r="G95">
        <v>1.5312543700181792E-2</v>
      </c>
      <c r="H95">
        <v>2.4582040113716386E-2</v>
      </c>
      <c r="I95">
        <v>2.7731227139588768E-2</v>
      </c>
      <c r="J95">
        <v>3.7936485127173444E-2</v>
      </c>
      <c r="K95">
        <v>1.4094380695863927E-2</v>
      </c>
      <c r="L95">
        <v>2.1596149484665979E-2</v>
      </c>
      <c r="M95">
        <v>1.9173557733173047E-2</v>
      </c>
      <c r="N95">
        <v>2.7873025768911056E-2</v>
      </c>
      <c r="O95">
        <v>2.9061676244740247E-2</v>
      </c>
      <c r="P95">
        <v>2.4694826886453747E-2</v>
      </c>
      <c r="Q95">
        <v>2.0606482074556669E-2</v>
      </c>
      <c r="R95">
        <v>2.595489929805099E-2</v>
      </c>
      <c r="T95">
        <v>1.2955183152297203E-2</v>
      </c>
      <c r="U95">
        <v>2.5188056512201702E-2</v>
      </c>
      <c r="V95">
        <v>2.5369419915608118E-2</v>
      </c>
      <c r="W95">
        <v>2.3752069419687133E-2</v>
      </c>
      <c r="X95">
        <v>2.0649167616510446E-2</v>
      </c>
    </row>
    <row r="96" spans="1:24" x14ac:dyDescent="0.2">
      <c r="A96" s="23" t="s">
        <v>504</v>
      </c>
      <c r="B96">
        <v>5.9132590814278407E-3</v>
      </c>
      <c r="C96">
        <v>4.2735042735042739E-3</v>
      </c>
      <c r="D96">
        <v>7.9187817258883249E-3</v>
      </c>
      <c r="E96">
        <v>1.8976183607398146E-2</v>
      </c>
      <c r="F96">
        <v>1.2923169396560977E-2</v>
      </c>
      <c r="G96">
        <v>1.11697664662285E-2</v>
      </c>
      <c r="H96">
        <v>2.5208001877885293E-2</v>
      </c>
      <c r="I96">
        <v>2.9363332993311279E-2</v>
      </c>
      <c r="J96">
        <v>3.8439430952723092E-2</v>
      </c>
      <c r="K96">
        <v>1.4389550972217098E-2</v>
      </c>
      <c r="L96">
        <v>1.9050979008643498E-2</v>
      </c>
      <c r="M96">
        <v>2.1213556276031231E-2</v>
      </c>
      <c r="N96">
        <v>3.786107647547797E-2</v>
      </c>
      <c r="O96">
        <v>2.7342534833079555E-2</v>
      </c>
      <c r="P96">
        <v>2.5215156150812233E-2</v>
      </c>
      <c r="Q96">
        <v>2.5858755924821113E-2</v>
      </c>
      <c r="R96">
        <v>2.553411242660138E-2</v>
      </c>
      <c r="T96">
        <v>1.019577742516801E-2</v>
      </c>
      <c r="U96">
        <v>2.5290259160956053E-2</v>
      </c>
      <c r="V96">
        <v>2.8805722528196253E-2</v>
      </c>
      <c r="W96">
        <v>2.5536008167411573E-2</v>
      </c>
      <c r="X96">
        <v>2.0626538378977165E-2</v>
      </c>
    </row>
    <row r="97" spans="1:24" x14ac:dyDescent="0.2">
      <c r="A97" s="23" t="s">
        <v>505</v>
      </c>
      <c r="B97">
        <v>4.594828604037939E-3</v>
      </c>
      <c r="C97">
        <v>3.4757834757834756E-3</v>
      </c>
      <c r="D97">
        <v>6.5119651921682377E-3</v>
      </c>
      <c r="E97">
        <v>1.5658556912523641E-2</v>
      </c>
      <c r="F97">
        <v>1.060472704634738E-2</v>
      </c>
      <c r="G97">
        <v>8.005873304432946E-3</v>
      </c>
      <c r="H97">
        <v>2.2391173939125219E-2</v>
      </c>
      <c r="I97">
        <v>2.8853299914022995E-2</v>
      </c>
      <c r="J97">
        <v>3.258370455525219E-2</v>
      </c>
      <c r="K97">
        <v>1.3282662435892706E-2</v>
      </c>
      <c r="L97">
        <v>1.617821233273694E-2</v>
      </c>
      <c r="M97">
        <v>2.4589268150522748E-2</v>
      </c>
      <c r="N97">
        <v>4.2796654197838735E-2</v>
      </c>
      <c r="O97">
        <v>2.5181328486991832E-2</v>
      </c>
      <c r="P97">
        <v>2.4892552006909971E-2</v>
      </c>
      <c r="Q97">
        <v>2.6609080760573174E-2</v>
      </c>
      <c r="R97">
        <v>2.4520398599927318E-2</v>
      </c>
      <c r="T97">
        <v>8.141955755882271E-3</v>
      </c>
      <c r="U97">
        <v>2.2657810635406013E-2</v>
      </c>
      <c r="V97">
        <v>3.08557502784511E-2</v>
      </c>
      <c r="W97">
        <v>2.5340677122470154E-2</v>
      </c>
      <c r="X97">
        <v>1.9454709995005145E-2</v>
      </c>
    </row>
    <row r="98" spans="1:24" x14ac:dyDescent="0.2">
      <c r="A98" s="23" t="s">
        <v>506</v>
      </c>
      <c r="B98">
        <v>4.1619111338502103E-3</v>
      </c>
      <c r="C98">
        <v>4.7008547008547006E-3</v>
      </c>
      <c r="D98">
        <v>5.9028281363306748E-3</v>
      </c>
      <c r="E98">
        <v>1.3575023239414046E-2</v>
      </c>
      <c r="F98">
        <v>8.4794882253182487E-3</v>
      </c>
      <c r="G98">
        <v>6.4326667598937209E-3</v>
      </c>
      <c r="H98">
        <v>2.0734983438094989E-2</v>
      </c>
      <c r="I98">
        <v>2.5370502601168705E-2</v>
      </c>
      <c r="J98">
        <v>2.184221870958471E-2</v>
      </c>
      <c r="K98">
        <v>1.2323359037744898E-2</v>
      </c>
      <c r="L98">
        <v>1.6379809994204068E-2</v>
      </c>
      <c r="M98">
        <v>2.6398552572462448E-2</v>
      </c>
      <c r="N98">
        <v>5.0628636741479632E-2</v>
      </c>
      <c r="O98">
        <v>2.3806015357663277E-2</v>
      </c>
      <c r="P98">
        <v>2.3373190554983193E-2</v>
      </c>
      <c r="Q98">
        <v>2.8933257690829568E-2</v>
      </c>
      <c r="R98">
        <v>2.0236023181531282E-2</v>
      </c>
      <c r="T98">
        <v>7.2087953659435997E-3</v>
      </c>
      <c r="U98">
        <v>1.9330174756159474E-2</v>
      </c>
      <c r="V98">
        <v>3.3611068223868452E-2</v>
      </c>
      <c r="W98">
        <v>2.4180823809114682E-2</v>
      </c>
      <c r="X98">
        <v>1.8428195416200492E-2</v>
      </c>
    </row>
    <row r="99" spans="1:24" x14ac:dyDescent="0.2">
      <c r="A99" s="23" t="s">
        <v>507</v>
      </c>
      <c r="B99">
        <v>4.0241646660632057E-3</v>
      </c>
      <c r="C99">
        <v>3.8319088319088319E-3</v>
      </c>
      <c r="D99">
        <v>4.2639593908629439E-3</v>
      </c>
      <c r="E99">
        <v>1.227682148924576E-2</v>
      </c>
      <c r="F99">
        <v>6.4830517570787626E-3</v>
      </c>
      <c r="G99">
        <v>4.4748986155782409E-3</v>
      </c>
      <c r="H99">
        <v>1.8726689444719752E-2</v>
      </c>
      <c r="I99">
        <v>2.1741981551374905E-2</v>
      </c>
      <c r="J99">
        <v>1.4980600661014514E-2</v>
      </c>
      <c r="K99">
        <v>1.1880603623215143E-2</v>
      </c>
      <c r="L99">
        <v>1.6606607363354585E-2</v>
      </c>
      <c r="M99">
        <v>3.0442121112770632E-2</v>
      </c>
      <c r="N99">
        <v>5.6616271820448878E-2</v>
      </c>
      <c r="O99">
        <v>1.8452117818491414E-2</v>
      </c>
      <c r="P99">
        <v>2.1354313009272267E-2</v>
      </c>
      <c r="Q99">
        <v>2.8091429826327251E-2</v>
      </c>
      <c r="R99">
        <v>1.7596541896983724E-2</v>
      </c>
      <c r="T99">
        <v>5.8924674584562914E-3</v>
      </c>
      <c r="U99">
        <v>1.6787296528735778E-2</v>
      </c>
      <c r="V99">
        <v>3.5170170250570308E-2</v>
      </c>
      <c r="W99">
        <v>2.2347428244194417E-2</v>
      </c>
      <c r="X99">
        <v>1.7167298992865343E-2</v>
      </c>
    </row>
    <row r="100" spans="1:24" x14ac:dyDescent="0.2">
      <c r="A100" s="23" t="s">
        <v>508</v>
      </c>
      <c r="B100">
        <v>3.4535007280884727E-3</v>
      </c>
      <c r="C100">
        <v>4.7578347578347575E-3</v>
      </c>
      <c r="D100">
        <v>2.8571428571428571E-3</v>
      </c>
      <c r="E100">
        <v>9.3759015289931729E-3</v>
      </c>
      <c r="F100">
        <v>5.3238305819719644E-3</v>
      </c>
      <c r="G100">
        <v>3.4610543979862957E-3</v>
      </c>
      <c r="H100">
        <v>1.6848804152213036E-2</v>
      </c>
      <c r="I100">
        <v>1.7880302522477888E-2</v>
      </c>
      <c r="J100">
        <v>1.0382238827417732E-2</v>
      </c>
      <c r="K100">
        <v>1.1622329631406117E-2</v>
      </c>
      <c r="L100">
        <v>1.5472620517601995E-2</v>
      </c>
      <c r="M100">
        <v>3.5384260439813971E-2</v>
      </c>
      <c r="N100">
        <v>6.3928719866999162E-2</v>
      </c>
      <c r="O100">
        <v>1.5226681074708974E-2</v>
      </c>
      <c r="P100">
        <v>2.0157555701247748E-2</v>
      </c>
      <c r="Q100">
        <v>2.5382940175319803E-2</v>
      </c>
      <c r="R100">
        <v>1.6544574718359698E-2</v>
      </c>
      <c r="T100">
        <v>4.8715441420029201E-3</v>
      </c>
      <c r="U100">
        <v>1.4441259130223354E-2</v>
      </c>
      <c r="V100">
        <v>3.8179887127174038E-2</v>
      </c>
      <c r="W100">
        <v>2.0695023531642417E-2</v>
      </c>
      <c r="X100">
        <v>1.6356487792916683E-2</v>
      </c>
    </row>
    <row r="101" spans="1:24" x14ac:dyDescent="0.2">
      <c r="A101" s="23" t="s">
        <v>509</v>
      </c>
      <c r="B101">
        <v>3.797866897555984E-3</v>
      </c>
      <c r="C101">
        <v>5.6410256410256415E-3</v>
      </c>
      <c r="D101">
        <v>3.4082668600435096E-3</v>
      </c>
      <c r="E101">
        <v>6.4910087508414267E-3</v>
      </c>
      <c r="F101">
        <v>6.9553270506407918E-3</v>
      </c>
      <c r="G101">
        <v>2.8142917074535029E-3</v>
      </c>
      <c r="H101">
        <v>1.2727889204767742E-2</v>
      </c>
      <c r="I101">
        <v>1.0302668201623363E-2</v>
      </c>
      <c r="J101">
        <v>7.3645638741198444E-3</v>
      </c>
      <c r="K101">
        <v>9.8513079732870899E-3</v>
      </c>
      <c r="L101">
        <v>1.1743063780460146E-2</v>
      </c>
      <c r="M101">
        <v>2.2877126516338202E-2</v>
      </c>
      <c r="N101">
        <v>4.4952722360764752E-2</v>
      </c>
      <c r="O101">
        <v>1.0675049527645432E-2</v>
      </c>
      <c r="P101">
        <v>1.5151988178119113E-2</v>
      </c>
      <c r="Q101">
        <v>1.5921527002543786E-2</v>
      </c>
      <c r="R101">
        <v>1.2107185892163801E-2</v>
      </c>
      <c r="T101">
        <v>4.8512978179268088E-3</v>
      </c>
      <c r="U101">
        <v>1.0397898606851638E-2</v>
      </c>
      <c r="V101">
        <v>2.6168299468249463E-2</v>
      </c>
      <c r="W101">
        <v>1.4393567024275565E-2</v>
      </c>
      <c r="X101">
        <v>1.1928404671729067E-2</v>
      </c>
    </row>
    <row r="102" spans="1:24" x14ac:dyDescent="0.2">
      <c r="A102" s="23" t="s">
        <v>510</v>
      </c>
      <c r="B102">
        <v>7.5465386280451812E-3</v>
      </c>
      <c r="C102">
        <v>9.7720797720797729E-3</v>
      </c>
      <c r="D102">
        <v>7.3096446700507611E-3</v>
      </c>
      <c r="E102">
        <v>5.914030195211078E-3</v>
      </c>
      <c r="F102">
        <v>8.3936199901251535E-3</v>
      </c>
      <c r="G102">
        <v>6.0655852328345685E-3</v>
      </c>
      <c r="H102">
        <v>2.4321222711979344E-2</v>
      </c>
      <c r="I102">
        <v>2.1348527461638227E-2</v>
      </c>
      <c r="J102">
        <v>2.0045983618335969E-2</v>
      </c>
      <c r="K102">
        <v>2.708187285540346E-2</v>
      </c>
      <c r="L102">
        <v>3.1172038404354511E-2</v>
      </c>
      <c r="M102">
        <v>3.647711680205943E-2</v>
      </c>
      <c r="N102">
        <v>5.6966957605985039E-2</v>
      </c>
      <c r="O102">
        <v>2.8112055274489577E-2</v>
      </c>
      <c r="P102">
        <v>2.7109154673077122E-2</v>
      </c>
      <c r="Q102">
        <v>3.5960690298848894E-2</v>
      </c>
      <c r="R102">
        <v>2.3258037985578486E-2</v>
      </c>
      <c r="T102">
        <v>7.5002497480577525E-3</v>
      </c>
      <c r="U102">
        <v>2.4793929010342303E-2</v>
      </c>
      <c r="V102">
        <v>4.0518709894178016E-2</v>
      </c>
      <c r="W102">
        <v>2.8775960985834834E-2</v>
      </c>
      <c r="X102">
        <v>2.216795036353509E-2</v>
      </c>
    </row>
    <row r="103" spans="1:24" x14ac:dyDescent="0.2">
      <c r="A103" s="23" t="s">
        <v>511</v>
      </c>
      <c r="B103">
        <v>5.3917903105198941E-3</v>
      </c>
      <c r="C103">
        <v>8.6467236467236471E-3</v>
      </c>
      <c r="D103">
        <v>5.728788977519942E-3</v>
      </c>
      <c r="E103">
        <v>4.9684264512613388E-3</v>
      </c>
      <c r="F103">
        <v>3.7352682308996843E-3</v>
      </c>
      <c r="G103">
        <v>4.1952174521046005E-3</v>
      </c>
      <c r="H103">
        <v>1.3588586630499987E-2</v>
      </c>
      <c r="I103">
        <v>1.0011220727744342E-2</v>
      </c>
      <c r="J103">
        <v>1.2178473918666475E-2</v>
      </c>
      <c r="K103">
        <v>1.8595727410249788E-2</v>
      </c>
      <c r="L103">
        <v>1.2700652672428999E-2</v>
      </c>
      <c r="M103">
        <v>4.2099255643388823E-2</v>
      </c>
      <c r="N103">
        <v>5.4005610972568577E-2</v>
      </c>
      <c r="O103">
        <v>1.5554136581691963E-2</v>
      </c>
      <c r="P103">
        <v>1.644240475372816E-2</v>
      </c>
      <c r="Q103">
        <v>2.684698863532383E-2</v>
      </c>
      <c r="R103">
        <v>1.4440640361111642E-2</v>
      </c>
      <c r="T103">
        <v>5.4443691781715176E-3</v>
      </c>
      <c r="U103">
        <v>1.3414932271917918E-2</v>
      </c>
      <c r="V103">
        <v>3.721966773254979E-2</v>
      </c>
      <c r="W103">
        <v>1.9243344583387879E-2</v>
      </c>
      <c r="X103">
        <v>1.5831171375084215E-2</v>
      </c>
    </row>
    <row r="104" spans="1:24" x14ac:dyDescent="0.2">
      <c r="A104" s="23" t="s">
        <v>512</v>
      </c>
      <c r="B104">
        <v>6.7692549883899408E-3</v>
      </c>
      <c r="C104">
        <v>9.743589743589744E-3</v>
      </c>
      <c r="D104">
        <v>8.0928208846990576E-3</v>
      </c>
      <c r="E104">
        <v>5.3210244574798862E-3</v>
      </c>
      <c r="F104">
        <v>6.2469141102977485E-3</v>
      </c>
      <c r="G104">
        <v>5.1741015242623405E-3</v>
      </c>
      <c r="H104">
        <v>1.3288646618502386E-2</v>
      </c>
      <c r="I104">
        <v>8.9911545691677714E-3</v>
      </c>
      <c r="J104">
        <v>1.494467595918954E-2</v>
      </c>
      <c r="K104">
        <v>1.8964690255691252E-2</v>
      </c>
      <c r="L104">
        <v>1.3985837764281934E-2</v>
      </c>
      <c r="M104">
        <v>4.3689968792879431E-2</v>
      </c>
      <c r="N104">
        <v>4.1744596841230261E-2</v>
      </c>
      <c r="O104">
        <v>1.5210308299359824E-2</v>
      </c>
      <c r="P104">
        <v>1.5006295984098738E-2</v>
      </c>
      <c r="Q104">
        <v>2.3680983840565124E-2</v>
      </c>
      <c r="R104">
        <v>1.2967886311038004E-2</v>
      </c>
      <c r="T104">
        <v>6.8912842847864532E-3</v>
      </c>
      <c r="U104">
        <v>1.4035001033366575E-2</v>
      </c>
      <c r="V104">
        <v>3.3548291311156504E-2</v>
      </c>
      <c r="W104">
        <v>1.7218388711900623E-2</v>
      </c>
      <c r="X104">
        <v>1.5518985349689585E-2</v>
      </c>
    </row>
    <row r="105" spans="1:24" x14ac:dyDescent="0.2">
      <c r="A105" s="23" t="s">
        <v>513</v>
      </c>
      <c r="B105">
        <v>6.0903616828682748E-3</v>
      </c>
      <c r="C105">
        <v>9.0313390313390314E-3</v>
      </c>
      <c r="D105">
        <v>6.5989847715736041E-3</v>
      </c>
      <c r="E105">
        <v>3.9426867968073856E-3</v>
      </c>
      <c r="F105">
        <v>3.520597642916944E-3</v>
      </c>
      <c r="G105">
        <v>4.9993007970913156E-3</v>
      </c>
      <c r="H105">
        <v>1.236274484233588E-2</v>
      </c>
      <c r="I105">
        <v>7.6942133104061323E-3</v>
      </c>
      <c r="J105">
        <v>1.8106049719787326E-2</v>
      </c>
      <c r="K105">
        <v>1.8706416263882229E-2</v>
      </c>
      <c r="L105">
        <v>1.3179447118413427E-2</v>
      </c>
      <c r="M105">
        <v>3.8201401284713367E-2</v>
      </c>
      <c r="N105">
        <v>2.5768911055694097E-2</v>
      </c>
      <c r="O105">
        <v>1.5243053850058124E-2</v>
      </c>
      <c r="P105">
        <v>1.2945792097239133E-2</v>
      </c>
      <c r="Q105">
        <v>2.1649616602309536E-2</v>
      </c>
      <c r="R105">
        <v>1.1303865501214544E-2</v>
      </c>
      <c r="T105">
        <v>5.6972117870994253E-3</v>
      </c>
      <c r="U105">
        <v>1.4009774250964998E-2</v>
      </c>
      <c r="V105">
        <v>2.6404455396821864E-2</v>
      </c>
      <c r="W105">
        <v>1.5299758066921071E-2</v>
      </c>
      <c r="X105">
        <v>1.3490869551097079E-2</v>
      </c>
    </row>
    <row r="106" spans="1:24" x14ac:dyDescent="0.2">
      <c r="A106" s="23" t="s">
        <v>514</v>
      </c>
      <c r="B106">
        <v>6.5429572198827191E-3</v>
      </c>
      <c r="C106">
        <v>1.180911680911681E-2</v>
      </c>
      <c r="D106">
        <v>7.1791153009427124E-3</v>
      </c>
      <c r="E106">
        <v>4.0548770715132867E-3</v>
      </c>
      <c r="F106">
        <v>3.7567352896979585E-3</v>
      </c>
      <c r="G106">
        <v>5.8033841420780307E-3</v>
      </c>
      <c r="H106">
        <v>1.2649643984246629E-2</v>
      </c>
      <c r="I106">
        <v>7.1404631100359939E-3</v>
      </c>
      <c r="J106">
        <v>2.3854002011783303E-2</v>
      </c>
      <c r="K106">
        <v>1.9628823377485886E-2</v>
      </c>
      <c r="L106">
        <v>1.3935438348915153E-2</v>
      </c>
      <c r="M106">
        <v>2.9094264932667906E-2</v>
      </c>
      <c r="N106">
        <v>1.5456151288445553E-2</v>
      </c>
      <c r="O106">
        <v>1.6421893675196881E-2</v>
      </c>
      <c r="P106">
        <v>1.4007263796530445E-2</v>
      </c>
      <c r="Q106">
        <v>1.7934593635049321E-2</v>
      </c>
      <c r="R106">
        <v>1.1743779048639137E-2</v>
      </c>
      <c r="T106">
        <v>6.5243643055385861E-3</v>
      </c>
      <c r="U106">
        <v>1.5441674166493394E-2</v>
      </c>
      <c r="V106">
        <v>2.0324103298770112E-2</v>
      </c>
      <c r="W106">
        <v>1.4561878826739634E-2</v>
      </c>
      <c r="X106">
        <v>1.300073547307222E-2</v>
      </c>
    </row>
    <row r="107" spans="1:24" x14ac:dyDescent="0.2">
      <c r="A107" s="23" t="s">
        <v>515</v>
      </c>
      <c r="B107">
        <v>7.7629973631390455E-3</v>
      </c>
      <c r="C107">
        <v>1.2763532763532764E-2</v>
      </c>
      <c r="D107">
        <v>7.4546773023930384E-3</v>
      </c>
      <c r="E107">
        <v>4.3593935314293038E-3</v>
      </c>
      <c r="F107">
        <v>4.8515552884099353E-3</v>
      </c>
      <c r="G107">
        <v>8.2680743951894838E-3</v>
      </c>
      <c r="H107">
        <v>1.443624318614538E-2</v>
      </c>
      <c r="I107">
        <v>8.81628608484036E-3</v>
      </c>
      <c r="J107">
        <v>3.391291852277626E-2</v>
      </c>
      <c r="K107">
        <v>2.1510533889237352E-2</v>
      </c>
      <c r="L107">
        <v>1.7161000932389186E-2</v>
      </c>
      <c r="M107">
        <v>2.3435697545930324E-2</v>
      </c>
      <c r="N107">
        <v>1.0988154613466335E-2</v>
      </c>
      <c r="O107">
        <v>2.0220377556199553E-2</v>
      </c>
      <c r="P107">
        <v>1.4923043301801379E-2</v>
      </c>
      <c r="Q107">
        <v>1.6763354867046099E-2</v>
      </c>
      <c r="R107">
        <v>1.4555400416961536E-2</v>
      </c>
      <c r="T107">
        <v>7.5767051073489288E-3</v>
      </c>
      <c r="U107">
        <v>1.9167396523077709E-2</v>
      </c>
      <c r="V107">
        <v>1.8214743238532071E-2</v>
      </c>
      <c r="W107">
        <v>1.541393286193634E-2</v>
      </c>
      <c r="X107">
        <v>1.4246073032993373E-2</v>
      </c>
    </row>
    <row r="108" spans="1:24" x14ac:dyDescent="0.2">
      <c r="A108" s="23" t="s">
        <v>516</v>
      </c>
      <c r="B108">
        <v>9.6127356448502503E-3</v>
      </c>
      <c r="C108">
        <v>1.4116809116809117E-2</v>
      </c>
      <c r="D108">
        <v>8.2958665699782459E-3</v>
      </c>
      <c r="E108">
        <v>5.4332147321857873E-3</v>
      </c>
      <c r="F108">
        <v>7.6637399909838351E-3</v>
      </c>
      <c r="G108">
        <v>1.3075094392392673E-2</v>
      </c>
      <c r="H108">
        <v>1.5701207584570043E-2</v>
      </c>
      <c r="I108">
        <v>1.0200661585765705E-2</v>
      </c>
      <c r="J108">
        <v>4.9324615605690472E-2</v>
      </c>
      <c r="K108">
        <v>2.3871896100062722E-2</v>
      </c>
      <c r="L108">
        <v>1.9076178716326889E-2</v>
      </c>
      <c r="M108">
        <v>1.8457129673478803E-2</v>
      </c>
      <c r="N108">
        <v>9.5464463840399007E-3</v>
      </c>
      <c r="O108">
        <v>2.374052425626668E-2</v>
      </c>
      <c r="P108">
        <v>1.5672317442477601E-2</v>
      </c>
      <c r="Q108">
        <v>1.7605182731548413E-2</v>
      </c>
      <c r="R108">
        <v>1.5320467455960829E-2</v>
      </c>
      <c r="T108">
        <v>9.6995767411999848E-3</v>
      </c>
      <c r="U108">
        <v>2.3634911918483166E-2</v>
      </c>
      <c r="V108">
        <v>1.7248033437928464E-2</v>
      </c>
      <c r="W108">
        <v>1.619932254332895E-2</v>
      </c>
      <c r="X108">
        <v>1.6277299293140465E-2</v>
      </c>
    </row>
    <row r="109" spans="1:24" x14ac:dyDescent="0.2">
      <c r="A109" s="23" t="s">
        <v>517</v>
      </c>
      <c r="B109">
        <v>9.1896572080758781E-3</v>
      </c>
      <c r="C109">
        <v>1.2492877492877493E-2</v>
      </c>
      <c r="D109">
        <v>8.2668600435097904E-3</v>
      </c>
      <c r="E109">
        <v>4.7761002660512229E-3</v>
      </c>
      <c r="F109">
        <v>6.3327823454908446E-3</v>
      </c>
      <c r="G109">
        <v>1.3931617955530695E-2</v>
      </c>
      <c r="H109">
        <v>1.7305234605252861E-2</v>
      </c>
      <c r="I109">
        <v>1.3552307535374437E-2</v>
      </c>
      <c r="J109">
        <v>5.1408248311539013E-2</v>
      </c>
      <c r="K109">
        <v>2.4757406929122237E-2</v>
      </c>
      <c r="L109">
        <v>2.2730136330418566E-2</v>
      </c>
      <c r="M109">
        <v>1.7558558886743653E-2</v>
      </c>
      <c r="N109">
        <v>9.416562759767249E-3</v>
      </c>
      <c r="O109">
        <v>2.1874027866463645E-2</v>
      </c>
      <c r="P109">
        <v>1.7472656697157963E-2</v>
      </c>
      <c r="Q109">
        <v>1.6964661530296653E-2</v>
      </c>
      <c r="R109">
        <v>1.7137501673584146E-2</v>
      </c>
      <c r="T109">
        <v>9.1649825519226538E-3</v>
      </c>
      <c r="U109">
        <v>2.5950666742341422E-2</v>
      </c>
      <c r="V109">
        <v>1.6283049837658183E-2</v>
      </c>
      <c r="W109">
        <v>1.719160663367959E-2</v>
      </c>
      <c r="X109">
        <v>1.6774541084544486E-2</v>
      </c>
    </row>
    <row r="110" spans="1:24" x14ac:dyDescent="0.2">
      <c r="A110" s="23" t="s">
        <v>518</v>
      </c>
      <c r="B110">
        <v>2.633909244755795E-2</v>
      </c>
      <c r="C110">
        <v>2.8233618233618234E-2</v>
      </c>
      <c r="D110">
        <v>2.8600435097897028E-2</v>
      </c>
      <c r="E110">
        <v>1.8928102061095617E-2</v>
      </c>
      <c r="F110">
        <v>2.7198763497413219E-2</v>
      </c>
      <c r="G110">
        <v>4.5692910082505943E-2</v>
      </c>
      <c r="H110">
        <v>2.1556558253566678E-2</v>
      </c>
      <c r="I110">
        <v>3.1359748189382572E-2</v>
      </c>
      <c r="J110">
        <v>4.0918235378646355E-2</v>
      </c>
      <c r="K110">
        <v>2.1215363612884182E-2</v>
      </c>
      <c r="L110">
        <v>3.1424035481188418E-2</v>
      </c>
      <c r="M110">
        <v>2.1893555790317293E-2</v>
      </c>
      <c r="N110">
        <v>1.3092269326683292E-2</v>
      </c>
      <c r="O110">
        <v>2.3167477119046449E-2</v>
      </c>
      <c r="P110">
        <v>2.2467817634999429E-2</v>
      </c>
      <c r="Q110">
        <v>1.8684918470801382E-2</v>
      </c>
      <c r="R110">
        <v>2.178528393550485E-2</v>
      </c>
      <c r="T110">
        <v>2.9165486903347998E-2</v>
      </c>
      <c r="U110">
        <v>2.9294788183133642E-2</v>
      </c>
      <c r="V110">
        <v>1.9384434078682344E-2</v>
      </c>
      <c r="W110">
        <v>2.0979340013768555E-2</v>
      </c>
      <c r="X110">
        <v>2.6032834389006408E-2</v>
      </c>
    </row>
    <row r="111" spans="1:24" x14ac:dyDescent="0.2">
      <c r="A111" s="23" t="s">
        <v>519</v>
      </c>
      <c r="B111">
        <v>2.1468770907946005E-2</v>
      </c>
      <c r="C111">
        <v>2.7037037037037037E-2</v>
      </c>
      <c r="D111">
        <v>7.9912980420594627E-3</v>
      </c>
      <c r="E111">
        <v>1.1010674103279161E-2</v>
      </c>
      <c r="F111">
        <v>2.5653135263937487E-2</v>
      </c>
      <c r="G111">
        <v>1.0225842539504964E-2</v>
      </c>
      <c r="H111">
        <v>2.1595680863827234E-2</v>
      </c>
      <c r="I111">
        <v>4.2842778660215963E-2</v>
      </c>
      <c r="J111">
        <v>1.6453513435838483E-2</v>
      </c>
      <c r="K111">
        <v>1.981330480020662E-2</v>
      </c>
      <c r="L111">
        <v>3.8782350124738553E-2</v>
      </c>
      <c r="M111">
        <v>2.3156412031134263E-2</v>
      </c>
      <c r="N111">
        <v>1.5780860349127183E-2</v>
      </c>
      <c r="O111">
        <v>2.138284460598916E-2</v>
      </c>
      <c r="P111">
        <v>2.6224594923667698E-2</v>
      </c>
      <c r="Q111">
        <v>1.8209102721300077E-2</v>
      </c>
      <c r="R111">
        <v>2.3315418013503432E-2</v>
      </c>
      <c r="T111">
        <v>1.7231126315627354E-2</v>
      </c>
      <c r="U111">
        <v>2.7897525576965371E-2</v>
      </c>
      <c r="V111">
        <v>2.0106705662083533E-2</v>
      </c>
      <c r="W111">
        <v>2.2583038552823734E-2</v>
      </c>
      <c r="X111">
        <v>2.1820212848430161E-2</v>
      </c>
    </row>
    <row r="112" spans="1:24" x14ac:dyDescent="0.2">
      <c r="A112" s="23" t="s">
        <v>520</v>
      </c>
      <c r="B112">
        <v>1.8930300287299775E-2</v>
      </c>
      <c r="C112">
        <v>9.2307692307692316E-3</v>
      </c>
      <c r="D112">
        <v>3.161711385061639E-3</v>
      </c>
      <c r="E112">
        <v>9.5361733500016026E-3</v>
      </c>
      <c r="F112">
        <v>8.9517635188802788E-3</v>
      </c>
      <c r="G112">
        <v>4.7370997063347787E-3</v>
      </c>
      <c r="H112">
        <v>2.7803135025168881E-2</v>
      </c>
      <c r="I112">
        <v>5.4588111857540478E-2</v>
      </c>
      <c r="J112">
        <v>8.5141543325190396E-3</v>
      </c>
      <c r="K112">
        <v>3.0365642179832491E-2</v>
      </c>
      <c r="L112">
        <v>4.4275886399717766E-2</v>
      </c>
      <c r="M112">
        <v>3.6173545590324575E-2</v>
      </c>
      <c r="N112">
        <v>2.6678096425602659E-2</v>
      </c>
      <c r="O112">
        <v>2.7457144260523602E-2</v>
      </c>
      <c r="P112">
        <v>4.0096573111464938E-2</v>
      </c>
      <c r="Q112">
        <v>2.580385410757096E-2</v>
      </c>
      <c r="R112">
        <v>2.5514985750626398E-2</v>
      </c>
      <c r="T112">
        <v>9.0913029130578853E-3</v>
      </c>
      <c r="U112">
        <v>3.3109385958955725E-2</v>
      </c>
      <c r="V112">
        <v>3.0102928758816944E-2</v>
      </c>
      <c r="W112">
        <v>3.0471804323220764E-2</v>
      </c>
      <c r="X112">
        <v>2.3636408618778769E-2</v>
      </c>
    </row>
    <row r="113" spans="1:24" x14ac:dyDescent="0.2">
      <c r="A113" s="23" t="s">
        <v>521</v>
      </c>
      <c r="B113">
        <v>1.2200401432563264E-3</v>
      </c>
      <c r="C113">
        <v>5.2706552706552703E-4</v>
      </c>
      <c r="D113">
        <v>2.7556200145032632E-4</v>
      </c>
      <c r="E113">
        <v>1.1058755649581691E-3</v>
      </c>
      <c r="F113">
        <v>4.2934117596548098E-4</v>
      </c>
      <c r="G113">
        <v>1.1187246538945602E-3</v>
      </c>
      <c r="H113">
        <v>1.5883779765785973E-2</v>
      </c>
      <c r="I113">
        <v>4.3177943255176834E-2</v>
      </c>
      <c r="J113">
        <v>3.4487713751975859E-3</v>
      </c>
      <c r="K113">
        <v>2.1141571043795888E-2</v>
      </c>
      <c r="L113">
        <v>2.1772547438449714E-2</v>
      </c>
      <c r="M113">
        <v>2.7333551904605784E-2</v>
      </c>
      <c r="N113">
        <v>2.2677680798004987E-2</v>
      </c>
      <c r="O113">
        <v>1.6700230856132422E-2</v>
      </c>
      <c r="P113">
        <v>2.4736453227602428E-2</v>
      </c>
      <c r="Q113">
        <v>1.5720220339293229E-2</v>
      </c>
      <c r="R113">
        <v>1.7845188684658495E-2</v>
      </c>
      <c r="T113">
        <v>7.7943484443173175E-4</v>
      </c>
      <c r="U113">
        <v>2.10849225756812E-2</v>
      </c>
      <c r="V113">
        <v>2.2237154519581064E-2</v>
      </c>
      <c r="W113">
        <v>1.9433954083851384E-2</v>
      </c>
      <c r="X113">
        <v>1.3830267515017277E-2</v>
      </c>
    </row>
    <row r="114" spans="1:24" x14ac:dyDescent="0.2">
      <c r="A114" s="23" t="s">
        <v>522</v>
      </c>
      <c r="B114">
        <v>1.4660159785902633E-3</v>
      </c>
      <c r="C114">
        <v>7.407407407407407E-4</v>
      </c>
      <c r="D114">
        <v>5.3662073966642492E-4</v>
      </c>
      <c r="E114">
        <v>7.2122319453793633E-4</v>
      </c>
      <c r="F114">
        <v>4.9374235236030308E-4</v>
      </c>
      <c r="G114">
        <v>1.0313242903090478E-3</v>
      </c>
      <c r="H114">
        <v>1.2232336141467359E-2</v>
      </c>
      <c r="I114">
        <v>4.7928537079404865E-2</v>
      </c>
      <c r="J114">
        <v>2.9817502514729128E-3</v>
      </c>
      <c r="K114">
        <v>1.9112275393867839E-2</v>
      </c>
      <c r="L114">
        <v>6.6527228284151904E-3</v>
      </c>
      <c r="M114">
        <v>3.2591405291853365E-2</v>
      </c>
      <c r="N114">
        <v>3.1743557772236079E-2</v>
      </c>
      <c r="O114">
        <v>1.4146077901665111E-2</v>
      </c>
      <c r="P114">
        <v>2.0573819112734537E-2</v>
      </c>
      <c r="Q114">
        <v>1.6232637300294641E-2</v>
      </c>
      <c r="R114">
        <v>1.5186580724135952E-2</v>
      </c>
      <c r="T114">
        <v>8.3161121603411931E-4</v>
      </c>
      <c r="U114">
        <v>1.7781524338925637E-2</v>
      </c>
      <c r="V114">
        <v>2.6160346988584854E-2</v>
      </c>
      <c r="W114">
        <v>1.7331012379055044E-2</v>
      </c>
      <c r="X114">
        <v>1.3198315711397211E-2</v>
      </c>
    </row>
    <row r="115" spans="1:24" x14ac:dyDescent="0.2">
      <c r="A115" s="23" t="s">
        <v>523</v>
      </c>
      <c r="B115">
        <v>3.9356133653429886E-4</v>
      </c>
      <c r="C115">
        <v>2.5641025641025641E-4</v>
      </c>
      <c r="D115">
        <v>3.9158810732414795E-4</v>
      </c>
      <c r="E115">
        <v>4.6478828092444787E-4</v>
      </c>
      <c r="F115">
        <v>4.2934117596548098E-4</v>
      </c>
      <c r="G115">
        <v>4.5448189064466508E-4</v>
      </c>
      <c r="H115">
        <v>3.2862992618867531E-3</v>
      </c>
      <c r="I115">
        <v>3.0908004604870087E-2</v>
      </c>
      <c r="J115">
        <v>1.4729127748239689E-3</v>
      </c>
      <c r="K115">
        <v>1.324576615134856E-2</v>
      </c>
      <c r="L115">
        <v>8.5679006123528969E-4</v>
      </c>
      <c r="M115">
        <v>2.1881412941847898E-2</v>
      </c>
      <c r="N115">
        <v>2.6132585203657521E-2</v>
      </c>
      <c r="O115">
        <v>7.0075478494359576E-3</v>
      </c>
      <c r="P115">
        <v>5.3906111787539153E-3</v>
      </c>
      <c r="Q115">
        <v>9.7908240762769241E-3</v>
      </c>
      <c r="R115">
        <v>9.850238127115888E-3</v>
      </c>
      <c r="T115">
        <v>3.9836184130054948E-4</v>
      </c>
      <c r="U115">
        <v>9.9539545708329322E-3</v>
      </c>
      <c r="V115">
        <v>1.8340515331647125E-2</v>
      </c>
      <c r="W115">
        <v>8.3438911273822428E-3</v>
      </c>
      <c r="X115">
        <v>7.7772448987680027E-3</v>
      </c>
    </row>
    <row r="116" spans="1:24" x14ac:dyDescent="0.2">
      <c r="A116" s="23" t="s">
        <v>524</v>
      </c>
      <c r="B116">
        <v>2.2629776850722184E-4</v>
      </c>
      <c r="C116">
        <v>1.566951566951567E-4</v>
      </c>
      <c r="D116">
        <v>2.0304568527918781E-4</v>
      </c>
      <c r="E116">
        <v>1.4424463890758726E-4</v>
      </c>
      <c r="F116">
        <v>1.717364703861924E-4</v>
      </c>
      <c r="G116">
        <v>3.1464130890784505E-4</v>
      </c>
      <c r="H116">
        <v>1.4997000599880025E-3</v>
      </c>
      <c r="I116">
        <v>2.5093627500983637E-2</v>
      </c>
      <c r="J116">
        <v>1.0058916510992959E-3</v>
      </c>
      <c r="K116">
        <v>1.3024388444083681E-2</v>
      </c>
      <c r="L116">
        <v>7.3079152281833534E-4</v>
      </c>
      <c r="M116">
        <v>1.8481415370417593E-2</v>
      </c>
      <c r="N116">
        <v>2.0846321695760599E-2</v>
      </c>
      <c r="O116">
        <v>5.6977258215040036E-3</v>
      </c>
      <c r="P116">
        <v>3.1115690008637464E-3</v>
      </c>
      <c r="Q116">
        <v>6.4601138297677649E-3</v>
      </c>
      <c r="R116">
        <v>6.1396629879693207E-3</v>
      </c>
      <c r="T116">
        <v>2.0277683811386517E-4</v>
      </c>
      <c r="U116">
        <v>8.2708798357945916E-3</v>
      </c>
      <c r="V116">
        <v>1.5008487629227399E-2</v>
      </c>
      <c r="W116">
        <v>5.237115272866944E-3</v>
      </c>
      <c r="X116">
        <v>6.0769334655258345E-3</v>
      </c>
    </row>
    <row r="117" spans="1:24" x14ac:dyDescent="0.2">
      <c r="A117" s="23" t="s">
        <v>525</v>
      </c>
      <c r="B117">
        <v>2.8533196898736669E-4</v>
      </c>
      <c r="C117">
        <v>1.4245014245014244E-4</v>
      </c>
      <c r="D117">
        <v>1.8854242204496011E-4</v>
      </c>
      <c r="E117">
        <v>1.2821745680674423E-4</v>
      </c>
      <c r="F117">
        <v>3.0053882317583667E-4</v>
      </c>
      <c r="G117">
        <v>3.3212138162494757E-4</v>
      </c>
      <c r="H117">
        <v>7.1724785477687066E-4</v>
      </c>
      <c r="I117">
        <v>1.7064249595616629E-2</v>
      </c>
      <c r="J117">
        <v>7.1849403649949708E-4</v>
      </c>
      <c r="K117">
        <v>1.5828506069438808E-2</v>
      </c>
      <c r="L117">
        <v>6.2999269208477177E-4</v>
      </c>
      <c r="M117">
        <v>1.6222845555110318E-2</v>
      </c>
      <c r="N117">
        <v>1.368973399833749E-2</v>
      </c>
      <c r="O117">
        <v>4.0113299605416116E-3</v>
      </c>
      <c r="P117">
        <v>2.1853829103056412E-3</v>
      </c>
      <c r="Q117">
        <v>3.8980290247607194E-3</v>
      </c>
      <c r="R117">
        <v>4.0548553066962496E-3</v>
      </c>
      <c r="T117">
        <v>2.2953369918166628E-4</v>
      </c>
      <c r="U117">
        <v>6.9916980496833158E-3</v>
      </c>
      <c r="V117">
        <v>1.1307969837996474E-2</v>
      </c>
      <c r="W117">
        <v>3.3794224139208698E-3</v>
      </c>
      <c r="X117">
        <v>4.7292864234858003E-3</v>
      </c>
    </row>
    <row r="118" spans="1:24" x14ac:dyDescent="0.2">
      <c r="A118" s="23" t="s">
        <v>526</v>
      </c>
      <c r="B118">
        <v>2.5581486874729425E-4</v>
      </c>
      <c r="C118">
        <v>1.8518518518518518E-4</v>
      </c>
      <c r="D118">
        <v>1.3052936910804932E-4</v>
      </c>
      <c r="E118">
        <v>1.4424463890758726E-4</v>
      </c>
      <c r="F118">
        <v>2.146705879827405E-5</v>
      </c>
      <c r="G118">
        <v>2.0976087260523004E-4</v>
      </c>
      <c r="H118">
        <v>2.216947914764873E-4</v>
      </c>
      <c r="I118">
        <v>8.4519767424915846E-4</v>
      </c>
      <c r="J118">
        <v>3.2332231642477366E-4</v>
      </c>
      <c r="K118">
        <v>1.5791609784894661E-2</v>
      </c>
      <c r="L118">
        <v>1.7639795378373611E-4</v>
      </c>
      <c r="M118">
        <v>1.1049992107148495E-2</v>
      </c>
      <c r="N118">
        <v>6.8968204488778053E-3</v>
      </c>
      <c r="O118">
        <v>9.4962097025066722E-4</v>
      </c>
      <c r="P118">
        <v>8.6374657883508683E-4</v>
      </c>
      <c r="Q118">
        <v>2.1228702670058378E-3</v>
      </c>
      <c r="R118">
        <v>1.1284738825239561E-3</v>
      </c>
      <c r="T118">
        <v>1.5783366555860337E-4</v>
      </c>
      <c r="U118">
        <v>3.4716445041657632E-3</v>
      </c>
      <c r="V118">
        <v>6.2988111754256554E-3</v>
      </c>
      <c r="W118">
        <v>1.3716969094549603E-3</v>
      </c>
      <c r="X118">
        <v>2.4303969864013118E-3</v>
      </c>
    </row>
    <row r="119" spans="1:24" x14ac:dyDescent="0.2">
      <c r="A119" s="23" t="s">
        <v>527</v>
      </c>
      <c r="B119">
        <v>1.2790743437364713E-4</v>
      </c>
      <c r="C119">
        <v>1.2820512820512821E-4</v>
      </c>
      <c r="D119">
        <v>1.0152284263959391E-4</v>
      </c>
      <c r="E119">
        <v>2.2438054941180242E-4</v>
      </c>
      <c r="F119">
        <v>4.2934117596548099E-5</v>
      </c>
      <c r="G119">
        <v>2.0976087260523004E-4</v>
      </c>
      <c r="H119">
        <v>2.3473566156333951E-4</v>
      </c>
      <c r="I119">
        <v>4.0802646343062821E-4</v>
      </c>
      <c r="J119">
        <v>2.8739761459979884E-4</v>
      </c>
      <c r="K119">
        <v>8.7444194369626985E-3</v>
      </c>
      <c r="L119">
        <v>3.5279590756747222E-4</v>
      </c>
      <c r="M119">
        <v>7.3342804755139462E-3</v>
      </c>
      <c r="N119">
        <v>2.9093931837073984E-3</v>
      </c>
      <c r="O119">
        <v>2.1284607953894264E-4</v>
      </c>
      <c r="P119">
        <v>3.1219755861509164E-4</v>
      </c>
      <c r="Q119">
        <v>1.1346375565031203E-3</v>
      </c>
      <c r="R119">
        <v>2.1039343572480537E-4</v>
      </c>
      <c r="T119">
        <v>1.3911849080532496E-4</v>
      </c>
      <c r="U119">
        <v>2.0054750168247873E-3</v>
      </c>
      <c r="V119">
        <v>3.485506579586762E-3</v>
      </c>
      <c r="W119">
        <v>5.524095169476724E-4</v>
      </c>
      <c r="X119">
        <v>1.3515196657975996E-3</v>
      </c>
    </row>
    <row r="120" spans="1:24" x14ac:dyDescent="0.2">
      <c r="A120" s="23" t="s">
        <v>528</v>
      </c>
      <c r="B120">
        <v>2.3613680192057933E-4</v>
      </c>
      <c r="C120">
        <v>2.2792022792022791E-4</v>
      </c>
      <c r="D120">
        <v>1.595358955765047E-4</v>
      </c>
      <c r="E120">
        <v>1.2821745680674423E-4</v>
      </c>
      <c r="F120">
        <v>6.4401176394822152E-5</v>
      </c>
      <c r="G120">
        <v>2.0976087260523004E-4</v>
      </c>
      <c r="H120">
        <v>1.1736783078166975E-4</v>
      </c>
      <c r="I120">
        <v>2.9144747387902013E-4</v>
      </c>
      <c r="J120">
        <v>3.9517172007472336E-4</v>
      </c>
      <c r="K120">
        <v>6.6413312179463527E-4</v>
      </c>
      <c r="L120">
        <v>2.771967845172996E-4</v>
      </c>
      <c r="M120">
        <v>3.2907119352057605E-3</v>
      </c>
      <c r="N120">
        <v>8.7022028262676639E-4</v>
      </c>
      <c r="O120">
        <v>2.1284607953894264E-4</v>
      </c>
      <c r="P120">
        <v>2.7057121746641277E-4</v>
      </c>
      <c r="Q120">
        <v>2.3790787475065425E-4</v>
      </c>
      <c r="R120">
        <v>3.0602681559971693E-4</v>
      </c>
      <c r="T120">
        <v>1.7099540520401808E-4</v>
      </c>
      <c r="U120">
        <v>3.4906338620946961E-4</v>
      </c>
      <c r="V120">
        <v>1.4579260991238231E-3</v>
      </c>
      <c r="W120">
        <v>2.715019692722613E-4</v>
      </c>
      <c r="X120">
        <v>4.6821020985057121E-4</v>
      </c>
    </row>
    <row r="121" spans="1:24" x14ac:dyDescent="0.2">
      <c r="A121" s="23" t="s">
        <v>529</v>
      </c>
      <c r="B121">
        <v>5.9034200480144832E-5</v>
      </c>
      <c r="C121">
        <v>8.547008547008547E-5</v>
      </c>
      <c r="D121">
        <v>5.8013052936910804E-5</v>
      </c>
      <c r="E121">
        <v>9.6163092605058178E-5</v>
      </c>
      <c r="F121">
        <v>1.288023527896443E-4</v>
      </c>
      <c r="G121">
        <v>1.2236050901971753E-4</v>
      </c>
      <c r="H121">
        <v>1.5649044104222633E-4</v>
      </c>
      <c r="I121">
        <v>2.7687510018506917E-4</v>
      </c>
      <c r="J121">
        <v>2.8739761459979884E-4</v>
      </c>
      <c r="K121">
        <v>4.0585912998561044E-4</v>
      </c>
      <c r="L121">
        <v>3.2759619988408133E-4</v>
      </c>
      <c r="M121">
        <v>1.2142848469393951E-3</v>
      </c>
      <c r="N121">
        <v>4.0263923524522027E-4</v>
      </c>
      <c r="O121">
        <v>1.6372775349149434E-4</v>
      </c>
      <c r="P121">
        <v>3.4341731447660079E-4</v>
      </c>
      <c r="Q121">
        <v>1.4640484600040262E-4</v>
      </c>
      <c r="R121">
        <v>3.0602681559971693E-4</v>
      </c>
      <c r="T121">
        <v>9.1640548883593521E-5</v>
      </c>
      <c r="U121">
        <v>2.9084369713935725E-4</v>
      </c>
      <c r="V121">
        <v>5.9355061189203648E-4</v>
      </c>
      <c r="W121">
        <v>2.6528299202557343E-4</v>
      </c>
      <c r="X121">
        <v>2.6944485827948099E-4</v>
      </c>
    </row>
    <row r="122" spans="1:24" x14ac:dyDescent="0.2">
      <c r="A122" s="23" t="s">
        <v>530</v>
      </c>
      <c r="B122">
        <v>4.4275650360108622E-4</v>
      </c>
      <c r="C122">
        <v>3.7037037037037035E-4</v>
      </c>
      <c r="D122">
        <v>4.7860768672951416E-4</v>
      </c>
      <c r="E122">
        <v>7.051960124370933E-4</v>
      </c>
      <c r="F122">
        <v>2.3613764678101452E-4</v>
      </c>
      <c r="G122">
        <v>7.6912319955251018E-4</v>
      </c>
      <c r="H122">
        <v>1.5649044104222634E-3</v>
      </c>
      <c r="I122">
        <v>3.9636856447546739E-3</v>
      </c>
      <c r="J122">
        <v>2.3710303204483403E-3</v>
      </c>
      <c r="K122">
        <v>1.8817105117514667E-3</v>
      </c>
      <c r="L122">
        <v>3.5783584910415041E-3</v>
      </c>
      <c r="M122">
        <v>3.8857115102060641E-3</v>
      </c>
      <c r="N122">
        <v>2.6885910224438902E-3</v>
      </c>
      <c r="O122">
        <v>1.3916859046777018E-3</v>
      </c>
      <c r="P122">
        <v>1.86277876640338E-3</v>
      </c>
      <c r="Q122">
        <v>1.0614351335029189E-3</v>
      </c>
      <c r="R122">
        <v>1.6257674578734962E-3</v>
      </c>
      <c r="T122">
        <v>5.0036523657859819E-4</v>
      </c>
      <c r="U122">
        <v>2.6719378756836494E-3</v>
      </c>
      <c r="V122">
        <v>2.655329479109219E-3</v>
      </c>
      <c r="W122">
        <v>1.5166604525932651E-3</v>
      </c>
      <c r="X122">
        <v>1.698697093705723E-3</v>
      </c>
    </row>
    <row r="123" spans="1:24" x14ac:dyDescent="0.2">
      <c r="A123" s="23" t="s">
        <v>531</v>
      </c>
      <c r="B123">
        <v>1.3774646778700461E-4</v>
      </c>
      <c r="C123">
        <v>7.122507122507122E-5</v>
      </c>
      <c r="D123">
        <v>1.595358955765047E-4</v>
      </c>
      <c r="E123">
        <v>6.4108728403372114E-5</v>
      </c>
      <c r="F123">
        <v>6.4401176394822152E-5</v>
      </c>
      <c r="G123">
        <v>2.4472101803943506E-4</v>
      </c>
      <c r="H123">
        <v>2.4777653165019171E-4</v>
      </c>
      <c r="I123">
        <v>4.0802646343062821E-4</v>
      </c>
      <c r="J123">
        <v>7.1849403649949708E-4</v>
      </c>
      <c r="K123">
        <v>2.5827399180902483E-4</v>
      </c>
      <c r="L123">
        <v>5.2919386135120831E-4</v>
      </c>
      <c r="M123">
        <v>8.6214224132697044E-4</v>
      </c>
      <c r="N123">
        <v>3.636741479634248E-4</v>
      </c>
      <c r="O123">
        <v>3.1108273163383925E-4</v>
      </c>
      <c r="P123">
        <v>2.6016463217924305E-4</v>
      </c>
      <c r="Q123">
        <v>3.6601211500100653E-4</v>
      </c>
      <c r="R123">
        <v>4.0166019547462848E-4</v>
      </c>
      <c r="T123">
        <v>1.2362305957103496E-4</v>
      </c>
      <c r="U123">
        <v>4.3235297694810997E-4</v>
      </c>
      <c r="V123">
        <v>5.1229970697474483E-4</v>
      </c>
      <c r="W123">
        <v>3.4261231421829267E-4</v>
      </c>
      <c r="X123">
        <v>3.2166113563211014E-4</v>
      </c>
    </row>
    <row r="124" spans="1:24" x14ac:dyDescent="0.2">
      <c r="A124" s="23" t="s">
        <v>532</v>
      </c>
      <c r="B124">
        <v>1.0822936754693219E-4</v>
      </c>
      <c r="C124">
        <v>9.971509971509972E-5</v>
      </c>
      <c r="D124">
        <v>1.8854242204496011E-4</v>
      </c>
      <c r="E124">
        <v>8.0135910504215146E-5</v>
      </c>
      <c r="F124">
        <v>1.0733529399137024E-4</v>
      </c>
      <c r="G124">
        <v>1.0488043630261502E-4</v>
      </c>
      <c r="H124">
        <v>2.3473566156333951E-4</v>
      </c>
      <c r="I124">
        <v>2.9144747387902013E-4</v>
      </c>
      <c r="J124">
        <v>5.0294582554964793E-4</v>
      </c>
      <c r="K124">
        <v>3.6896284544146404E-4</v>
      </c>
      <c r="L124">
        <v>2.771967845172996E-4</v>
      </c>
      <c r="M124">
        <v>5.0999963571454591E-4</v>
      </c>
      <c r="N124">
        <v>3.2470906068162927E-4</v>
      </c>
      <c r="O124">
        <v>1.6372775349149434E-4</v>
      </c>
      <c r="P124">
        <v>2.8097780275358248E-4</v>
      </c>
      <c r="Q124">
        <v>2.9280969200080523E-4</v>
      </c>
      <c r="R124">
        <v>1.7214008377484076E-4</v>
      </c>
      <c r="T124">
        <v>1.1480642168419875E-4</v>
      </c>
      <c r="U124">
        <v>3.3505771819015425E-4</v>
      </c>
      <c r="V124">
        <v>3.3281214996255652E-4</v>
      </c>
      <c r="W124">
        <v>2.486425261764095E-4</v>
      </c>
      <c r="X124">
        <v>2.4167594996899182E-4</v>
      </c>
    </row>
    <row r="125" spans="1:24" x14ac:dyDescent="0.2">
      <c r="A125" s="23" t="s">
        <v>533</v>
      </c>
      <c r="B125">
        <v>9.8390334133574716E-5</v>
      </c>
      <c r="C125">
        <v>5.6980056980056978E-5</v>
      </c>
      <c r="D125">
        <v>4.3509789702683101E-5</v>
      </c>
      <c r="E125">
        <v>1.6027182100843029E-4</v>
      </c>
      <c r="F125">
        <v>2.146705879827405E-5</v>
      </c>
      <c r="G125">
        <v>1.2236050901971753E-4</v>
      </c>
      <c r="H125">
        <v>1.9561305130278293E-4</v>
      </c>
      <c r="I125">
        <v>1.3115136324555907E-4</v>
      </c>
      <c r="J125">
        <v>4.3109642189969824E-4</v>
      </c>
      <c r="K125">
        <v>2.9517027635317123E-4</v>
      </c>
      <c r="L125">
        <v>4.2839503061764485E-4</v>
      </c>
      <c r="M125">
        <v>4.0071399949000039E-4</v>
      </c>
      <c r="N125">
        <v>1.1689526184538653E-4</v>
      </c>
      <c r="O125">
        <v>1.3098220279319549E-4</v>
      </c>
      <c r="P125">
        <v>1.6650536459471554E-4</v>
      </c>
      <c r="Q125">
        <v>2.3790787475065425E-4</v>
      </c>
      <c r="R125">
        <v>1.7214008377484076E-4</v>
      </c>
      <c r="T125">
        <v>8.3829928273789433E-5</v>
      </c>
      <c r="U125">
        <v>2.9628522868377127E-4</v>
      </c>
      <c r="V125">
        <v>2.161971547095275E-4</v>
      </c>
      <c r="W125">
        <v>1.9218444104007019E-4</v>
      </c>
      <c r="X125">
        <v>1.8879708825355211E-4</v>
      </c>
    </row>
    <row r="126" spans="1:24" x14ac:dyDescent="0.2">
      <c r="A126" s="23" t="s">
        <v>534</v>
      </c>
      <c r="B126">
        <v>6.8873233893502306E-5</v>
      </c>
      <c r="C126">
        <v>9.971509971509972E-5</v>
      </c>
      <c r="D126">
        <v>5.8013052936910804E-5</v>
      </c>
      <c r="E126">
        <v>3.2054364201686057E-5</v>
      </c>
      <c r="F126">
        <v>1.0733529399137024E-4</v>
      </c>
      <c r="G126">
        <v>8.740036358551251E-5</v>
      </c>
      <c r="H126">
        <v>1.1736783078166975E-4</v>
      </c>
      <c r="I126">
        <v>3.2059222126692218E-4</v>
      </c>
      <c r="J126">
        <v>3.5924701824974854E-4</v>
      </c>
      <c r="K126">
        <v>1.8448142272073202E-4</v>
      </c>
      <c r="L126">
        <v>3.0239649220069049E-4</v>
      </c>
      <c r="M126">
        <v>4.2499969642878824E-4</v>
      </c>
      <c r="N126">
        <v>1.818370739817124E-4</v>
      </c>
      <c r="O126">
        <v>1.6372775349149434E-4</v>
      </c>
      <c r="P126">
        <v>1.6650536459471554E-4</v>
      </c>
      <c r="Q126">
        <v>5.4901817250150977E-5</v>
      </c>
      <c r="R126">
        <v>2.6777346364975228E-4</v>
      </c>
      <c r="T126">
        <v>7.5565234720680283E-5</v>
      </c>
      <c r="U126">
        <v>2.568169970439526E-4</v>
      </c>
      <c r="V126">
        <v>2.5685484130066497E-4</v>
      </c>
      <c r="W126">
        <v>1.6306021516487293E-4</v>
      </c>
      <c r="X126">
        <v>1.7630715076120338E-4</v>
      </c>
    </row>
    <row r="127" spans="1:24" x14ac:dyDescent="0.2">
      <c r="A127" s="23" t="s">
        <v>535</v>
      </c>
      <c r="B127">
        <v>9.8390334133574716E-5</v>
      </c>
      <c r="C127">
        <v>7.122507122507122E-5</v>
      </c>
      <c r="D127">
        <v>8.7019579405366203E-5</v>
      </c>
      <c r="E127">
        <v>9.6163092605058178E-5</v>
      </c>
      <c r="F127">
        <v>4.2934117596548099E-5</v>
      </c>
      <c r="G127">
        <v>1.0488043630261502E-4</v>
      </c>
      <c r="H127">
        <v>2.216947914764873E-4</v>
      </c>
      <c r="I127">
        <v>3.0601984757297116E-4</v>
      </c>
      <c r="J127">
        <v>4.6702112372467311E-4</v>
      </c>
      <c r="K127">
        <v>2.2137770726487842E-4</v>
      </c>
      <c r="L127">
        <v>3.5279590756747222E-4</v>
      </c>
      <c r="M127">
        <v>2.7928551479606086E-4</v>
      </c>
      <c r="N127">
        <v>1.5586034912718204E-4</v>
      </c>
      <c r="O127">
        <v>2.1284607953894264E-4</v>
      </c>
      <c r="P127">
        <v>2.8097780275358248E-4</v>
      </c>
      <c r="Q127">
        <v>1.4640484600040262E-4</v>
      </c>
      <c r="R127">
        <v>3.0602681559971693E-4</v>
      </c>
      <c r="T127">
        <v>8.3435438544705572E-5</v>
      </c>
      <c r="U127">
        <v>3.1378187552129642E-4</v>
      </c>
      <c r="V127">
        <v>2.1599731448739519E-4</v>
      </c>
      <c r="W127">
        <v>2.44469821451234E-4</v>
      </c>
      <c r="X127">
        <v>2.0299549509944723E-4</v>
      </c>
    </row>
    <row r="128" spans="1:24" x14ac:dyDescent="0.2">
      <c r="A128" s="23" t="s">
        <v>536</v>
      </c>
      <c r="B128">
        <v>7.8712267306859781E-5</v>
      </c>
      <c r="C128">
        <v>7.122507122507122E-5</v>
      </c>
      <c r="D128">
        <v>7.25163161711385E-5</v>
      </c>
      <c r="E128">
        <v>6.4108728403372114E-5</v>
      </c>
      <c r="F128">
        <v>2.146705879827405E-5</v>
      </c>
      <c r="G128">
        <v>5.244021815130751E-5</v>
      </c>
      <c r="H128">
        <v>2.3473566156333951E-4</v>
      </c>
      <c r="I128">
        <v>2.9144747387902013E-4</v>
      </c>
      <c r="J128">
        <v>3.5924701824974854E-4</v>
      </c>
      <c r="K128">
        <v>7.3792569088292808E-5</v>
      </c>
      <c r="L128">
        <v>3.2759619988408133E-4</v>
      </c>
      <c r="M128">
        <v>3.3999975714303063E-4</v>
      </c>
      <c r="N128">
        <v>7.793017456359102E-5</v>
      </c>
      <c r="O128">
        <v>2.2921885488809209E-4</v>
      </c>
      <c r="P128">
        <v>1.456921940203761E-4</v>
      </c>
      <c r="Q128">
        <v>1.4640484600040262E-4</v>
      </c>
      <c r="R128">
        <v>9.563337987491154E-5</v>
      </c>
      <c r="T128">
        <v>6.0078276676003861E-5</v>
      </c>
      <c r="U128">
        <v>2.5736378453289647E-4</v>
      </c>
      <c r="V128">
        <v>2.1571626219823789E-4</v>
      </c>
      <c r="W128">
        <v>1.2924347329856342E-4</v>
      </c>
      <c r="X128">
        <v>1.5777457583593583E-4</v>
      </c>
    </row>
    <row r="129" spans="1:24" x14ac:dyDescent="0.2">
      <c r="A129" s="23" t="s">
        <v>537</v>
      </c>
      <c r="B129">
        <v>1.1806840096028966E-4</v>
      </c>
      <c r="C129">
        <v>7.122507122507122E-5</v>
      </c>
      <c r="D129">
        <v>1.4503263234227701E-5</v>
      </c>
      <c r="E129">
        <v>9.6163092605058178E-5</v>
      </c>
      <c r="F129">
        <v>2.146705879827405E-5</v>
      </c>
      <c r="G129">
        <v>1.7480072717102502E-4</v>
      </c>
      <c r="H129">
        <v>1.5649044104222633E-4</v>
      </c>
      <c r="I129">
        <v>1.7486848432741209E-4</v>
      </c>
      <c r="J129">
        <v>2.5147291277482397E-4</v>
      </c>
      <c r="K129">
        <v>3.3206656089731763E-4</v>
      </c>
      <c r="L129">
        <v>2.5199707683390871E-4</v>
      </c>
      <c r="M129">
        <v>1.4571418163272741E-4</v>
      </c>
      <c r="N129">
        <v>3.896508728179551E-5</v>
      </c>
      <c r="O129">
        <v>1.3098220279319549E-4</v>
      </c>
      <c r="P129">
        <v>1.8731853516905497E-4</v>
      </c>
      <c r="Q129">
        <v>1.6470545175045295E-4</v>
      </c>
      <c r="R129">
        <v>1.7214008377484076E-4</v>
      </c>
      <c r="T129">
        <v>8.2704602332324317E-5</v>
      </c>
      <c r="U129">
        <v>2.3337909517513774E-4</v>
      </c>
      <c r="V129">
        <v>1.0522049056923947E-4</v>
      </c>
      <c r="W129">
        <v>1.7472135689811625E-4</v>
      </c>
      <c r="X129">
        <v>1.4723227248657065E-4</v>
      </c>
    </row>
    <row r="130" spans="1:24" x14ac:dyDescent="0.2">
      <c r="A130" s="23" t="s">
        <v>538</v>
      </c>
      <c r="B130">
        <v>7.8712267306859781E-5</v>
      </c>
      <c r="C130">
        <v>8.547008547008547E-5</v>
      </c>
      <c r="D130">
        <v>1.0152284263959391E-4</v>
      </c>
      <c r="E130">
        <v>3.2054364201686057E-5</v>
      </c>
      <c r="F130">
        <v>1.0733529399137024E-4</v>
      </c>
      <c r="G130">
        <v>8.740036358551251E-5</v>
      </c>
      <c r="H130">
        <v>9.1286090607965365E-5</v>
      </c>
      <c r="I130">
        <v>2.9144747387902013E-4</v>
      </c>
      <c r="J130">
        <v>2.8739761459979884E-4</v>
      </c>
      <c r="K130">
        <v>2.2137770726487842E-4</v>
      </c>
      <c r="L130">
        <v>2.771967845172996E-4</v>
      </c>
      <c r="M130">
        <v>1.5785703010212136E-4</v>
      </c>
      <c r="N130">
        <v>6.4941812136325855E-5</v>
      </c>
      <c r="O130">
        <v>6.5491101396597743E-5</v>
      </c>
      <c r="P130">
        <v>9.3659267584527485E-5</v>
      </c>
      <c r="Q130">
        <v>1.0980363450030195E-4</v>
      </c>
      <c r="R130">
        <v>1.1476005584989385E-4</v>
      </c>
      <c r="T130">
        <v>8.2082536199184653E-5</v>
      </c>
      <c r="U130">
        <v>2.3374113417379245E-4</v>
      </c>
      <c r="V130">
        <v>9.609664787834831E-5</v>
      </c>
      <c r="W130">
        <v>1.0607431931157442E-4</v>
      </c>
      <c r="X130">
        <v>1.3339492880199051E-4</v>
      </c>
    </row>
    <row r="131" spans="1:24" x14ac:dyDescent="0.2">
      <c r="A131" s="23" t="s">
        <v>539</v>
      </c>
      <c r="B131">
        <v>7.8712267306859781E-5</v>
      </c>
      <c r="C131">
        <v>1.4245014245014244E-4</v>
      </c>
      <c r="D131">
        <v>4.3509789702683101E-5</v>
      </c>
      <c r="E131">
        <v>3.2054364201686057E-5</v>
      </c>
      <c r="F131">
        <v>0</v>
      </c>
      <c r="G131">
        <v>5.244021815130751E-5</v>
      </c>
      <c r="H131">
        <v>1.4344957095537415E-4</v>
      </c>
      <c r="I131">
        <v>2.3315797910321612E-4</v>
      </c>
      <c r="J131">
        <v>2.8739761459979884E-4</v>
      </c>
      <c r="K131">
        <v>7.3792569088292808E-5</v>
      </c>
      <c r="L131">
        <v>7.5599123050172623E-5</v>
      </c>
      <c r="M131">
        <v>1.9428557551030322E-4</v>
      </c>
      <c r="N131">
        <v>6.4941812136325855E-5</v>
      </c>
      <c r="O131">
        <v>6.5491101396597743E-5</v>
      </c>
      <c r="P131">
        <v>1.0406585287169722E-4</v>
      </c>
      <c r="Q131">
        <v>1.8300605750050326E-4</v>
      </c>
      <c r="R131">
        <v>7.6506703899929232E-5</v>
      </c>
      <c r="T131">
        <v>5.8194463635446481E-5</v>
      </c>
      <c r="U131">
        <v>1.6267937135937093E-4</v>
      </c>
      <c r="V131">
        <v>1.0823949634774229E-4</v>
      </c>
      <c r="W131">
        <v>1.2119287142404324E-4</v>
      </c>
      <c r="X131">
        <v>1.0887416128969943E-4</v>
      </c>
    </row>
    <row r="132" spans="1:24" x14ac:dyDescent="0.2">
      <c r="A132" s="23" t="s">
        <v>540</v>
      </c>
      <c r="B132">
        <v>4.1323940336101384E-4</v>
      </c>
      <c r="C132">
        <v>3.4188034188034188E-4</v>
      </c>
      <c r="D132">
        <v>3.9158810732414795E-4</v>
      </c>
      <c r="E132">
        <v>4.0067955252107574E-4</v>
      </c>
      <c r="F132">
        <v>3.0053882317583667E-4</v>
      </c>
      <c r="G132">
        <v>8.5652356313802263E-4</v>
      </c>
      <c r="H132">
        <v>5.3467567356093996E-4</v>
      </c>
      <c r="I132">
        <v>4.8088833190038327E-4</v>
      </c>
      <c r="J132">
        <v>4.6702112372467311E-4</v>
      </c>
      <c r="K132">
        <v>2.9517027635317123E-4</v>
      </c>
      <c r="L132">
        <v>6.0479298440138099E-4</v>
      </c>
      <c r="M132">
        <v>3.3999975714303063E-4</v>
      </c>
      <c r="N132">
        <v>2.3379052369077306E-4</v>
      </c>
      <c r="O132">
        <v>2.783371809355404E-4</v>
      </c>
      <c r="P132">
        <v>3.5382389976377051E-4</v>
      </c>
      <c r="Q132">
        <v>2.5620848050070456E-4</v>
      </c>
      <c r="R132">
        <v>1.7214008377484076E-4</v>
      </c>
      <c r="T132">
        <v>4.5074163190007307E-4</v>
      </c>
      <c r="U132">
        <v>4.7650967798810973E-4</v>
      </c>
      <c r="V132">
        <v>2.8404248725644806E-4</v>
      </c>
      <c r="W132">
        <v>2.6072415467977191E-4</v>
      </c>
      <c r="X132">
        <v>3.9537047689115561E-4</v>
      </c>
    </row>
    <row r="133" spans="1:24" x14ac:dyDescent="0.2">
      <c r="A133" s="23" t="s">
        <v>541</v>
      </c>
      <c r="B133">
        <v>5.9034200480144832E-5</v>
      </c>
      <c r="C133">
        <v>4.2735042735042735E-5</v>
      </c>
      <c r="D133">
        <v>1.0152284263959391E-4</v>
      </c>
      <c r="E133">
        <v>4.8081546302529089E-5</v>
      </c>
      <c r="F133">
        <v>8.5868235193096198E-5</v>
      </c>
      <c r="G133">
        <v>3.4960145434205007E-5</v>
      </c>
      <c r="H133">
        <v>2.6081740173704388E-5</v>
      </c>
      <c r="I133">
        <v>2.4773035279716712E-4</v>
      </c>
      <c r="J133">
        <v>1.7962350912487427E-4</v>
      </c>
      <c r="K133">
        <v>1.1068885363243921E-4</v>
      </c>
      <c r="L133">
        <v>1.5119824610034525E-4</v>
      </c>
      <c r="M133">
        <v>1.6999987857151531E-4</v>
      </c>
      <c r="N133">
        <v>2.5976724854530341E-5</v>
      </c>
      <c r="O133">
        <v>8.1863876745747168E-5</v>
      </c>
      <c r="P133">
        <v>1.6650536459471554E-4</v>
      </c>
      <c r="Q133">
        <v>1.4640484600040262E-4</v>
      </c>
      <c r="R133">
        <v>9.563337987491154E-5</v>
      </c>
      <c r="T133">
        <v>6.2033668797435287E-5</v>
      </c>
      <c r="U133">
        <v>1.4306454036570605E-4</v>
      </c>
      <c r="V133">
        <v>9.26134933905976E-5</v>
      </c>
      <c r="W133">
        <v>1.3618119682334324E-4</v>
      </c>
      <c r="X133">
        <v>1.0434757560323322E-4</v>
      </c>
    </row>
    <row r="134" spans="1:24" x14ac:dyDescent="0.2">
      <c r="A134" s="23" t="s">
        <v>542</v>
      </c>
      <c r="B134">
        <v>5.9034200480144832E-5</v>
      </c>
      <c r="C134">
        <v>2.8490028490028489E-5</v>
      </c>
      <c r="D134">
        <v>1.1602610587382161E-4</v>
      </c>
      <c r="E134">
        <v>3.2054364201686057E-5</v>
      </c>
      <c r="F134">
        <v>2.146705879827405E-5</v>
      </c>
      <c r="G134">
        <v>6.9920290868410014E-5</v>
      </c>
      <c r="H134">
        <v>1.1736783078166975E-4</v>
      </c>
      <c r="I134">
        <v>1.8944085802136311E-4</v>
      </c>
      <c r="J134">
        <v>7.1849403649949711E-5</v>
      </c>
      <c r="K134">
        <v>2.2137770726487842E-4</v>
      </c>
      <c r="L134">
        <v>1.7639795378373611E-4</v>
      </c>
      <c r="M134">
        <v>8.4999939285757657E-5</v>
      </c>
      <c r="N134">
        <v>1.2988362427265171E-5</v>
      </c>
      <c r="O134">
        <v>3.2745550698298871E-5</v>
      </c>
      <c r="P134">
        <v>1.0406585287169722E-4</v>
      </c>
      <c r="Q134">
        <v>1.0980363450030195E-4</v>
      </c>
      <c r="R134">
        <v>1.3388673182487614E-4</v>
      </c>
      <c r="T134">
        <v>5.4498674785394166E-5</v>
      </c>
      <c r="U134">
        <v>1.5528675070031943E-4</v>
      </c>
      <c r="V134">
        <v>4.3577950803773896E-5</v>
      </c>
      <c r="W134">
        <v>1.1591873973229178E-4</v>
      </c>
      <c r="X134">
        <v>9.3053874930715231E-5</v>
      </c>
    </row>
    <row r="135" spans="1:24" x14ac:dyDescent="0.2">
      <c r="A135" s="23" t="s">
        <v>543</v>
      </c>
      <c r="B135">
        <v>5.9034200480144832E-5</v>
      </c>
      <c r="C135">
        <v>1.4245014245014244E-5</v>
      </c>
      <c r="D135">
        <v>1.3052936910804932E-4</v>
      </c>
      <c r="E135">
        <v>1.1219027470590121E-4</v>
      </c>
      <c r="F135">
        <v>0</v>
      </c>
      <c r="G135">
        <v>1.2236050901971753E-4</v>
      </c>
      <c r="H135">
        <v>2.086539213896351E-4</v>
      </c>
      <c r="I135">
        <v>1.3115136324555907E-4</v>
      </c>
      <c r="J135">
        <v>2.1554821094984912E-4</v>
      </c>
      <c r="K135">
        <v>7.3792569088292808E-5</v>
      </c>
      <c r="L135">
        <v>1.2599853841695435E-4</v>
      </c>
      <c r="M135">
        <v>9.714278775515161E-5</v>
      </c>
      <c r="N135">
        <v>1.1689526184538653E-4</v>
      </c>
      <c r="O135">
        <v>1.9647330418979321E-4</v>
      </c>
      <c r="P135">
        <v>1.9772512045622469E-4</v>
      </c>
      <c r="Q135">
        <v>1.2810424025035228E-4</v>
      </c>
      <c r="R135">
        <v>1.3388673182487614E-4</v>
      </c>
      <c r="T135">
        <v>7.3059894593137856E-5</v>
      </c>
      <c r="U135">
        <v>1.510289206180581E-4</v>
      </c>
      <c r="V135">
        <v>1.3683711793011045E-4</v>
      </c>
      <c r="W135">
        <v>1.5323869751048436E-4</v>
      </c>
      <c r="X135">
        <v>1.2139596570417072E-4</v>
      </c>
    </row>
    <row r="136" spans="1:24" x14ac:dyDescent="0.2">
      <c r="A136" s="23" t="s">
        <v>544</v>
      </c>
      <c r="B136">
        <v>5.9034200480144832E-5</v>
      </c>
      <c r="C136">
        <v>7.122507122507122E-5</v>
      </c>
      <c r="D136">
        <v>0</v>
      </c>
      <c r="E136">
        <v>1.2821745680674423E-4</v>
      </c>
      <c r="F136">
        <v>6.4401176394822152E-5</v>
      </c>
      <c r="G136">
        <v>1.2236050901971753E-4</v>
      </c>
      <c r="H136">
        <v>1.0432696069481755E-4</v>
      </c>
      <c r="I136">
        <v>1.0200661585765705E-4</v>
      </c>
      <c r="J136">
        <v>3.5924701824974855E-5</v>
      </c>
      <c r="K136">
        <v>1.8448142272073202E-4</v>
      </c>
      <c r="L136">
        <v>5.0399415366781744E-5</v>
      </c>
      <c r="M136">
        <v>1.5785703010212136E-4</v>
      </c>
      <c r="N136">
        <v>3.896508728179551E-5</v>
      </c>
      <c r="O136">
        <v>1.8010052884064379E-4</v>
      </c>
      <c r="P136">
        <v>1.0406585287169722E-4</v>
      </c>
      <c r="Q136">
        <v>1.0980363450030195E-4</v>
      </c>
      <c r="R136">
        <v>9.563337987491154E-5</v>
      </c>
      <c r="T136">
        <v>7.4206402321083336E-5</v>
      </c>
      <c r="U136">
        <v>9.5427823292992638E-5</v>
      </c>
      <c r="V136">
        <v>1.2564088207485356E-4</v>
      </c>
      <c r="W136">
        <v>1.031676224156369E-4</v>
      </c>
      <c r="X136">
        <v>9.4635473168407943E-5</v>
      </c>
    </row>
    <row r="137" spans="1:24" x14ac:dyDescent="0.2">
      <c r="A137" s="23" t="s">
        <v>545</v>
      </c>
      <c r="B137">
        <v>5.9034200480144832E-5</v>
      </c>
      <c r="C137">
        <v>8.547008547008547E-5</v>
      </c>
      <c r="D137">
        <v>1.0152284263959391E-4</v>
      </c>
      <c r="E137">
        <v>4.8081546302529089E-5</v>
      </c>
      <c r="F137">
        <v>6.4401176394822152E-5</v>
      </c>
      <c r="G137">
        <v>1.3984058173682003E-4</v>
      </c>
      <c r="H137">
        <v>1.5649044104222633E-4</v>
      </c>
      <c r="I137">
        <v>8.7434242163706043E-5</v>
      </c>
      <c r="J137">
        <v>1.0777410547492456E-4</v>
      </c>
      <c r="K137">
        <v>1.4758513817658562E-4</v>
      </c>
      <c r="L137">
        <v>2.0159766146712698E-4</v>
      </c>
      <c r="M137">
        <v>8.4999939285757657E-5</v>
      </c>
      <c r="N137">
        <v>0</v>
      </c>
      <c r="O137">
        <v>1.1460942744404605E-4</v>
      </c>
      <c r="P137">
        <v>1.3528560873320638E-4</v>
      </c>
      <c r="Q137">
        <v>7.3202423000201308E-5</v>
      </c>
      <c r="R137">
        <v>5.7380027924946924E-5</v>
      </c>
      <c r="T137">
        <v>8.3058405503999238E-5</v>
      </c>
      <c r="U137">
        <v>1.4017631766491393E-4</v>
      </c>
      <c r="V137">
        <v>6.6536455576601239E-5</v>
      </c>
      <c r="W137">
        <v>8.8622686552784858E-5</v>
      </c>
      <c r="X137">
        <v>9.7924085160983713E-5</v>
      </c>
    </row>
    <row r="138" spans="1:24" x14ac:dyDescent="0.2">
      <c r="A138" s="23" t="s">
        <v>546</v>
      </c>
      <c r="B138">
        <v>2.9517100240072416E-5</v>
      </c>
      <c r="C138">
        <v>5.6980056980056978E-5</v>
      </c>
      <c r="D138">
        <v>2.9006526468455402E-5</v>
      </c>
      <c r="E138">
        <v>4.8081546302529089E-5</v>
      </c>
      <c r="F138">
        <v>0</v>
      </c>
      <c r="G138">
        <v>6.9920290868410014E-5</v>
      </c>
      <c r="H138">
        <v>1.0432696069481755E-4</v>
      </c>
      <c r="I138">
        <v>8.7434242163706043E-5</v>
      </c>
      <c r="J138">
        <v>1.0777410547492456E-4</v>
      </c>
      <c r="K138">
        <v>7.3792569088292808E-5</v>
      </c>
      <c r="L138">
        <v>3.0239649220069049E-4</v>
      </c>
      <c r="M138">
        <v>9.714278775515161E-5</v>
      </c>
      <c r="N138">
        <v>3.896508728179551E-5</v>
      </c>
      <c r="O138">
        <v>8.1863876745747168E-5</v>
      </c>
      <c r="P138">
        <v>2.0813170574339442E-5</v>
      </c>
      <c r="Q138">
        <v>7.3202423000201308E-5</v>
      </c>
      <c r="R138">
        <v>3.8253351949964616E-5</v>
      </c>
      <c r="T138">
        <v>3.8917586809920649E-5</v>
      </c>
      <c r="U138">
        <v>1.3514487392448629E-4</v>
      </c>
      <c r="V138">
        <v>7.265725059423142E-5</v>
      </c>
      <c r="W138">
        <v>4.4089648508168455E-5</v>
      </c>
      <c r="X138">
        <v>7.4086505164067934E-5</v>
      </c>
    </row>
    <row r="139" spans="1:24" x14ac:dyDescent="0.2">
      <c r="A139" s="23" t="s">
        <v>547</v>
      </c>
      <c r="B139">
        <v>7.8712267306859781E-5</v>
      </c>
      <c r="C139">
        <v>7.122507122507122E-5</v>
      </c>
      <c r="D139">
        <v>4.3509789702683101E-5</v>
      </c>
      <c r="E139">
        <v>8.0135910504215146E-5</v>
      </c>
      <c r="F139">
        <v>6.4401176394822152E-5</v>
      </c>
      <c r="G139">
        <v>3.4960145434205007E-5</v>
      </c>
      <c r="H139">
        <v>7.8245220521113164E-5</v>
      </c>
      <c r="I139">
        <v>2.9144747387902015E-5</v>
      </c>
      <c r="J139">
        <v>0</v>
      </c>
      <c r="K139">
        <v>0</v>
      </c>
      <c r="L139">
        <v>1.5119824610034525E-4</v>
      </c>
      <c r="M139">
        <v>4.8571393877575805E-5</v>
      </c>
      <c r="N139">
        <v>1.2988362427265171E-5</v>
      </c>
      <c r="O139">
        <v>3.2745550698298871E-5</v>
      </c>
      <c r="P139">
        <v>7.284609701018805E-5</v>
      </c>
      <c r="Q139">
        <v>1.8300605750050327E-5</v>
      </c>
      <c r="R139">
        <v>7.6506703899929232E-5</v>
      </c>
      <c r="T139">
        <v>6.2157393427976065E-5</v>
      </c>
      <c r="U139">
        <v>5.1717642801872087E-5</v>
      </c>
      <c r="V139">
        <v>3.1435102334379949E-5</v>
      </c>
      <c r="W139">
        <v>5.5884468886722528E-5</v>
      </c>
      <c r="X139">
        <v>5.2558311072972015E-5</v>
      </c>
    </row>
    <row r="140" spans="1:24" x14ac:dyDescent="0.2">
      <c r="A140" s="23" t="s">
        <v>548</v>
      </c>
      <c r="B140">
        <v>2.9517100240072416E-5</v>
      </c>
      <c r="C140">
        <v>2.8490028490028489E-5</v>
      </c>
      <c r="D140">
        <v>4.3509789702683101E-5</v>
      </c>
      <c r="E140">
        <v>4.8081546302529089E-5</v>
      </c>
      <c r="F140">
        <v>0</v>
      </c>
      <c r="G140">
        <v>3.4960145434205007E-5</v>
      </c>
      <c r="H140">
        <v>5.2163480347408776E-5</v>
      </c>
      <c r="I140">
        <v>1.3115136324555907E-4</v>
      </c>
      <c r="J140">
        <v>1.0777410547492456E-4</v>
      </c>
      <c r="K140">
        <v>7.3792569088292808E-5</v>
      </c>
      <c r="L140">
        <v>1.5119824610034525E-4</v>
      </c>
      <c r="M140">
        <v>4.8571393877575805E-5</v>
      </c>
      <c r="N140">
        <v>5.1953449709060683E-5</v>
      </c>
      <c r="O140">
        <v>8.1863876745747168E-5</v>
      </c>
      <c r="P140">
        <v>6.2439511723018333E-5</v>
      </c>
      <c r="Q140">
        <v>3.6601211500100654E-5</v>
      </c>
      <c r="R140">
        <v>5.7380027924946924E-5</v>
      </c>
      <c r="T140">
        <v>3.0759768361586353E-5</v>
      </c>
      <c r="U140">
        <v>1.032159528513061E-4</v>
      </c>
      <c r="V140">
        <v>6.0796240110794554E-5</v>
      </c>
      <c r="W140">
        <v>5.2140250382688628E-5</v>
      </c>
      <c r="X140">
        <v>6.114399093567635E-5</v>
      </c>
    </row>
    <row r="141" spans="1:24" x14ac:dyDescent="0.2">
      <c r="A141" s="23" t="s">
        <v>549</v>
      </c>
      <c r="B141">
        <v>5.9034200480144832E-5</v>
      </c>
      <c r="C141">
        <v>9.971509971509972E-5</v>
      </c>
      <c r="D141">
        <v>4.3509789702683101E-5</v>
      </c>
      <c r="E141">
        <v>3.2054364201686057E-5</v>
      </c>
      <c r="F141">
        <v>2.146705879827405E-5</v>
      </c>
      <c r="G141">
        <v>5.244021815130751E-5</v>
      </c>
      <c r="H141">
        <v>7.8245220521113164E-5</v>
      </c>
      <c r="I141">
        <v>1.6029611063346109E-4</v>
      </c>
      <c r="J141">
        <v>1.0777410547492456E-4</v>
      </c>
      <c r="K141">
        <v>1.8448142272073202E-4</v>
      </c>
      <c r="L141">
        <v>1.5119824610034525E-4</v>
      </c>
      <c r="M141">
        <v>6.0714242346969751E-5</v>
      </c>
      <c r="N141">
        <v>1.2988362427265171E-5</v>
      </c>
      <c r="O141">
        <v>1.6372775349149436E-5</v>
      </c>
      <c r="P141">
        <v>4.1626341148678884E-5</v>
      </c>
      <c r="Q141">
        <v>5.4901817250150977E-5</v>
      </c>
      <c r="R141">
        <v>9.563337987491154E-5</v>
      </c>
      <c r="T141">
        <v>5.1370121841532548E-5</v>
      </c>
      <c r="U141">
        <v>1.3639902109011522E-4</v>
      </c>
      <c r="V141">
        <v>3.0025126707794784E-5</v>
      </c>
      <c r="W141">
        <v>6.4053846091247131E-5</v>
      </c>
      <c r="X141">
        <v>7.4850162052758653E-5</v>
      </c>
    </row>
    <row r="142" spans="1:24" x14ac:dyDescent="0.2">
      <c r="A142" s="23" t="s">
        <v>550</v>
      </c>
      <c r="B142">
        <v>5.9034200480144832E-5</v>
      </c>
      <c r="C142">
        <v>2.8490028490028489E-5</v>
      </c>
      <c r="D142">
        <v>7.25163161711385E-5</v>
      </c>
      <c r="E142">
        <v>1.1219027470590121E-4</v>
      </c>
      <c r="F142">
        <v>0</v>
      </c>
      <c r="G142">
        <v>6.9920290868410014E-5</v>
      </c>
      <c r="H142">
        <v>1.0432696069481755E-4</v>
      </c>
      <c r="I142">
        <v>4.2259883712457923E-4</v>
      </c>
      <c r="J142">
        <v>3.2332231642477366E-4</v>
      </c>
      <c r="K142">
        <v>1.4758513817658562E-4</v>
      </c>
      <c r="L142">
        <v>4.2839503061764485E-4</v>
      </c>
      <c r="M142">
        <v>1.0928563622454555E-4</v>
      </c>
      <c r="N142">
        <v>5.1953449709060683E-5</v>
      </c>
      <c r="O142">
        <v>1.3098220279319549E-4</v>
      </c>
      <c r="P142">
        <v>1.9772512045622469E-4</v>
      </c>
      <c r="Q142">
        <v>1.0980363450030195E-4</v>
      </c>
      <c r="R142">
        <v>1.1476005584989385E-4</v>
      </c>
      <c r="T142">
        <v>5.7025185119270509E-5</v>
      </c>
      <c r="U142">
        <v>2.8524565660768023E-4</v>
      </c>
      <c r="V142">
        <v>9.7407096242267246E-5</v>
      </c>
      <c r="W142">
        <v>1.4076293693547352E-4</v>
      </c>
      <c r="X142">
        <v>1.4605232313454389E-4</v>
      </c>
    </row>
    <row r="143" spans="1:24" x14ac:dyDescent="0.2">
      <c r="A143" s="23" t="s">
        <v>551</v>
      </c>
      <c r="B143">
        <v>2.9517100240072416E-5</v>
      </c>
      <c r="C143">
        <v>7.122507122507122E-5</v>
      </c>
      <c r="D143">
        <v>1.4503263234227701E-5</v>
      </c>
      <c r="E143">
        <v>1.2821745680674423E-4</v>
      </c>
      <c r="F143">
        <v>2.146705879827405E-5</v>
      </c>
      <c r="G143">
        <v>1.0488043630261502E-4</v>
      </c>
      <c r="H143">
        <v>7.8245220521113164E-5</v>
      </c>
      <c r="I143">
        <v>1.0200661585765705E-4</v>
      </c>
      <c r="J143">
        <v>2.1554821094984912E-4</v>
      </c>
      <c r="K143">
        <v>7.3792569088292808E-5</v>
      </c>
      <c r="L143">
        <v>7.5599123050172623E-5</v>
      </c>
      <c r="M143">
        <v>1.2142848469393951E-5</v>
      </c>
      <c r="N143">
        <v>3.896508728179551E-5</v>
      </c>
      <c r="O143">
        <v>3.2745550698298871E-5</v>
      </c>
      <c r="P143">
        <v>6.2439511723018333E-5</v>
      </c>
      <c r="Q143">
        <v>7.3202423000201308E-5</v>
      </c>
      <c r="R143">
        <v>9.563337987491154E-5</v>
      </c>
      <c r="T143">
        <v>6.1635064434500774E-5</v>
      </c>
      <c r="U143">
        <v>1.0903834789341695E-4</v>
      </c>
      <c r="V143">
        <v>2.7951162149829443E-5</v>
      </c>
      <c r="W143">
        <v>7.7091771532710398E-5</v>
      </c>
      <c r="X143">
        <v>7.2360642771865239E-5</v>
      </c>
    </row>
    <row r="144" spans="1:24" x14ac:dyDescent="0.2">
      <c r="A144" s="23" t="s">
        <v>552</v>
      </c>
      <c r="B144">
        <v>2.9517100240072416E-5</v>
      </c>
      <c r="C144">
        <v>2.8490028490028489E-5</v>
      </c>
      <c r="D144">
        <v>5.8013052936910804E-5</v>
      </c>
      <c r="E144">
        <v>4.8081546302529089E-5</v>
      </c>
      <c r="F144">
        <v>2.146705879827405E-5</v>
      </c>
      <c r="G144">
        <v>3.4960145434205007E-5</v>
      </c>
      <c r="H144">
        <v>5.2163480347408776E-5</v>
      </c>
      <c r="I144">
        <v>8.7434242163706043E-5</v>
      </c>
      <c r="J144">
        <v>0</v>
      </c>
      <c r="K144">
        <v>1.1068885363243921E-4</v>
      </c>
      <c r="L144">
        <v>7.5599123050172623E-5</v>
      </c>
      <c r="M144">
        <v>6.0714242346969751E-5</v>
      </c>
      <c r="N144">
        <v>1.2988362427265171E-5</v>
      </c>
      <c r="O144">
        <v>6.5491101396597743E-5</v>
      </c>
      <c r="P144">
        <v>4.1626341148678884E-5</v>
      </c>
      <c r="Q144">
        <v>3.6601211500100654E-5</v>
      </c>
      <c r="R144">
        <v>7.6506703899929232E-5</v>
      </c>
      <c r="T144">
        <v>3.6754822033669983E-5</v>
      </c>
      <c r="U144">
        <v>6.5177139838745336E-5</v>
      </c>
      <c r="V144">
        <v>4.639790205694422E-5</v>
      </c>
      <c r="W144">
        <v>5.1578085516236257E-5</v>
      </c>
      <c r="X144">
        <v>4.9431917300899296E-5</v>
      </c>
    </row>
    <row r="145" spans="1:24" x14ac:dyDescent="0.2">
      <c r="A145" s="23" t="s">
        <v>553</v>
      </c>
      <c r="B145">
        <v>1.9678066826714945E-5</v>
      </c>
      <c r="C145">
        <v>7.122507122507122E-5</v>
      </c>
      <c r="D145">
        <v>7.25163161711385E-5</v>
      </c>
      <c r="E145">
        <v>1.6027182100843029E-5</v>
      </c>
      <c r="F145">
        <v>2.146705879827405E-5</v>
      </c>
      <c r="G145">
        <v>3.4960145434205007E-5</v>
      </c>
      <c r="H145">
        <v>5.2163480347408776E-5</v>
      </c>
      <c r="I145">
        <v>7.2861868469755033E-5</v>
      </c>
      <c r="J145">
        <v>2.5147291277482397E-4</v>
      </c>
      <c r="K145">
        <v>0</v>
      </c>
      <c r="L145">
        <v>5.0399415366781744E-5</v>
      </c>
      <c r="M145">
        <v>6.0714242346969751E-5</v>
      </c>
      <c r="N145">
        <v>2.5976724854530341E-5</v>
      </c>
      <c r="O145">
        <v>6.5491101396597743E-5</v>
      </c>
      <c r="P145">
        <v>9.3659267584527485E-5</v>
      </c>
      <c r="Q145">
        <v>1.8300605750050327E-5</v>
      </c>
      <c r="R145">
        <v>9.563337987491154E-5</v>
      </c>
      <c r="T145">
        <v>3.9312306759374466E-5</v>
      </c>
      <c r="U145">
        <v>8.5379535391753904E-5</v>
      </c>
      <c r="V145">
        <v>5.0727356199365953E-5</v>
      </c>
      <c r="W145">
        <v>6.9197751069829778E-5</v>
      </c>
      <c r="X145">
        <v>6.0149814077800203E-5</v>
      </c>
    </row>
    <row r="146" spans="1:24" x14ac:dyDescent="0.2">
      <c r="A146" s="23" t="s">
        <v>554</v>
      </c>
      <c r="B146">
        <v>2.9517100240072416E-5</v>
      </c>
      <c r="C146">
        <v>0</v>
      </c>
      <c r="D146">
        <v>1.0152284263959391E-4</v>
      </c>
      <c r="E146">
        <v>3.2054364201686057E-5</v>
      </c>
      <c r="F146">
        <v>4.2934117596548099E-5</v>
      </c>
      <c r="G146">
        <v>0</v>
      </c>
      <c r="H146">
        <v>1.4344957095537415E-4</v>
      </c>
      <c r="I146">
        <v>7.2861868469755033E-5</v>
      </c>
      <c r="J146">
        <v>1.4369880729989942E-4</v>
      </c>
      <c r="K146">
        <v>7.3792569088292808E-5</v>
      </c>
      <c r="L146">
        <v>2.2679736915051784E-4</v>
      </c>
      <c r="M146">
        <v>4.8571393877575805E-5</v>
      </c>
      <c r="N146">
        <v>2.5976724854530341E-5</v>
      </c>
      <c r="O146">
        <v>9.8236652094896607E-5</v>
      </c>
      <c r="P146">
        <v>6.2439511723018333E-5</v>
      </c>
      <c r="Q146">
        <v>3.6601211500100654E-5</v>
      </c>
      <c r="R146">
        <v>9.563337987491154E-5</v>
      </c>
      <c r="T146">
        <v>3.4338070779650081E-5</v>
      </c>
      <c r="U146">
        <v>1.3212003699276785E-4</v>
      </c>
      <c r="V146">
        <v>5.7594923609000917E-5</v>
      </c>
      <c r="W146">
        <v>6.4891367699343507E-5</v>
      </c>
      <c r="X146">
        <v>7.259338138628078E-5</v>
      </c>
    </row>
    <row r="147" spans="1:24" x14ac:dyDescent="0.2">
      <c r="A147" s="23" t="s">
        <v>555</v>
      </c>
      <c r="B147">
        <v>1.2790743437364713E-4</v>
      </c>
      <c r="C147">
        <v>1.4245014245014244E-5</v>
      </c>
      <c r="D147">
        <v>7.25163161711385E-5</v>
      </c>
      <c r="E147">
        <v>6.4108728403372114E-5</v>
      </c>
      <c r="F147">
        <v>2.146705879827405E-5</v>
      </c>
      <c r="G147">
        <v>5.244021815130751E-5</v>
      </c>
      <c r="H147">
        <v>6.5204350434260977E-5</v>
      </c>
      <c r="I147">
        <v>1.6029611063346109E-4</v>
      </c>
      <c r="J147">
        <v>1.7962350912487427E-4</v>
      </c>
      <c r="K147">
        <v>1.8448142272073202E-4</v>
      </c>
      <c r="L147">
        <v>1.7639795378373611E-4</v>
      </c>
      <c r="M147">
        <v>7.2857090816363704E-5</v>
      </c>
      <c r="N147">
        <v>5.1953449709060683E-5</v>
      </c>
      <c r="O147">
        <v>1.6372775349149434E-4</v>
      </c>
      <c r="P147">
        <v>8.3252682297357768E-5</v>
      </c>
      <c r="Q147">
        <v>5.4901817250150977E-5</v>
      </c>
      <c r="R147">
        <v>1.1476005584989385E-4</v>
      </c>
      <c r="T147">
        <v>5.8780795023792252E-5</v>
      </c>
      <c r="U147">
        <v>1.532006693394129E-4</v>
      </c>
      <c r="V147">
        <v>9.617943133897291E-5</v>
      </c>
      <c r="W147">
        <v>8.4304851799134195E-5</v>
      </c>
      <c r="X147">
        <v>9.7655350956125854E-5</v>
      </c>
    </row>
    <row r="148" spans="1:24" x14ac:dyDescent="0.2">
      <c r="A148" s="23" t="s">
        <v>556</v>
      </c>
      <c r="B148">
        <v>5.4114683773466099E-4</v>
      </c>
      <c r="C148">
        <v>3.8461538461538462E-4</v>
      </c>
      <c r="D148">
        <v>6.3814358230601881E-4</v>
      </c>
      <c r="E148">
        <v>5.6095137352950601E-4</v>
      </c>
      <c r="F148">
        <v>3.6493999957065883E-4</v>
      </c>
      <c r="G148">
        <v>8.0408334498671512E-4</v>
      </c>
      <c r="H148">
        <v>7.8245220521113164E-5</v>
      </c>
      <c r="I148">
        <v>2.040132317153141E-4</v>
      </c>
      <c r="J148">
        <v>7.1849403649949711E-5</v>
      </c>
      <c r="K148">
        <v>3.6896284544146404E-5</v>
      </c>
      <c r="L148">
        <v>2.5199707683390871E-4</v>
      </c>
      <c r="M148">
        <v>1.4571418163272741E-4</v>
      </c>
      <c r="N148">
        <v>1.2988362427265171E-4</v>
      </c>
      <c r="O148">
        <v>3.2745550698298871E-5</v>
      </c>
      <c r="P148">
        <v>1.8731853516905497E-4</v>
      </c>
      <c r="Q148">
        <v>1.4640484600040262E-4</v>
      </c>
      <c r="R148">
        <v>9.563337987491154E-5</v>
      </c>
      <c r="T148">
        <v>5.4898008712382402E-4</v>
      </c>
      <c r="U148">
        <v>1.2860024345288641E-4</v>
      </c>
      <c r="V148">
        <v>1.0278111886789267E-4</v>
      </c>
      <c r="W148">
        <v>1.4311892034812306E-4</v>
      </c>
      <c r="X148">
        <v>2.7497540339149545E-4</v>
      </c>
    </row>
    <row r="149" spans="1:24" x14ac:dyDescent="0.2">
      <c r="A149" s="23" t="s">
        <v>557</v>
      </c>
      <c r="B149">
        <v>1.9678066826714945E-5</v>
      </c>
      <c r="C149">
        <v>2.8490028490028489E-5</v>
      </c>
      <c r="D149">
        <v>5.8013052936910804E-5</v>
      </c>
      <c r="E149">
        <v>1.1219027470590121E-4</v>
      </c>
      <c r="F149">
        <v>2.146705879827405E-5</v>
      </c>
      <c r="G149">
        <v>6.9920290868410014E-5</v>
      </c>
      <c r="H149">
        <v>7.8245220521113164E-5</v>
      </c>
      <c r="I149">
        <v>2.9144747387902015E-5</v>
      </c>
      <c r="J149">
        <v>7.1849403649949711E-5</v>
      </c>
      <c r="K149">
        <v>3.6896284544146404E-5</v>
      </c>
      <c r="L149">
        <v>2.5199707683390871E-4</v>
      </c>
      <c r="M149">
        <v>3.6428545408181852E-5</v>
      </c>
      <c r="N149">
        <v>5.1953449709060683E-5</v>
      </c>
      <c r="O149">
        <v>3.2745550698298871E-5</v>
      </c>
      <c r="P149">
        <v>7.284609701018805E-5</v>
      </c>
      <c r="Q149">
        <v>1.8300605750050327E-5</v>
      </c>
      <c r="R149">
        <v>5.7380027924946924E-5</v>
      </c>
      <c r="T149">
        <v>5.162646210437325E-5</v>
      </c>
      <c r="U149">
        <v>9.3626546587404001E-5</v>
      </c>
      <c r="V149">
        <v>4.0375848605180469E-5</v>
      </c>
      <c r="W149">
        <v>4.9508910228395099E-5</v>
      </c>
      <c r="X149">
        <v>6.1620340121410958E-5</v>
      </c>
    </row>
    <row r="150" spans="1:24" x14ac:dyDescent="0.2">
      <c r="A150" s="23" t="s">
        <v>558</v>
      </c>
      <c r="B150">
        <v>8.8551300720217242E-5</v>
      </c>
      <c r="C150">
        <v>1.1396011396011396E-4</v>
      </c>
      <c r="D150">
        <v>1.0152284263959391E-4</v>
      </c>
      <c r="E150">
        <v>8.0135910504215146E-5</v>
      </c>
      <c r="F150">
        <v>6.4401176394822152E-5</v>
      </c>
      <c r="G150">
        <v>5.244021815130751E-5</v>
      </c>
      <c r="H150">
        <v>1.0432696069481755E-4</v>
      </c>
      <c r="I150">
        <v>1.7486848432741209E-4</v>
      </c>
      <c r="J150">
        <v>3.5924701824974855E-5</v>
      </c>
      <c r="K150">
        <v>1.1068885363243921E-4</v>
      </c>
      <c r="L150">
        <v>1.7639795378373611E-4</v>
      </c>
      <c r="M150">
        <v>6.0714242346969751E-5</v>
      </c>
      <c r="N150">
        <v>3.896508728179551E-5</v>
      </c>
      <c r="O150">
        <v>9.8236652094896607E-5</v>
      </c>
      <c r="P150">
        <v>8.3252682297357768E-5</v>
      </c>
      <c r="Q150">
        <v>5.4901817250150977E-5</v>
      </c>
      <c r="R150">
        <v>1.1476005584989385E-4</v>
      </c>
      <c r="T150">
        <v>8.3501927061711657E-5</v>
      </c>
      <c r="U150">
        <v>1.2044139085267598E-4</v>
      </c>
      <c r="V150">
        <v>6.5971993907887289E-5</v>
      </c>
      <c r="W150">
        <v>8.4304851799134195E-5</v>
      </c>
      <c r="X150">
        <v>9.1414650220865529E-5</v>
      </c>
    </row>
    <row r="151" spans="1:24" x14ac:dyDescent="0.2">
      <c r="A151" s="23" t="s">
        <v>559</v>
      </c>
      <c r="B151">
        <v>4.9195167066787358E-5</v>
      </c>
      <c r="C151">
        <v>5.6980056980056978E-5</v>
      </c>
      <c r="D151">
        <v>4.3509789702683101E-5</v>
      </c>
      <c r="E151">
        <v>1.6027182100843029E-5</v>
      </c>
      <c r="F151">
        <v>2.146705879827405E-5</v>
      </c>
      <c r="G151">
        <v>5.244021815130751E-5</v>
      </c>
      <c r="H151">
        <v>3.9122610260556582E-5</v>
      </c>
      <c r="I151">
        <v>1.4572373693951007E-4</v>
      </c>
      <c r="J151">
        <v>3.5924701824974855E-5</v>
      </c>
      <c r="K151">
        <v>1.1068885363243921E-4</v>
      </c>
      <c r="L151">
        <v>2.0159766146712698E-4</v>
      </c>
      <c r="M151">
        <v>4.8571393877575805E-5</v>
      </c>
      <c r="N151">
        <v>2.5976724854530341E-5</v>
      </c>
      <c r="O151">
        <v>8.1863876745747168E-5</v>
      </c>
      <c r="P151">
        <v>8.3252682297357768E-5</v>
      </c>
      <c r="Q151">
        <v>7.3202423000201308E-5</v>
      </c>
      <c r="R151">
        <v>9.563337987491154E-5</v>
      </c>
      <c r="T151">
        <v>3.993657879999201E-5</v>
      </c>
      <c r="U151">
        <v>1.0661151282492154E-4</v>
      </c>
      <c r="V151">
        <v>5.2137331825951108E-5</v>
      </c>
      <c r="W151">
        <v>8.4029495057490219E-5</v>
      </c>
      <c r="X151">
        <v>6.9481030445581407E-5</v>
      </c>
    </row>
    <row r="152" spans="1:24" x14ac:dyDescent="0.2">
      <c r="A152" s="23" t="s">
        <v>560</v>
      </c>
      <c r="B152">
        <v>2.1645873509386438E-4</v>
      </c>
      <c r="C152">
        <v>3.2763532763532762E-4</v>
      </c>
      <c r="D152">
        <v>1.0152284263959391E-4</v>
      </c>
      <c r="E152">
        <v>1.6027182100843029E-4</v>
      </c>
      <c r="F152">
        <v>2.146705879827405E-5</v>
      </c>
      <c r="G152">
        <v>2.2724094532233254E-4</v>
      </c>
      <c r="H152">
        <v>2.4777653165019171E-4</v>
      </c>
      <c r="I152">
        <v>6.8490156361569732E-4</v>
      </c>
      <c r="J152">
        <v>2.8739761459979884E-4</v>
      </c>
      <c r="K152">
        <v>2.9517027635317123E-4</v>
      </c>
      <c r="L152">
        <v>5.0399415366781742E-4</v>
      </c>
      <c r="M152">
        <v>1.9428557551030322E-4</v>
      </c>
      <c r="N152">
        <v>1.6884871155444721E-4</v>
      </c>
      <c r="O152">
        <v>1.4735497814234491E-4</v>
      </c>
      <c r="P152">
        <v>3.1219755861509164E-4</v>
      </c>
      <c r="Q152">
        <v>1.2810424025035228E-4</v>
      </c>
      <c r="R152">
        <v>3.0602681559971693E-4</v>
      </c>
      <c r="T152">
        <v>1.7576612174963714E-4</v>
      </c>
      <c r="U152">
        <v>4.0384802797733524E-4</v>
      </c>
      <c r="V152">
        <v>1.7016308840236513E-4</v>
      </c>
      <c r="W152">
        <v>2.4877620482172027E-4</v>
      </c>
      <c r="X152">
        <v>2.5474439706216212E-4</v>
      </c>
    </row>
    <row r="153" spans="1:24" x14ac:dyDescent="0.2">
      <c r="A153" s="23" t="s">
        <v>561</v>
      </c>
      <c r="B153">
        <v>2.9517100240072416E-5</v>
      </c>
      <c r="C153">
        <v>4.2735042735042735E-5</v>
      </c>
      <c r="D153">
        <v>0</v>
      </c>
      <c r="E153">
        <v>3.2054364201686057E-5</v>
      </c>
      <c r="F153">
        <v>2.146705879827405E-5</v>
      </c>
      <c r="G153">
        <v>1.0488043630261502E-4</v>
      </c>
      <c r="H153">
        <v>9.1286090607965365E-5</v>
      </c>
      <c r="I153">
        <v>1.4572373693951007E-4</v>
      </c>
      <c r="J153">
        <v>3.5924701824974855E-5</v>
      </c>
      <c r="K153">
        <v>3.6896284544146404E-5</v>
      </c>
      <c r="L153">
        <v>1.0079883073356349E-4</v>
      </c>
      <c r="M153">
        <v>1.3357133316333345E-4</v>
      </c>
      <c r="N153">
        <v>1.2988362427265171E-5</v>
      </c>
      <c r="O153">
        <v>4.9118326047448304E-5</v>
      </c>
      <c r="P153">
        <v>1.2487902344603667E-4</v>
      </c>
      <c r="Q153">
        <v>1.6470545175045295E-4</v>
      </c>
      <c r="R153">
        <v>1.5301340779985846E-4</v>
      </c>
      <c r="T153">
        <v>3.8442333712948384E-5</v>
      </c>
      <c r="U153">
        <v>8.2125928930032048E-5</v>
      </c>
      <c r="V153">
        <v>6.5226007212682303E-5</v>
      </c>
      <c r="W153">
        <v>1.4753262766544937E-4</v>
      </c>
      <c r="X153">
        <v>7.5268208915426203E-5</v>
      </c>
    </row>
    <row r="154" spans="1:24" x14ac:dyDescent="0.2">
      <c r="A154" s="23" t="s">
        <v>562</v>
      </c>
      <c r="B154">
        <v>1.1806840096028966E-4</v>
      </c>
      <c r="C154">
        <v>1.4245014245014244E-5</v>
      </c>
      <c r="D154">
        <v>7.25163161711385E-5</v>
      </c>
      <c r="E154">
        <v>1.1219027470590121E-4</v>
      </c>
      <c r="F154">
        <v>1.0733529399137024E-4</v>
      </c>
      <c r="G154">
        <v>5.244021815130751E-5</v>
      </c>
      <c r="H154">
        <v>6.5204350434260977E-5</v>
      </c>
      <c r="I154">
        <v>5.8289494775804031E-5</v>
      </c>
      <c r="J154">
        <v>3.5924701824974855E-5</v>
      </c>
      <c r="K154">
        <v>1.1068885363243921E-4</v>
      </c>
      <c r="L154">
        <v>5.0399415366781744E-5</v>
      </c>
      <c r="M154">
        <v>7.2857090816363704E-5</v>
      </c>
      <c r="N154">
        <v>3.896508728179551E-5</v>
      </c>
      <c r="O154">
        <v>8.1863876745747168E-5</v>
      </c>
      <c r="P154">
        <v>6.2439511723018333E-5</v>
      </c>
      <c r="Q154">
        <v>5.4901817250150977E-5</v>
      </c>
      <c r="R154">
        <v>5.7380027924946924E-5</v>
      </c>
      <c r="T154">
        <v>7.9465919704170229E-5</v>
      </c>
      <c r="U154">
        <v>6.4101363206852156E-5</v>
      </c>
      <c r="V154">
        <v>6.4562018281302127E-5</v>
      </c>
      <c r="W154">
        <v>5.8240452299372073E-5</v>
      </c>
      <c r="X154">
        <v>6.8571161529488534E-5</v>
      </c>
    </row>
    <row r="155" spans="1:24" x14ac:dyDescent="0.2">
      <c r="A155" s="23" t="s">
        <v>563</v>
      </c>
      <c r="B155">
        <v>4.9195167066787358E-5</v>
      </c>
      <c r="C155">
        <v>0</v>
      </c>
      <c r="D155">
        <v>4.3509789702683101E-5</v>
      </c>
      <c r="E155">
        <v>4.8081546302529089E-5</v>
      </c>
      <c r="F155">
        <v>2.146705879827405E-5</v>
      </c>
      <c r="G155">
        <v>5.244021815130751E-5</v>
      </c>
      <c r="H155">
        <v>7.8245220521113164E-5</v>
      </c>
      <c r="I155">
        <v>1.3115136324555907E-4</v>
      </c>
      <c r="J155">
        <v>1.0777410547492456E-4</v>
      </c>
      <c r="K155">
        <v>7.3792569088292808E-5</v>
      </c>
      <c r="L155">
        <v>7.5599123050172623E-5</v>
      </c>
      <c r="M155">
        <v>2.4285696938787902E-5</v>
      </c>
      <c r="N155">
        <v>5.1953449709060683E-5</v>
      </c>
      <c r="O155">
        <v>8.1863876745747168E-5</v>
      </c>
      <c r="P155">
        <v>6.2439511723018333E-5</v>
      </c>
      <c r="Q155">
        <v>5.4901817250150977E-5</v>
      </c>
      <c r="R155">
        <v>1.1476005584989385E-4</v>
      </c>
      <c r="T155">
        <v>3.5782296670263521E-5</v>
      </c>
      <c r="U155">
        <v>9.3312476276012448E-5</v>
      </c>
      <c r="V155">
        <v>5.2701007797865248E-5</v>
      </c>
      <c r="W155">
        <v>7.7367128274354388E-5</v>
      </c>
      <c r="X155">
        <v>6.3027092330488366E-5</v>
      </c>
    </row>
    <row r="156" spans="1:24" x14ac:dyDescent="0.2">
      <c r="A156" s="23" t="s">
        <v>564</v>
      </c>
      <c r="B156">
        <v>9.8390334133574726E-6</v>
      </c>
      <c r="C156">
        <v>1.4245014245014244E-5</v>
      </c>
      <c r="D156">
        <v>4.3509789702683101E-5</v>
      </c>
      <c r="E156">
        <v>9.6163092605058178E-5</v>
      </c>
      <c r="F156">
        <v>4.2934117596548099E-5</v>
      </c>
      <c r="G156">
        <v>0</v>
      </c>
      <c r="H156">
        <v>3.9122610260556582E-5</v>
      </c>
      <c r="I156">
        <v>8.7434242163706043E-5</v>
      </c>
      <c r="J156">
        <v>1.0777410547492456E-4</v>
      </c>
      <c r="K156">
        <v>3.6896284544146404E-5</v>
      </c>
      <c r="L156">
        <v>1.2599853841695435E-4</v>
      </c>
      <c r="M156">
        <v>3.6428545408181852E-5</v>
      </c>
      <c r="N156">
        <v>5.1953449709060683E-5</v>
      </c>
      <c r="O156">
        <v>6.5491101396597743E-5</v>
      </c>
      <c r="P156">
        <v>8.3252682297357768E-5</v>
      </c>
      <c r="Q156">
        <v>1.8300605750050327E-5</v>
      </c>
      <c r="R156">
        <v>1.3388673182487614E-4</v>
      </c>
      <c r="T156">
        <v>3.4448507927110181E-5</v>
      </c>
      <c r="U156">
        <v>7.9445156172057595E-5</v>
      </c>
      <c r="V156">
        <v>5.1291032171280092E-5</v>
      </c>
      <c r="W156">
        <v>7.848000662409474E-5</v>
      </c>
      <c r="X156">
        <v>5.8425290871121965E-5</v>
      </c>
    </row>
    <row r="157" spans="1:24" x14ac:dyDescent="0.2">
      <c r="A157" s="23" t="s">
        <v>565</v>
      </c>
      <c r="B157">
        <v>4.9195167066787358E-5</v>
      </c>
      <c r="C157">
        <v>0</v>
      </c>
      <c r="D157">
        <v>2.9006526468455402E-5</v>
      </c>
      <c r="E157">
        <v>4.8081546302529089E-5</v>
      </c>
      <c r="F157">
        <v>2.146705879827405E-5</v>
      </c>
      <c r="G157">
        <v>5.244021815130751E-5</v>
      </c>
      <c r="H157">
        <v>6.5204350434260977E-5</v>
      </c>
      <c r="I157">
        <v>1.6029611063346109E-4</v>
      </c>
      <c r="J157">
        <v>1.0777410547492456E-4</v>
      </c>
      <c r="K157">
        <v>3.6896284544146404E-5</v>
      </c>
      <c r="L157">
        <v>1.0079883073356349E-4</v>
      </c>
      <c r="M157">
        <v>6.0714242346969751E-5</v>
      </c>
      <c r="N157">
        <v>6.4941812136325855E-5</v>
      </c>
      <c r="O157">
        <v>3.2745550698298871E-5</v>
      </c>
      <c r="P157">
        <v>9.3659267584527485E-5</v>
      </c>
      <c r="Q157">
        <v>0</v>
      </c>
      <c r="R157">
        <v>5.7380027924946924E-5</v>
      </c>
      <c r="T157">
        <v>3.3365086131225575E-5</v>
      </c>
      <c r="U157">
        <v>9.4193936364071293E-5</v>
      </c>
      <c r="V157">
        <v>5.2800535060531501E-5</v>
      </c>
      <c r="W157">
        <v>5.0346431836491474E-5</v>
      </c>
      <c r="X157">
        <v>5.7682417605810522E-5</v>
      </c>
    </row>
    <row r="158" spans="1:24" x14ac:dyDescent="0.2">
      <c r="A158" s="23" t="s">
        <v>566</v>
      </c>
      <c r="B158">
        <v>5.9034200480144832E-5</v>
      </c>
      <c r="C158">
        <v>8.547008547008547E-5</v>
      </c>
      <c r="D158">
        <v>7.25163161711385E-5</v>
      </c>
      <c r="E158">
        <v>6.4108728403372114E-5</v>
      </c>
      <c r="F158">
        <v>6.4401176394822152E-5</v>
      </c>
      <c r="G158">
        <v>8.740036358551251E-5</v>
      </c>
      <c r="H158">
        <v>1.4344957095537415E-4</v>
      </c>
      <c r="I158">
        <v>1.0200661585765705E-4</v>
      </c>
      <c r="J158">
        <v>1.0777410547492456E-4</v>
      </c>
      <c r="K158">
        <v>7.3792569088292808E-5</v>
      </c>
      <c r="L158">
        <v>1.0079883073356349E-4</v>
      </c>
      <c r="M158">
        <v>9.714278775515161E-5</v>
      </c>
      <c r="N158">
        <v>2.5976724854530341E-5</v>
      </c>
      <c r="O158">
        <v>1.1460942744404605E-4</v>
      </c>
      <c r="P158">
        <v>6.2439511723018333E-5</v>
      </c>
      <c r="Q158">
        <v>9.1503028750251631E-5</v>
      </c>
      <c r="R158">
        <v>3.8253351949964616E-5</v>
      </c>
      <c r="T158">
        <v>7.2155145084179265E-5</v>
      </c>
      <c r="U158">
        <v>1.0556433842196242E-4</v>
      </c>
      <c r="V158">
        <v>7.9242980017909324E-5</v>
      </c>
      <c r="W158">
        <v>6.4065297474411522E-5</v>
      </c>
      <c r="X158">
        <v>8.1804552652461776E-5</v>
      </c>
    </row>
    <row r="159" spans="1:24" x14ac:dyDescent="0.2">
      <c r="A159" s="23" t="s">
        <v>567</v>
      </c>
      <c r="B159">
        <v>6.8873233893502306E-5</v>
      </c>
      <c r="C159">
        <v>5.6980056980056978E-5</v>
      </c>
      <c r="D159">
        <v>2.9006526468455402E-5</v>
      </c>
      <c r="E159">
        <v>6.4108728403372114E-5</v>
      </c>
      <c r="F159">
        <v>0</v>
      </c>
      <c r="G159">
        <v>8.740036358551251E-5</v>
      </c>
      <c r="H159">
        <v>3.9122610260556582E-5</v>
      </c>
      <c r="I159">
        <v>5.8289494775804031E-5</v>
      </c>
      <c r="J159">
        <v>3.5924701824974855E-5</v>
      </c>
      <c r="K159">
        <v>1.8448142272073202E-4</v>
      </c>
      <c r="L159">
        <v>1.2599853841695435E-4</v>
      </c>
      <c r="M159">
        <v>7.2857090816363704E-5</v>
      </c>
      <c r="N159">
        <v>1.2988362427265171E-5</v>
      </c>
      <c r="O159">
        <v>8.1863876745747168E-5</v>
      </c>
      <c r="P159">
        <v>7.284609701018805E-5</v>
      </c>
      <c r="Q159">
        <v>7.3202423000201308E-5</v>
      </c>
      <c r="R159">
        <v>1.5301340779985846E-4</v>
      </c>
      <c r="T159">
        <v>5.1061484888483218E-5</v>
      </c>
      <c r="U159">
        <v>8.8763353599804361E-5</v>
      </c>
      <c r="V159">
        <v>5.5903109996458681E-5</v>
      </c>
      <c r="W159">
        <v>9.9687309270082616E-5</v>
      </c>
      <c r="X159">
        <v>7.1585702066443812E-5</v>
      </c>
    </row>
    <row r="160" spans="1:24" x14ac:dyDescent="0.2">
      <c r="A160" s="23" t="s">
        <v>568</v>
      </c>
      <c r="B160">
        <v>4.9195167066787358E-5</v>
      </c>
      <c r="C160">
        <v>7.122507122507122E-5</v>
      </c>
      <c r="D160">
        <v>4.3509789702683101E-5</v>
      </c>
      <c r="E160">
        <v>1.6027182100843029E-5</v>
      </c>
      <c r="F160">
        <v>2.146705879827405E-5</v>
      </c>
      <c r="G160">
        <v>5.244021815130751E-5</v>
      </c>
      <c r="H160">
        <v>1.3040870086852195E-4</v>
      </c>
      <c r="I160">
        <v>1.0200661585765705E-4</v>
      </c>
      <c r="J160">
        <v>3.5924701824974855E-5</v>
      </c>
      <c r="K160">
        <v>0</v>
      </c>
      <c r="L160">
        <v>5.0399415366781744E-5</v>
      </c>
      <c r="M160">
        <v>3.6428545408181852E-5</v>
      </c>
      <c r="N160">
        <v>2.5976724854530341E-5</v>
      </c>
      <c r="O160">
        <v>8.1863876745747168E-5</v>
      </c>
      <c r="P160">
        <v>5.2032926435848608E-5</v>
      </c>
      <c r="Q160">
        <v>5.4901817250150977E-5</v>
      </c>
      <c r="R160">
        <v>9.563337987491154E-5</v>
      </c>
      <c r="T160">
        <v>4.2310747840827716E-5</v>
      </c>
      <c r="U160">
        <v>6.3747886783587125E-5</v>
      </c>
      <c r="V160">
        <v>4.8089715669486455E-5</v>
      </c>
      <c r="W160">
        <v>6.7522707853637042E-5</v>
      </c>
      <c r="X160">
        <v>5.4084775972486617E-5</v>
      </c>
    </row>
    <row r="161" spans="1:24" x14ac:dyDescent="0.2">
      <c r="A161" s="23" t="s">
        <v>569</v>
      </c>
      <c r="B161">
        <v>2.9517100240072416E-5</v>
      </c>
      <c r="C161">
        <v>2.8490028490028489E-5</v>
      </c>
      <c r="D161">
        <v>2.9006526468455402E-5</v>
      </c>
      <c r="E161">
        <v>8.0135910504215146E-5</v>
      </c>
      <c r="F161">
        <v>2.146705879827405E-5</v>
      </c>
      <c r="G161">
        <v>5.244021815130751E-5</v>
      </c>
      <c r="H161">
        <v>7.8245220521113164E-5</v>
      </c>
      <c r="I161">
        <v>5.8289494775804031E-5</v>
      </c>
      <c r="J161">
        <v>1.0777410547492456E-4</v>
      </c>
      <c r="K161">
        <v>3.6896284544146404E-5</v>
      </c>
      <c r="L161">
        <v>1.0079883073356349E-4</v>
      </c>
      <c r="M161">
        <v>1.0928563622454555E-4</v>
      </c>
      <c r="N161">
        <v>5.1953449709060683E-5</v>
      </c>
      <c r="O161">
        <v>6.5491101396597743E-5</v>
      </c>
      <c r="P161">
        <v>2.0813170574339442E-5</v>
      </c>
      <c r="Q161">
        <v>1.8300605750050327E-5</v>
      </c>
      <c r="R161">
        <v>9.563337987491154E-5</v>
      </c>
      <c r="T161">
        <v>4.0176140442058844E-5</v>
      </c>
      <c r="U161">
        <v>7.6400787209910336E-5</v>
      </c>
      <c r="V161">
        <v>7.5576729110067998E-5</v>
      </c>
      <c r="W161">
        <v>4.491571873310044E-5</v>
      </c>
      <c r="X161">
        <v>5.7914007190082942E-5</v>
      </c>
    </row>
    <row r="162" spans="1:24" x14ac:dyDescent="0.2">
      <c r="A162" s="23" t="s">
        <v>570</v>
      </c>
      <c r="B162">
        <v>5.9034200480144832E-5</v>
      </c>
      <c r="C162">
        <v>5.6980056980056978E-5</v>
      </c>
      <c r="D162">
        <v>5.8013052936910804E-5</v>
      </c>
      <c r="E162">
        <v>8.0135910504215146E-5</v>
      </c>
      <c r="F162">
        <v>0</v>
      </c>
      <c r="G162">
        <v>1.3984058173682003E-4</v>
      </c>
      <c r="H162">
        <v>5.2163480347408776E-5</v>
      </c>
      <c r="I162">
        <v>5.8289494775804031E-5</v>
      </c>
      <c r="J162">
        <v>1.0777410547492456E-4</v>
      </c>
      <c r="K162">
        <v>7.3792569088292808E-5</v>
      </c>
      <c r="L162">
        <v>5.0399415366781744E-5</v>
      </c>
      <c r="M162">
        <v>6.0714242346969751E-5</v>
      </c>
      <c r="N162">
        <v>0</v>
      </c>
      <c r="O162">
        <v>3.2745550698298871E-5</v>
      </c>
      <c r="P162">
        <v>7.284609701018805E-5</v>
      </c>
      <c r="Q162">
        <v>1.8300605750050327E-5</v>
      </c>
      <c r="R162">
        <v>5.7380027924946924E-5</v>
      </c>
      <c r="T162">
        <v>6.5667300439691307E-5</v>
      </c>
      <c r="U162">
        <v>6.8483813010642385E-5</v>
      </c>
      <c r="V162">
        <v>3.115326434842287E-5</v>
      </c>
      <c r="W162">
        <v>4.9508910228395099E-5</v>
      </c>
      <c r="X162">
        <v>5.7553493613047852E-5</v>
      </c>
    </row>
    <row r="163" spans="1:24" x14ac:dyDescent="0.2">
      <c r="A163" s="23" t="s">
        <v>571</v>
      </c>
      <c r="B163">
        <v>4.9195167066787358E-5</v>
      </c>
      <c r="C163">
        <v>0</v>
      </c>
      <c r="D163">
        <v>2.9006526468455402E-5</v>
      </c>
      <c r="E163">
        <v>8.0135910504215146E-5</v>
      </c>
      <c r="F163">
        <v>6.4401176394822152E-5</v>
      </c>
      <c r="G163">
        <v>5.244021815130751E-5</v>
      </c>
      <c r="H163">
        <v>3.9122610260556582E-5</v>
      </c>
      <c r="I163">
        <v>7.2861868469755033E-5</v>
      </c>
      <c r="J163">
        <v>1.0777410547492456E-4</v>
      </c>
      <c r="K163">
        <v>1.1068885363243921E-4</v>
      </c>
      <c r="L163">
        <v>1.0079883073356349E-4</v>
      </c>
      <c r="M163">
        <v>2.4285696938787902E-5</v>
      </c>
      <c r="N163">
        <v>3.896508728179551E-5</v>
      </c>
      <c r="O163">
        <v>1.3098220279319549E-4</v>
      </c>
      <c r="P163">
        <v>4.1626341148678884E-5</v>
      </c>
      <c r="Q163">
        <v>7.3202423000201308E-5</v>
      </c>
      <c r="R163">
        <v>7.6506703899929232E-5</v>
      </c>
      <c r="T163">
        <v>4.5863166430931263E-5</v>
      </c>
      <c r="U163">
        <v>8.6249253714247765E-5</v>
      </c>
      <c r="V163">
        <v>6.4744329004592967E-5</v>
      </c>
      <c r="W163">
        <v>6.3778489349603141E-5</v>
      </c>
      <c r="X163">
        <v>6.4234924836436161E-5</v>
      </c>
    </row>
    <row r="164" spans="1:24" x14ac:dyDescent="0.2">
      <c r="A164" s="23" t="s">
        <v>572</v>
      </c>
      <c r="B164">
        <v>7.8712267306859781E-5</v>
      </c>
      <c r="C164">
        <v>2.8490028490028489E-5</v>
      </c>
      <c r="D164">
        <v>5.8013052936910804E-5</v>
      </c>
      <c r="E164">
        <v>4.8081546302529089E-5</v>
      </c>
      <c r="F164">
        <v>0</v>
      </c>
      <c r="G164">
        <v>8.740036358551251E-5</v>
      </c>
      <c r="H164">
        <v>3.9122610260556582E-5</v>
      </c>
      <c r="I164">
        <v>4.3717121081853021E-5</v>
      </c>
      <c r="J164">
        <v>0</v>
      </c>
      <c r="K164">
        <v>3.6896284544146404E-5</v>
      </c>
      <c r="L164">
        <v>7.5599123050172623E-5</v>
      </c>
      <c r="M164">
        <v>2.4285696938787902E-5</v>
      </c>
      <c r="N164">
        <v>1.2988362427265171E-5</v>
      </c>
      <c r="O164">
        <v>1.1460942744404605E-4</v>
      </c>
      <c r="P164">
        <v>8.3252682297357768E-5</v>
      </c>
      <c r="Q164">
        <v>9.1503028750251631E-5</v>
      </c>
      <c r="R164">
        <v>5.7380027924946924E-5</v>
      </c>
      <c r="T164">
        <v>5.0116209770306783E-5</v>
      </c>
      <c r="U164">
        <v>3.9067027787345732E-5</v>
      </c>
      <c r="V164">
        <v>5.0627828936699713E-5</v>
      </c>
      <c r="W164">
        <v>7.7378579657518779E-5</v>
      </c>
      <c r="X164">
        <v>5.1767742549483823E-5</v>
      </c>
    </row>
    <row r="165" spans="1:24" x14ac:dyDescent="0.2">
      <c r="A165" s="23" t="s">
        <v>573</v>
      </c>
      <c r="B165">
        <v>1.9678066826714945E-5</v>
      </c>
      <c r="C165">
        <v>0</v>
      </c>
      <c r="D165">
        <v>2.9006526468455402E-5</v>
      </c>
      <c r="E165">
        <v>4.8081546302529089E-5</v>
      </c>
      <c r="F165">
        <v>2.146705879827405E-5</v>
      </c>
      <c r="G165">
        <v>5.244021815130751E-5</v>
      </c>
      <c r="H165">
        <v>1.3040870086852194E-5</v>
      </c>
      <c r="I165">
        <v>1.0200661585765705E-4</v>
      </c>
      <c r="J165">
        <v>0</v>
      </c>
      <c r="K165">
        <v>7.3792569088292808E-5</v>
      </c>
      <c r="L165">
        <v>5.0399415366781744E-5</v>
      </c>
      <c r="M165">
        <v>2.4285696938787902E-5</v>
      </c>
      <c r="N165">
        <v>3.896508728179551E-5</v>
      </c>
      <c r="O165">
        <v>1.6372775349149434E-4</v>
      </c>
      <c r="P165">
        <v>8.3252682297357768E-5</v>
      </c>
      <c r="Q165">
        <v>7.3202423000201308E-5</v>
      </c>
      <c r="R165">
        <v>9.563337987491154E-5</v>
      </c>
      <c r="T165">
        <v>2.8445569424546834E-5</v>
      </c>
      <c r="U165">
        <v>4.7847894079916756E-5</v>
      </c>
      <c r="V165">
        <v>7.5659512570692584E-5</v>
      </c>
      <c r="W165">
        <v>8.4029495057490219E-5</v>
      </c>
      <c r="X165">
        <v>5.2292935872436066E-5</v>
      </c>
    </row>
    <row r="166" spans="1:24" x14ac:dyDescent="0.2">
      <c r="A166" s="23" t="s">
        <v>574</v>
      </c>
      <c r="B166">
        <v>1.9678066826714945E-5</v>
      </c>
      <c r="C166">
        <v>0</v>
      </c>
      <c r="D166">
        <v>1.4503263234227701E-5</v>
      </c>
      <c r="E166">
        <v>1.6027182100843029E-5</v>
      </c>
      <c r="F166">
        <v>2.146705879827405E-5</v>
      </c>
      <c r="G166">
        <v>3.4960145434205007E-5</v>
      </c>
      <c r="H166">
        <v>2.6081740173704388E-5</v>
      </c>
      <c r="I166">
        <v>5.8289494775804031E-5</v>
      </c>
      <c r="J166">
        <v>7.1849403649949711E-5</v>
      </c>
      <c r="K166">
        <v>1.1068885363243921E-4</v>
      </c>
      <c r="L166">
        <v>5.0399415366781744E-5</v>
      </c>
      <c r="M166">
        <v>4.8571393877575805E-5</v>
      </c>
      <c r="N166">
        <v>0</v>
      </c>
      <c r="O166">
        <v>8.1863876745747168E-5</v>
      </c>
      <c r="P166">
        <v>5.2032926435848608E-5</v>
      </c>
      <c r="Q166">
        <v>7.3202423000201308E-5</v>
      </c>
      <c r="R166">
        <v>5.7380027924946924E-5</v>
      </c>
      <c r="T166">
        <v>1.7772619399044122E-5</v>
      </c>
      <c r="U166">
        <v>6.3461781519735816E-5</v>
      </c>
      <c r="V166">
        <v>4.3478423541107655E-5</v>
      </c>
      <c r="W166">
        <v>6.0871792453665616E-5</v>
      </c>
      <c r="X166">
        <v>4.3352663057486101E-5</v>
      </c>
    </row>
    <row r="167" spans="1:24" x14ac:dyDescent="0.2">
      <c r="A167" s="23" t="s">
        <v>575</v>
      </c>
      <c r="B167">
        <v>1.9678066826714945E-5</v>
      </c>
      <c r="C167">
        <v>1.4245014245014244E-5</v>
      </c>
      <c r="D167">
        <v>2.9006526468455402E-5</v>
      </c>
      <c r="E167">
        <v>1.2821745680674423E-4</v>
      </c>
      <c r="F167">
        <v>4.2934117596548099E-5</v>
      </c>
      <c r="G167">
        <v>8.740036358551251E-5</v>
      </c>
      <c r="H167">
        <v>9.1286090607965365E-5</v>
      </c>
      <c r="I167">
        <v>4.3717121081853021E-5</v>
      </c>
      <c r="J167">
        <v>3.5924701824974855E-5</v>
      </c>
      <c r="K167">
        <v>2.2137770726487842E-4</v>
      </c>
      <c r="L167">
        <v>1.7639795378373611E-4</v>
      </c>
      <c r="M167">
        <v>3.6428545408181852E-5</v>
      </c>
      <c r="N167">
        <v>2.5976724854530341E-5</v>
      </c>
      <c r="O167">
        <v>4.9118326047448304E-5</v>
      </c>
      <c r="P167">
        <v>9.3659267584527485E-5</v>
      </c>
      <c r="Q167">
        <v>3.6601211500100654E-5</v>
      </c>
      <c r="R167">
        <v>9.563337987491154E-5</v>
      </c>
      <c r="T167">
        <v>5.3580257588164901E-5</v>
      </c>
      <c r="U167">
        <v>1.1374071491268155E-4</v>
      </c>
      <c r="V167">
        <v>3.7174532103386831E-5</v>
      </c>
      <c r="W167">
        <v>7.5297952986513224E-5</v>
      </c>
      <c r="X167">
        <v>7.2211916197770446E-5</v>
      </c>
    </row>
    <row r="168" spans="1:24" x14ac:dyDescent="0.2">
      <c r="A168" s="23" t="s">
        <v>576</v>
      </c>
      <c r="B168">
        <v>5.9034200480144832E-5</v>
      </c>
      <c r="C168">
        <v>1.4245014245014244E-5</v>
      </c>
      <c r="D168">
        <v>5.8013052936910804E-5</v>
      </c>
      <c r="E168">
        <v>8.0135910504215146E-5</v>
      </c>
      <c r="F168">
        <v>2.146705879827405E-5</v>
      </c>
      <c r="G168">
        <v>6.9920290868410014E-5</v>
      </c>
      <c r="H168">
        <v>1.3040870086852194E-5</v>
      </c>
      <c r="I168">
        <v>1.1657898955160806E-4</v>
      </c>
      <c r="J168">
        <v>2.5147291277482397E-4</v>
      </c>
      <c r="K168">
        <v>3.6896284544146404E-5</v>
      </c>
      <c r="L168">
        <v>1.0079883073356349E-4</v>
      </c>
      <c r="M168">
        <v>1.0928563622454555E-4</v>
      </c>
      <c r="N168">
        <v>7.793017456359102E-5</v>
      </c>
      <c r="O168">
        <v>6.5491101396597743E-5</v>
      </c>
      <c r="P168">
        <v>5.2032926435848608E-5</v>
      </c>
      <c r="Q168">
        <v>9.1503028750251631E-5</v>
      </c>
      <c r="R168">
        <v>5.7380027924946924E-5</v>
      </c>
      <c r="T168">
        <v>5.0469254638828185E-5</v>
      </c>
      <c r="U168">
        <v>1.0375757753819883E-4</v>
      </c>
      <c r="V168">
        <v>8.4235637394911437E-5</v>
      </c>
      <c r="W168">
        <v>6.6971994370349061E-5</v>
      </c>
      <c r="X168">
        <v>7.5013312401161467E-5</v>
      </c>
    </row>
    <row r="169" spans="1:24" x14ac:dyDescent="0.2">
      <c r="A169" s="23" t="s">
        <v>577</v>
      </c>
      <c r="B169">
        <v>1.9678066826714945E-5</v>
      </c>
      <c r="C169">
        <v>2.8490028490028489E-5</v>
      </c>
      <c r="D169">
        <v>2.9006526468455402E-5</v>
      </c>
      <c r="E169">
        <v>1.6027182100843029E-5</v>
      </c>
      <c r="F169">
        <v>2.146705879827405E-5</v>
      </c>
      <c r="G169">
        <v>3.4960145434205007E-5</v>
      </c>
      <c r="H169">
        <v>2.6081740173704388E-5</v>
      </c>
      <c r="I169">
        <v>4.3717121081853021E-5</v>
      </c>
      <c r="J169">
        <v>1.0777410547492456E-4</v>
      </c>
      <c r="K169">
        <v>0</v>
      </c>
      <c r="L169">
        <v>2.5199707683390872E-5</v>
      </c>
      <c r="M169">
        <v>3.6428545408181852E-5</v>
      </c>
      <c r="N169">
        <v>3.896508728179551E-5</v>
      </c>
      <c r="O169">
        <v>9.8236652094896607E-5</v>
      </c>
      <c r="P169">
        <v>6.2439511723018333E-5</v>
      </c>
      <c r="Q169">
        <v>7.3202423000201308E-5</v>
      </c>
      <c r="R169">
        <v>3.8253351949964616E-5</v>
      </c>
      <c r="T169">
        <v>2.4938168019753486E-5</v>
      </c>
      <c r="U169">
        <v>4.0554534882774572E-5</v>
      </c>
      <c r="V169">
        <v>5.787676159495799E-5</v>
      </c>
      <c r="W169">
        <v>5.796509555772809E-5</v>
      </c>
      <c r="X169">
        <v>4.1172191411203061E-5</v>
      </c>
    </row>
    <row r="170" spans="1:24" x14ac:dyDescent="0.2">
      <c r="A170" s="23" t="s">
        <v>578</v>
      </c>
      <c r="B170">
        <v>3.935613365342989E-5</v>
      </c>
      <c r="C170">
        <v>1.4245014245014244E-5</v>
      </c>
      <c r="D170">
        <v>5.8013052936910804E-5</v>
      </c>
      <c r="E170">
        <v>6.4108728403372114E-5</v>
      </c>
      <c r="F170">
        <v>2.146705879827405E-5</v>
      </c>
      <c r="G170">
        <v>5.244021815130751E-5</v>
      </c>
      <c r="H170">
        <v>5.2163480347408776E-5</v>
      </c>
      <c r="I170">
        <v>1.0200661585765705E-4</v>
      </c>
      <c r="J170">
        <v>0</v>
      </c>
      <c r="K170">
        <v>3.6896284544146404E-5</v>
      </c>
      <c r="L170">
        <v>1.0079883073356349E-4</v>
      </c>
      <c r="M170">
        <v>8.4999939285757657E-5</v>
      </c>
      <c r="N170">
        <v>2.5976724854530341E-5</v>
      </c>
      <c r="O170">
        <v>6.5491101396597743E-5</v>
      </c>
      <c r="P170">
        <v>8.3252682297357768E-5</v>
      </c>
      <c r="Q170">
        <v>1.4640484600040262E-4</v>
      </c>
      <c r="R170">
        <v>1.9126675974982308E-5</v>
      </c>
      <c r="T170">
        <v>4.1605034364718101E-5</v>
      </c>
      <c r="U170">
        <v>5.8373042296555145E-5</v>
      </c>
      <c r="V170">
        <v>5.8822588512295253E-5</v>
      </c>
      <c r="W170">
        <v>8.292806809091423E-5</v>
      </c>
      <c r="X170">
        <v>5.6867493381218391E-5</v>
      </c>
    </row>
    <row r="171" spans="1:24" x14ac:dyDescent="0.2">
      <c r="A171" s="23" t="s">
        <v>579</v>
      </c>
      <c r="B171">
        <v>1.9678066826714945E-5</v>
      </c>
      <c r="C171">
        <v>2.8490028490028489E-5</v>
      </c>
      <c r="D171">
        <v>0</v>
      </c>
      <c r="E171">
        <v>0</v>
      </c>
      <c r="F171">
        <v>2.146705879827405E-5</v>
      </c>
      <c r="G171">
        <v>5.244021815130751E-5</v>
      </c>
      <c r="H171">
        <v>5.2163480347408776E-5</v>
      </c>
      <c r="I171">
        <v>5.8289494775804031E-5</v>
      </c>
      <c r="J171">
        <v>1.0777410547492456E-4</v>
      </c>
      <c r="K171">
        <v>1.4758513817658562E-4</v>
      </c>
      <c r="L171">
        <v>5.0399415366781744E-5</v>
      </c>
      <c r="M171">
        <v>7.2857090816363704E-5</v>
      </c>
      <c r="N171">
        <v>2.5976724854530341E-5</v>
      </c>
      <c r="O171">
        <v>4.9118326047448304E-5</v>
      </c>
      <c r="P171">
        <v>9.3659267584527485E-5</v>
      </c>
      <c r="Q171">
        <v>3.6601211500100654E-5</v>
      </c>
      <c r="R171">
        <v>9.563337987491154E-5</v>
      </c>
      <c r="T171">
        <v>2.0345895377720832E-5</v>
      </c>
      <c r="U171">
        <v>8.3242326828300941E-5</v>
      </c>
      <c r="V171">
        <v>4.9317380572780784E-5</v>
      </c>
      <c r="W171">
        <v>7.5297952986513224E-5</v>
      </c>
      <c r="X171">
        <v>5.3654882769747748E-5</v>
      </c>
    </row>
    <row r="172" spans="1:24" x14ac:dyDescent="0.2">
      <c r="A172" s="23" t="s">
        <v>580</v>
      </c>
      <c r="B172">
        <v>3.935613365342989E-5</v>
      </c>
      <c r="C172">
        <v>4.2735042735042735E-5</v>
      </c>
      <c r="D172">
        <v>0</v>
      </c>
      <c r="E172">
        <v>1.6027182100843029E-5</v>
      </c>
      <c r="F172">
        <v>2.146705879827405E-5</v>
      </c>
      <c r="G172">
        <v>1.0488043630261502E-4</v>
      </c>
      <c r="H172">
        <v>2.6081740173704388E-5</v>
      </c>
      <c r="I172">
        <v>1.6029611063346109E-4</v>
      </c>
      <c r="J172">
        <v>7.1849403649949711E-5</v>
      </c>
      <c r="K172">
        <v>3.6896284544146404E-5</v>
      </c>
      <c r="L172">
        <v>1.2599853841695435E-4</v>
      </c>
      <c r="M172">
        <v>1.3357133316333345E-4</v>
      </c>
      <c r="N172">
        <v>1.2988362427265171E-5</v>
      </c>
      <c r="O172">
        <v>8.1863876745747168E-5</v>
      </c>
      <c r="P172">
        <v>8.3252682297357768E-5</v>
      </c>
      <c r="Q172">
        <v>7.3202423000201308E-5</v>
      </c>
      <c r="R172">
        <v>3.8253351949964616E-5</v>
      </c>
      <c r="T172">
        <v>3.7410975598367455E-5</v>
      </c>
      <c r="U172">
        <v>8.4224415483643189E-5</v>
      </c>
      <c r="V172">
        <v>7.6141190778781934E-5</v>
      </c>
      <c r="W172">
        <v>6.4902819082507897E-5</v>
      </c>
      <c r="X172">
        <v>6.2865880034840589E-5</v>
      </c>
    </row>
    <row r="173" spans="1:24" x14ac:dyDescent="0.2">
      <c r="A173" s="23" t="s">
        <v>581</v>
      </c>
      <c r="B173">
        <v>9.8390334133574726E-6</v>
      </c>
      <c r="C173">
        <v>1.4245014245014244E-5</v>
      </c>
      <c r="D173">
        <v>2.9006526468455402E-5</v>
      </c>
      <c r="E173">
        <v>4.8081546302529089E-5</v>
      </c>
      <c r="F173">
        <v>2.146705879827405E-5</v>
      </c>
      <c r="G173">
        <v>3.4960145434205007E-5</v>
      </c>
      <c r="H173">
        <v>2.6081740173704388E-5</v>
      </c>
      <c r="I173">
        <v>8.7434242163706043E-5</v>
      </c>
      <c r="J173">
        <v>3.5924701824974855E-5</v>
      </c>
      <c r="K173">
        <v>1.4758513817658562E-4</v>
      </c>
      <c r="L173">
        <v>1.0079883073356349E-4</v>
      </c>
      <c r="M173">
        <v>1.2142848469393951E-5</v>
      </c>
      <c r="N173">
        <v>2.5976724854530341E-5</v>
      </c>
      <c r="O173">
        <v>4.9118326047448304E-5</v>
      </c>
      <c r="P173">
        <v>6.2439511723018333E-5</v>
      </c>
      <c r="Q173">
        <v>1.4640484600040262E-4</v>
      </c>
      <c r="R173">
        <v>3.8253351949964616E-5</v>
      </c>
      <c r="T173">
        <v>2.6266554110305876E-5</v>
      </c>
      <c r="U173">
        <v>7.9564930614506882E-5</v>
      </c>
      <c r="V173">
        <v>2.9079299790457528E-5</v>
      </c>
      <c r="W173">
        <v>8.2365903224461846E-5</v>
      </c>
      <c r="X173">
        <v>5.233879922230164E-5</v>
      </c>
    </row>
    <row r="174" spans="1:24" x14ac:dyDescent="0.2">
      <c r="A174" s="23" t="s">
        <v>582</v>
      </c>
      <c r="B174">
        <v>9.8390334133574726E-6</v>
      </c>
      <c r="C174">
        <v>2.8490028490028489E-5</v>
      </c>
      <c r="D174">
        <v>2.9006526468455402E-5</v>
      </c>
      <c r="E174">
        <v>4.8081546302529089E-5</v>
      </c>
      <c r="F174">
        <v>2.146705879827405E-5</v>
      </c>
      <c r="G174">
        <v>6.9920290868410014E-5</v>
      </c>
      <c r="H174">
        <v>6.5204350434260977E-5</v>
      </c>
      <c r="I174">
        <v>8.7434242163706043E-5</v>
      </c>
      <c r="J174">
        <v>1.0777410547492456E-4</v>
      </c>
      <c r="K174">
        <v>3.6896284544146404E-5</v>
      </c>
      <c r="L174">
        <v>7.5599123050172623E-5</v>
      </c>
      <c r="M174">
        <v>4.8571393877575805E-5</v>
      </c>
      <c r="N174">
        <v>6.4941812136325855E-5</v>
      </c>
      <c r="O174">
        <v>4.9118326047448304E-5</v>
      </c>
      <c r="P174">
        <v>8.3252682297357768E-5</v>
      </c>
      <c r="Q174">
        <v>3.6601211500100654E-5</v>
      </c>
      <c r="R174">
        <v>3.8253351949964616E-5</v>
      </c>
      <c r="T174">
        <v>3.4467414056842422E-5</v>
      </c>
      <c r="U174">
        <v>7.4581621133442121E-5</v>
      </c>
      <c r="V174">
        <v>5.4210510687116657E-5</v>
      </c>
      <c r="W174">
        <v>5.2702415249141013E-5</v>
      </c>
      <c r="X174">
        <v>5.2967727518649304E-5</v>
      </c>
    </row>
    <row r="175" spans="1:24" x14ac:dyDescent="0.2">
      <c r="A175" s="23" t="s">
        <v>583</v>
      </c>
      <c r="B175">
        <v>9.8390334133574726E-6</v>
      </c>
      <c r="C175">
        <v>1.4245014245014244E-5</v>
      </c>
      <c r="D175">
        <v>1.4503263234227701E-5</v>
      </c>
      <c r="E175">
        <v>0</v>
      </c>
      <c r="F175">
        <v>6.4401176394822152E-5</v>
      </c>
      <c r="G175">
        <v>1.7480072717102503E-5</v>
      </c>
      <c r="H175">
        <v>6.5204350434260977E-5</v>
      </c>
      <c r="I175">
        <v>4.3717121081853021E-5</v>
      </c>
      <c r="J175">
        <v>1.0777410547492456E-4</v>
      </c>
      <c r="K175">
        <v>0</v>
      </c>
      <c r="L175">
        <v>1.5119824610034525E-4</v>
      </c>
      <c r="M175">
        <v>6.0714242346969751E-5</v>
      </c>
      <c r="N175">
        <v>0</v>
      </c>
      <c r="O175">
        <v>9.8236652094896607E-5</v>
      </c>
      <c r="P175">
        <v>2.0813170574339442E-5</v>
      </c>
      <c r="Q175">
        <v>1.8300605750050327E-5</v>
      </c>
      <c r="R175">
        <v>3.8253351949964616E-5</v>
      </c>
      <c r="T175">
        <v>2.0078093334087346E-5</v>
      </c>
      <c r="U175">
        <v>7.3578764618276754E-5</v>
      </c>
      <c r="V175">
        <v>5.2983631480622124E-5</v>
      </c>
      <c r="W175">
        <v>2.5789042758118128E-5</v>
      </c>
      <c r="X175">
        <v>4.2628259165419335E-5</v>
      </c>
    </row>
    <row r="176" spans="1:24" x14ac:dyDescent="0.2">
      <c r="A176" s="23" t="s">
        <v>584</v>
      </c>
      <c r="B176">
        <v>3.935613365342989E-5</v>
      </c>
      <c r="C176">
        <v>2.8490028490028489E-5</v>
      </c>
      <c r="D176">
        <v>0</v>
      </c>
      <c r="E176">
        <v>6.4108728403372114E-5</v>
      </c>
      <c r="F176">
        <v>0</v>
      </c>
      <c r="G176">
        <v>0</v>
      </c>
      <c r="H176">
        <v>6.5204350434260977E-5</v>
      </c>
      <c r="I176">
        <v>5.8289494775804031E-5</v>
      </c>
      <c r="J176">
        <v>1.0777410547492456E-4</v>
      </c>
      <c r="K176">
        <v>0</v>
      </c>
      <c r="L176">
        <v>5.0399415366781744E-5</v>
      </c>
      <c r="M176">
        <v>4.8571393877575805E-5</v>
      </c>
      <c r="N176">
        <v>1.2988362427265171E-5</v>
      </c>
      <c r="O176">
        <v>4.9118326047448304E-5</v>
      </c>
      <c r="P176">
        <v>6.2439511723018333E-5</v>
      </c>
      <c r="Q176">
        <v>1.8300605750050327E-5</v>
      </c>
      <c r="R176">
        <v>1.7214008377484076E-4</v>
      </c>
      <c r="T176">
        <v>2.1992481757805082E-5</v>
      </c>
      <c r="U176">
        <v>5.6333473210354261E-5</v>
      </c>
      <c r="V176">
        <v>3.6892694117429758E-5</v>
      </c>
      <c r="W176">
        <v>8.4293400415969805E-5</v>
      </c>
      <c r="X176">
        <v>4.5716502364635324E-5</v>
      </c>
    </row>
    <row r="177" spans="1:24" x14ac:dyDescent="0.2">
      <c r="A177" s="23" t="s">
        <v>585</v>
      </c>
      <c r="B177">
        <v>0</v>
      </c>
      <c r="C177">
        <v>4.2735042735042735E-5</v>
      </c>
      <c r="D177">
        <v>2.9006526468455402E-5</v>
      </c>
      <c r="E177">
        <v>4.8081546302529089E-5</v>
      </c>
      <c r="F177">
        <v>2.146705879827405E-5</v>
      </c>
      <c r="G177">
        <v>1.7480072717102503E-5</v>
      </c>
      <c r="H177">
        <v>9.1286090607965365E-5</v>
      </c>
      <c r="I177">
        <v>1.4572373693951007E-4</v>
      </c>
      <c r="J177">
        <v>1.4369880729989942E-4</v>
      </c>
      <c r="K177">
        <v>3.6896284544146404E-5</v>
      </c>
      <c r="L177">
        <v>5.0399415366781744E-5</v>
      </c>
      <c r="M177">
        <v>8.4999939285757657E-5</v>
      </c>
      <c r="N177">
        <v>2.5976724854530341E-5</v>
      </c>
      <c r="O177">
        <v>6.5491101396597743E-5</v>
      </c>
      <c r="P177">
        <v>8.3252682297357768E-5</v>
      </c>
      <c r="Q177">
        <v>1.8300605750050327E-5</v>
      </c>
      <c r="R177">
        <v>5.7380027924946924E-5</v>
      </c>
      <c r="T177">
        <v>2.6461707836900631E-5</v>
      </c>
      <c r="U177">
        <v>9.3600866951660606E-5</v>
      </c>
      <c r="V177">
        <v>5.8822588512295253E-5</v>
      </c>
      <c r="W177">
        <v>5.2977771990785003E-5</v>
      </c>
      <c r="X177">
        <v>5.6598568428761623E-5</v>
      </c>
    </row>
    <row r="178" spans="1:24" x14ac:dyDescent="0.2">
      <c r="A178" s="23" t="s">
        <v>586</v>
      </c>
      <c r="B178">
        <v>1.9678066826714945E-5</v>
      </c>
      <c r="C178">
        <v>5.6980056980056978E-5</v>
      </c>
      <c r="D178">
        <v>1.4503263234227701E-5</v>
      </c>
      <c r="E178">
        <v>8.0135910504215146E-5</v>
      </c>
      <c r="F178">
        <v>2.146705879827405E-5</v>
      </c>
      <c r="G178">
        <v>8.740036358551251E-5</v>
      </c>
      <c r="H178">
        <v>1.0432696069481755E-4</v>
      </c>
      <c r="I178">
        <v>8.7434242163706043E-5</v>
      </c>
      <c r="J178">
        <v>3.5924701824974855E-5</v>
      </c>
      <c r="K178">
        <v>0</v>
      </c>
      <c r="L178">
        <v>7.5599123050172623E-5</v>
      </c>
      <c r="M178">
        <v>7.2857090816363704E-5</v>
      </c>
      <c r="N178">
        <v>0</v>
      </c>
      <c r="O178">
        <v>1.4735497814234491E-4</v>
      </c>
      <c r="P178">
        <v>5.2032926435848608E-5</v>
      </c>
      <c r="Q178">
        <v>1.8300605750050327E-5</v>
      </c>
      <c r="R178">
        <v>7.6506703899929232E-5</v>
      </c>
      <c r="T178">
        <v>4.6694119988166894E-5</v>
      </c>
      <c r="U178">
        <v>6.0657005546734213E-5</v>
      </c>
      <c r="V178">
        <v>7.3404022986236196E-5</v>
      </c>
      <c r="W178">
        <v>4.8946745361942721E-5</v>
      </c>
      <c r="X178">
        <v>5.5911885453365252E-5</v>
      </c>
    </row>
    <row r="179" spans="1:24" x14ac:dyDescent="0.2">
      <c r="A179" s="23" t="s">
        <v>587</v>
      </c>
      <c r="B179">
        <v>3.935613365342989E-5</v>
      </c>
      <c r="C179">
        <v>2.8490028490028489E-5</v>
      </c>
      <c r="D179">
        <v>5.8013052936910804E-5</v>
      </c>
      <c r="E179">
        <v>3.2054364201686057E-5</v>
      </c>
      <c r="F179">
        <v>1.717364703861924E-4</v>
      </c>
      <c r="G179">
        <v>6.9920290868410014E-5</v>
      </c>
      <c r="H179">
        <v>5.2163480347408776E-5</v>
      </c>
      <c r="I179">
        <v>1.3115136324555907E-4</v>
      </c>
      <c r="J179">
        <v>1.7962350912487427E-4</v>
      </c>
      <c r="K179">
        <v>7.3792569088292808E-5</v>
      </c>
      <c r="L179">
        <v>5.0399415366781744E-5</v>
      </c>
      <c r="M179">
        <v>9.714278775515161E-5</v>
      </c>
      <c r="N179">
        <v>7.793017456359102E-5</v>
      </c>
      <c r="O179">
        <v>1.6372775349149436E-5</v>
      </c>
      <c r="P179">
        <v>7.284609701018805E-5</v>
      </c>
      <c r="Q179">
        <v>3.6601211500100654E-5</v>
      </c>
      <c r="R179">
        <v>1.3388673182487614E-4</v>
      </c>
      <c r="T179">
        <v>6.65950567561096E-5</v>
      </c>
      <c r="U179">
        <v>9.7426067434583334E-5</v>
      </c>
      <c r="V179">
        <v>6.3815245889297352E-5</v>
      </c>
      <c r="W179">
        <v>8.1111346778388275E-5</v>
      </c>
      <c r="X179">
        <v>7.7734144453684188E-5</v>
      </c>
    </row>
    <row r="180" spans="1:24" x14ac:dyDescent="0.2">
      <c r="A180" s="23" t="s">
        <v>588</v>
      </c>
      <c r="B180">
        <v>5.9034200480144832E-5</v>
      </c>
      <c r="C180">
        <v>4.2735042735042735E-5</v>
      </c>
      <c r="D180">
        <v>4.3509789702683101E-5</v>
      </c>
      <c r="E180">
        <v>3.2054364201686057E-5</v>
      </c>
      <c r="F180">
        <v>4.2934117596548099E-5</v>
      </c>
      <c r="G180">
        <v>3.4960145434205007E-5</v>
      </c>
      <c r="H180">
        <v>3.9122610260556582E-5</v>
      </c>
      <c r="I180">
        <v>8.7434242163706043E-5</v>
      </c>
      <c r="J180">
        <v>3.5924701824974855E-5</v>
      </c>
      <c r="K180">
        <v>7.3792569088292808E-5</v>
      </c>
      <c r="L180">
        <v>1.0079883073356349E-4</v>
      </c>
      <c r="M180">
        <v>4.8571393877575805E-5</v>
      </c>
      <c r="N180">
        <v>1.2988362427265171E-5</v>
      </c>
      <c r="O180">
        <v>9.8236652094896607E-5</v>
      </c>
      <c r="P180">
        <v>7.284609701018805E-5</v>
      </c>
      <c r="Q180">
        <v>3.6601211500100654E-5</v>
      </c>
      <c r="R180">
        <v>5.7380027924946924E-5</v>
      </c>
      <c r="T180">
        <v>4.2537943358384969E-5</v>
      </c>
      <c r="U180">
        <v>6.7414590814218758E-5</v>
      </c>
      <c r="V180">
        <v>5.3265469466579197E-5</v>
      </c>
      <c r="W180">
        <v>5.5609112145078538E-5</v>
      </c>
      <c r="X180">
        <v>5.4054374062139819E-5</v>
      </c>
    </row>
    <row r="181" spans="1:24" x14ac:dyDescent="0.2">
      <c r="A181" s="23" t="s">
        <v>589</v>
      </c>
      <c r="B181">
        <v>4.9195167066787358E-5</v>
      </c>
      <c r="C181">
        <v>2.8490028490028489E-5</v>
      </c>
      <c r="D181">
        <v>4.3509789702683101E-5</v>
      </c>
      <c r="E181">
        <v>1.6027182100843029E-5</v>
      </c>
      <c r="F181">
        <v>2.146705879827405E-5</v>
      </c>
      <c r="G181">
        <v>5.244021815130751E-5</v>
      </c>
      <c r="H181">
        <v>2.6081740173704388E-5</v>
      </c>
      <c r="I181">
        <v>1.0200661585765705E-4</v>
      </c>
      <c r="J181">
        <v>1.4369880729989942E-4</v>
      </c>
      <c r="K181">
        <v>0</v>
      </c>
      <c r="L181">
        <v>1.0079883073356349E-4</v>
      </c>
      <c r="M181">
        <v>4.8571393877575805E-5</v>
      </c>
      <c r="N181">
        <v>3.896508728179551E-5</v>
      </c>
      <c r="O181">
        <v>6.5491101396597743E-5</v>
      </c>
      <c r="P181">
        <v>4.1626341148678884E-5</v>
      </c>
      <c r="Q181">
        <v>0</v>
      </c>
      <c r="R181">
        <v>7.6506703899929232E-5</v>
      </c>
      <c r="T181">
        <v>3.5188240718320591E-5</v>
      </c>
      <c r="U181">
        <v>7.4517198812964862E-5</v>
      </c>
      <c r="V181">
        <v>5.1009194185323012E-5</v>
      </c>
      <c r="W181">
        <v>3.9377681682869372E-5</v>
      </c>
      <c r="X181">
        <v>5.0286827410548523E-5</v>
      </c>
    </row>
    <row r="182" spans="1:24" x14ac:dyDescent="0.2">
      <c r="A182" s="23" t="s">
        <v>590</v>
      </c>
      <c r="B182">
        <v>7.8712267306859781E-5</v>
      </c>
      <c r="C182">
        <v>5.6980056980056978E-5</v>
      </c>
      <c r="D182">
        <v>1.3052936910804932E-4</v>
      </c>
      <c r="E182">
        <v>1.6027182100843029E-4</v>
      </c>
      <c r="F182">
        <v>4.2934117596548099E-5</v>
      </c>
      <c r="G182">
        <v>1.0488043630261502E-4</v>
      </c>
      <c r="H182">
        <v>6.5204350434260977E-5</v>
      </c>
      <c r="I182">
        <v>2.7687510018506917E-4</v>
      </c>
      <c r="J182">
        <v>7.1849403649949711E-5</v>
      </c>
      <c r="K182">
        <v>1.4758513817658562E-4</v>
      </c>
      <c r="L182">
        <v>1.7639795378373611E-4</v>
      </c>
      <c r="M182">
        <v>1.8214272704090927E-4</v>
      </c>
      <c r="N182">
        <v>6.4941812136325855E-5</v>
      </c>
      <c r="O182">
        <v>8.1863876745747168E-5</v>
      </c>
      <c r="P182">
        <v>1.0406585287169722E-4</v>
      </c>
      <c r="Q182">
        <v>5.4901817250150977E-5</v>
      </c>
      <c r="R182">
        <v>1.7214008377484076E-4</v>
      </c>
      <c r="T182">
        <v>9.5718011383759923E-5</v>
      </c>
      <c r="U182">
        <v>1.4758238924592032E-4</v>
      </c>
      <c r="V182">
        <v>1.0964947197432744E-4</v>
      </c>
      <c r="W182">
        <v>1.1036925129889632E-4</v>
      </c>
      <c r="X182">
        <v>1.1601624613834307E-4</v>
      </c>
    </row>
    <row r="183" spans="1:24" x14ac:dyDescent="0.2">
      <c r="A183" s="23" t="s">
        <v>591</v>
      </c>
      <c r="B183">
        <v>2.9517100240072416E-5</v>
      </c>
      <c r="C183">
        <v>4.2735042735042735E-5</v>
      </c>
      <c r="D183">
        <v>4.3509789702683101E-5</v>
      </c>
      <c r="E183">
        <v>3.2054364201686057E-5</v>
      </c>
      <c r="F183">
        <v>0</v>
      </c>
      <c r="G183">
        <v>0</v>
      </c>
      <c r="H183">
        <v>7.8245220521113164E-5</v>
      </c>
      <c r="I183">
        <v>1.0200661585765705E-4</v>
      </c>
      <c r="J183">
        <v>1.0777410547492456E-4</v>
      </c>
      <c r="K183">
        <v>7.3792569088292808E-5</v>
      </c>
      <c r="L183">
        <v>1.7639795378373611E-4</v>
      </c>
      <c r="M183">
        <v>4.8571393877575805E-5</v>
      </c>
      <c r="N183">
        <v>3.896508728179551E-5</v>
      </c>
      <c r="O183">
        <v>6.5491101396597743E-5</v>
      </c>
      <c r="P183">
        <v>8.3252682297357768E-5</v>
      </c>
      <c r="Q183">
        <v>1.2810424025035228E-4</v>
      </c>
      <c r="R183">
        <v>1.5301340779985846E-4</v>
      </c>
      <c r="T183">
        <v>2.4636049479914052E-5</v>
      </c>
      <c r="U183">
        <v>1.0764329294514474E-4</v>
      </c>
      <c r="V183">
        <v>5.1009194185323012E-5</v>
      </c>
      <c r="W183">
        <v>1.2145677678252284E-4</v>
      </c>
      <c r="X183">
        <v>7.0790039676985023E-5</v>
      </c>
    </row>
    <row r="184" spans="1:24" x14ac:dyDescent="0.2">
      <c r="A184" s="23" t="s">
        <v>592</v>
      </c>
      <c r="B184">
        <v>2.9517100240072416E-5</v>
      </c>
      <c r="C184">
        <v>0</v>
      </c>
      <c r="D184">
        <v>1.4503263234227701E-5</v>
      </c>
      <c r="E184">
        <v>6.4108728403372114E-5</v>
      </c>
      <c r="F184">
        <v>0</v>
      </c>
      <c r="G184">
        <v>1.7480072717102503E-5</v>
      </c>
      <c r="H184">
        <v>2.6081740173704388E-5</v>
      </c>
      <c r="I184">
        <v>5.8289494775804031E-5</v>
      </c>
      <c r="J184">
        <v>1.0777410547492456E-4</v>
      </c>
      <c r="K184">
        <v>3.6896284544146404E-5</v>
      </c>
      <c r="L184">
        <v>1.2599853841695435E-4</v>
      </c>
      <c r="M184">
        <v>2.4285696938787902E-5</v>
      </c>
      <c r="N184">
        <v>0</v>
      </c>
      <c r="O184">
        <v>1.1460942744404605E-4</v>
      </c>
      <c r="P184">
        <v>8.3252682297357768E-5</v>
      </c>
      <c r="Q184">
        <v>3.6601211500100654E-5</v>
      </c>
      <c r="R184">
        <v>3.8253351949964616E-5</v>
      </c>
      <c r="T184">
        <v>2.0934860765795788E-5</v>
      </c>
      <c r="U184">
        <v>7.1008032677106743E-5</v>
      </c>
      <c r="V184">
        <v>4.629837479427798E-5</v>
      </c>
      <c r="W184">
        <v>5.2702415249141013E-5</v>
      </c>
      <c r="X184">
        <v>4.5744217535915619E-5</v>
      </c>
    </row>
    <row r="185" spans="1:24" x14ac:dyDescent="0.2">
      <c r="A185" s="23" t="s">
        <v>593</v>
      </c>
      <c r="B185">
        <v>3.935613365342989E-5</v>
      </c>
      <c r="C185">
        <v>8.547008547008547E-5</v>
      </c>
      <c r="D185">
        <v>1.4503263234227701E-5</v>
      </c>
      <c r="E185">
        <v>3.2054364201686057E-5</v>
      </c>
      <c r="F185">
        <v>4.2934117596548099E-5</v>
      </c>
      <c r="G185">
        <v>6.9920290868410014E-5</v>
      </c>
      <c r="H185">
        <v>6.5204350434260977E-5</v>
      </c>
      <c r="I185">
        <v>5.8289494775804031E-5</v>
      </c>
      <c r="J185">
        <v>1.0777410547492456E-4</v>
      </c>
      <c r="K185">
        <v>3.6896284544146404E-5</v>
      </c>
      <c r="L185">
        <v>1.7639795378373611E-4</v>
      </c>
      <c r="M185">
        <v>9.714278775515161E-5</v>
      </c>
      <c r="N185">
        <v>2.5976724854530341E-5</v>
      </c>
      <c r="O185">
        <v>3.2745550698298871E-5</v>
      </c>
      <c r="P185">
        <v>5.2032926435848608E-5</v>
      </c>
      <c r="Q185">
        <v>1.8300605750050327E-5</v>
      </c>
      <c r="R185">
        <v>7.6506703899929232E-5</v>
      </c>
      <c r="T185">
        <v>4.7373042504064547E-5</v>
      </c>
      <c r="U185">
        <v>8.8912437802574418E-5</v>
      </c>
      <c r="V185">
        <v>5.1955021102660275E-5</v>
      </c>
      <c r="W185">
        <v>4.8946745361942721E-5</v>
      </c>
      <c r="X185">
        <v>6.0676808437121676E-5</v>
      </c>
    </row>
    <row r="186" spans="1:24" x14ac:dyDescent="0.2">
      <c r="A186" s="23" t="s">
        <v>594</v>
      </c>
      <c r="B186">
        <v>3.935613365342989E-5</v>
      </c>
      <c r="C186">
        <v>2.8490028490028489E-5</v>
      </c>
      <c r="D186">
        <v>4.3509789702683101E-5</v>
      </c>
      <c r="E186">
        <v>6.4108728403372114E-5</v>
      </c>
      <c r="F186">
        <v>2.146705879827405E-5</v>
      </c>
      <c r="G186">
        <v>0</v>
      </c>
      <c r="H186">
        <v>6.5204350434260977E-5</v>
      </c>
      <c r="I186">
        <v>8.7434242163706043E-5</v>
      </c>
      <c r="J186">
        <v>1.7962350912487427E-4</v>
      </c>
      <c r="K186">
        <v>1.4758513817658562E-4</v>
      </c>
      <c r="L186">
        <v>7.5599123050172623E-5</v>
      </c>
      <c r="M186">
        <v>4.8571393877575805E-5</v>
      </c>
      <c r="N186">
        <v>0</v>
      </c>
      <c r="O186">
        <v>8.1863876745747168E-5</v>
      </c>
      <c r="P186">
        <v>6.2439511723018333E-5</v>
      </c>
      <c r="Q186">
        <v>3.6601211500100654E-5</v>
      </c>
      <c r="R186">
        <v>3.8253351949964616E-5</v>
      </c>
      <c r="T186">
        <v>3.2821956507964606E-5</v>
      </c>
      <c r="U186">
        <v>1.1108927258991991E-4</v>
      </c>
      <c r="V186">
        <v>4.3478423541107655E-5</v>
      </c>
      <c r="W186">
        <v>4.5764691724361199E-5</v>
      </c>
      <c r="X186">
        <v>6.0006320458458456E-5</v>
      </c>
    </row>
    <row r="187" spans="1:24" x14ac:dyDescent="0.2">
      <c r="A187" s="23" t="s">
        <v>595</v>
      </c>
      <c r="B187">
        <v>4.9195167066787358E-5</v>
      </c>
      <c r="C187">
        <v>5.6980056980056978E-5</v>
      </c>
      <c r="D187">
        <v>4.3509789702683101E-5</v>
      </c>
      <c r="E187">
        <v>3.2054364201686057E-5</v>
      </c>
      <c r="F187">
        <v>0</v>
      </c>
      <c r="G187">
        <v>5.244021815130751E-5</v>
      </c>
      <c r="H187">
        <v>1.6953131112907853E-4</v>
      </c>
      <c r="I187">
        <v>1.3115136324555907E-4</v>
      </c>
      <c r="J187">
        <v>2.5147291277482397E-4</v>
      </c>
      <c r="K187">
        <v>7.3792569088292808E-5</v>
      </c>
      <c r="L187">
        <v>1.0079883073356349E-4</v>
      </c>
      <c r="M187">
        <v>7.2857090816363704E-5</v>
      </c>
      <c r="N187">
        <v>1.2988362427265171E-5</v>
      </c>
      <c r="O187">
        <v>3.2745550698298871E-5</v>
      </c>
      <c r="P187">
        <v>5.2032926435848608E-5</v>
      </c>
      <c r="Q187">
        <v>3.6601211500100654E-5</v>
      </c>
      <c r="R187">
        <v>5.7380027924946924E-5</v>
      </c>
      <c r="T187">
        <v>3.9029932683753501E-5</v>
      </c>
      <c r="U187">
        <v>1.4534939739426357E-4</v>
      </c>
      <c r="V187">
        <v>3.9530334647309242E-5</v>
      </c>
      <c r="W187">
        <v>4.8671388620298724E-5</v>
      </c>
      <c r="X187">
        <v>7.2090103110391925E-5</v>
      </c>
    </row>
    <row r="188" spans="1:24" x14ac:dyDescent="0.2">
      <c r="A188" s="23" t="s">
        <v>596</v>
      </c>
      <c r="B188">
        <v>4.9195167066787358E-5</v>
      </c>
      <c r="C188">
        <v>4.2735042735042735E-5</v>
      </c>
      <c r="D188">
        <v>4.3509789702683101E-5</v>
      </c>
      <c r="E188">
        <v>1.2821745680674423E-4</v>
      </c>
      <c r="F188">
        <v>0</v>
      </c>
      <c r="G188">
        <v>5.244021815130751E-5</v>
      </c>
      <c r="H188">
        <v>5.2163480347408776E-5</v>
      </c>
      <c r="I188">
        <v>2.9144747387902015E-5</v>
      </c>
      <c r="J188">
        <v>1.7962350912487427E-4</v>
      </c>
      <c r="K188">
        <v>1.1068885363243921E-4</v>
      </c>
      <c r="L188">
        <v>1.7639795378373611E-4</v>
      </c>
      <c r="M188">
        <v>1.0928563622454555E-4</v>
      </c>
      <c r="N188">
        <v>3.896508728179551E-5</v>
      </c>
      <c r="O188">
        <v>1.3098220279319549E-4</v>
      </c>
      <c r="P188">
        <v>8.3252682297357768E-5</v>
      </c>
      <c r="Q188">
        <v>3.6601211500100654E-5</v>
      </c>
      <c r="R188">
        <v>5.7380027924946924E-5</v>
      </c>
      <c r="T188">
        <v>5.2682945743760827E-5</v>
      </c>
      <c r="U188">
        <v>1.0960370885527207E-4</v>
      </c>
      <c r="V188">
        <v>9.3077642099845519E-5</v>
      </c>
      <c r="W188">
        <v>5.9077973907468442E-5</v>
      </c>
      <c r="X188">
        <v>7.7681356868286309E-5</v>
      </c>
    </row>
    <row r="189" spans="1:24" x14ac:dyDescent="0.2">
      <c r="A189" s="23" t="s">
        <v>597</v>
      </c>
      <c r="B189">
        <v>5.9034200480144832E-5</v>
      </c>
      <c r="C189">
        <v>4.2735042735042735E-5</v>
      </c>
      <c r="D189">
        <v>7.25163161711385E-5</v>
      </c>
      <c r="E189">
        <v>1.6027182100843029E-5</v>
      </c>
      <c r="F189">
        <v>3.2200588197411071E-4</v>
      </c>
      <c r="G189">
        <v>1.7480072717102503E-5</v>
      </c>
      <c r="H189">
        <v>6.5204350434260977E-5</v>
      </c>
      <c r="I189">
        <v>1.4572373693951007E-4</v>
      </c>
      <c r="J189">
        <v>2.8739761459979884E-4</v>
      </c>
      <c r="K189">
        <v>1.4758513817658562E-4</v>
      </c>
      <c r="L189">
        <v>2.0159766146712698E-4</v>
      </c>
      <c r="M189">
        <v>1.3357133316333345E-4</v>
      </c>
      <c r="N189">
        <v>9.09185369908562E-5</v>
      </c>
      <c r="O189">
        <v>8.1863876745747168E-5</v>
      </c>
      <c r="P189">
        <v>6.2439511723018333E-5</v>
      </c>
      <c r="Q189">
        <v>5.4901817250150977E-5</v>
      </c>
      <c r="R189">
        <v>7.6506703899929232E-5</v>
      </c>
      <c r="T189">
        <v>8.8299782696397037E-5</v>
      </c>
      <c r="U189">
        <v>1.695017003234565E-4</v>
      </c>
      <c r="V189">
        <v>1.0211791563331228E-4</v>
      </c>
      <c r="W189">
        <v>6.4616010957699516E-5</v>
      </c>
      <c r="X189">
        <v>1.1044170456286471E-4</v>
      </c>
    </row>
    <row r="190" spans="1:24" x14ac:dyDescent="0.2">
      <c r="A190" s="23" t="s">
        <v>598</v>
      </c>
      <c r="B190">
        <v>1.0822936754693219E-4</v>
      </c>
      <c r="C190">
        <v>1.1396011396011396E-4</v>
      </c>
      <c r="D190">
        <v>1.0152284263959391E-4</v>
      </c>
      <c r="E190">
        <v>6.4108728403372114E-5</v>
      </c>
      <c r="F190">
        <v>4.2934117596548099E-5</v>
      </c>
      <c r="G190">
        <v>1.3984058173682003E-4</v>
      </c>
      <c r="H190">
        <v>9.1286090607965365E-5</v>
      </c>
      <c r="I190">
        <v>1.1657898955160806E-4</v>
      </c>
      <c r="J190">
        <v>3.9517172007472336E-4</v>
      </c>
      <c r="K190">
        <v>3.6896284544146404E-5</v>
      </c>
      <c r="L190">
        <v>1.5119824610034525E-4</v>
      </c>
      <c r="M190">
        <v>1.6999987857151531E-4</v>
      </c>
      <c r="N190">
        <v>2.5976724854530341E-5</v>
      </c>
      <c r="O190">
        <v>8.1863876745747168E-5</v>
      </c>
      <c r="P190">
        <v>6.2439511723018333E-5</v>
      </c>
      <c r="Q190">
        <v>7.3202423000201308E-5</v>
      </c>
      <c r="R190">
        <v>3.8253351949964616E-5</v>
      </c>
      <c r="T190">
        <v>9.509929198056339E-5</v>
      </c>
      <c r="U190">
        <v>1.5822626617575768E-4</v>
      </c>
      <c r="V190">
        <v>9.26134933905976E-5</v>
      </c>
      <c r="W190">
        <v>5.796509555772809E-5</v>
      </c>
      <c r="X190">
        <v>1.0667428527100859E-4</v>
      </c>
    </row>
    <row r="191" spans="1:24" x14ac:dyDescent="0.2">
      <c r="A191" s="23" t="s">
        <v>599</v>
      </c>
      <c r="B191">
        <v>9.8390334133574726E-6</v>
      </c>
      <c r="C191">
        <v>5.6980056980056978E-5</v>
      </c>
      <c r="D191">
        <v>4.3509789702683101E-5</v>
      </c>
      <c r="E191">
        <v>1.4424463890758726E-4</v>
      </c>
      <c r="F191">
        <v>6.4401176394822152E-5</v>
      </c>
      <c r="G191">
        <v>1.0488043630261502E-4</v>
      </c>
      <c r="H191">
        <v>5.2163480347408776E-5</v>
      </c>
      <c r="I191">
        <v>1.6029611063346109E-4</v>
      </c>
      <c r="J191">
        <v>1.4369880729989942E-4</v>
      </c>
      <c r="K191">
        <v>3.6896284544146404E-5</v>
      </c>
      <c r="L191">
        <v>1.0079883073356349E-4</v>
      </c>
      <c r="M191">
        <v>1.214284846939395E-4</v>
      </c>
      <c r="N191">
        <v>2.5976724854530341E-5</v>
      </c>
      <c r="O191">
        <v>4.9118326047448304E-5</v>
      </c>
      <c r="P191">
        <v>6.2439511723018333E-5</v>
      </c>
      <c r="Q191">
        <v>1.8300605750050327E-5</v>
      </c>
      <c r="R191">
        <v>1.9126675974982308E-5</v>
      </c>
      <c r="T191">
        <v>7.0642521950186989E-5</v>
      </c>
      <c r="U191">
        <v>9.8770702711695844E-5</v>
      </c>
      <c r="V191">
        <v>6.5507845198639383E-5</v>
      </c>
      <c r="W191">
        <v>3.3288931149350324E-5</v>
      </c>
      <c r="X191">
        <v>7.1417586723739415E-5</v>
      </c>
    </row>
    <row r="192" spans="1:24" x14ac:dyDescent="0.2">
      <c r="A192" s="23" t="s">
        <v>600</v>
      </c>
      <c r="B192">
        <v>4.9195167066787358E-5</v>
      </c>
      <c r="C192">
        <v>7.122507122507122E-5</v>
      </c>
      <c r="D192">
        <v>7.25163161711385E-5</v>
      </c>
      <c r="E192">
        <v>3.2054364201686057E-5</v>
      </c>
      <c r="F192">
        <v>2.146705879827405E-5</v>
      </c>
      <c r="G192">
        <v>1.7480072717102503E-5</v>
      </c>
      <c r="H192">
        <v>9.1286090607965365E-5</v>
      </c>
      <c r="I192">
        <v>1.3115136324555907E-4</v>
      </c>
      <c r="J192">
        <v>2.1554821094984912E-4</v>
      </c>
      <c r="K192">
        <v>7.3792569088292808E-5</v>
      </c>
      <c r="L192">
        <v>1.5119824610034525E-4</v>
      </c>
      <c r="M192">
        <v>2.3071412091848505E-4</v>
      </c>
      <c r="N192">
        <v>7.793017456359102E-5</v>
      </c>
      <c r="O192">
        <v>1.3098220279319549E-4</v>
      </c>
      <c r="P192">
        <v>1.456921940203761E-4</v>
      </c>
      <c r="Q192">
        <v>7.3202423000201308E-5</v>
      </c>
      <c r="R192">
        <v>5.7380027924946924E-5</v>
      </c>
      <c r="T192">
        <v>4.3989675030009952E-5</v>
      </c>
      <c r="U192">
        <v>1.3259529599840233E-4</v>
      </c>
      <c r="V192">
        <v>1.4654216609175718E-4</v>
      </c>
      <c r="W192">
        <v>9.2091548315174768E-5</v>
      </c>
      <c r="X192">
        <v>9.6636216081933367E-5</v>
      </c>
    </row>
    <row r="193" spans="1:24" x14ac:dyDescent="0.2">
      <c r="A193" s="23" t="s">
        <v>601</v>
      </c>
      <c r="B193">
        <v>1.9678066826714945E-5</v>
      </c>
      <c r="C193">
        <v>2.8490028490028489E-5</v>
      </c>
      <c r="D193">
        <v>1.4503263234227701E-5</v>
      </c>
      <c r="E193">
        <v>3.2054364201686057E-5</v>
      </c>
      <c r="F193">
        <v>2.146705879827405E-5</v>
      </c>
      <c r="G193">
        <v>0</v>
      </c>
      <c r="H193">
        <v>1.0432696069481755E-4</v>
      </c>
      <c r="I193">
        <v>1.1657898955160806E-4</v>
      </c>
      <c r="J193">
        <v>1.7962350912487427E-4</v>
      </c>
      <c r="K193">
        <v>3.6896284544146404E-5</v>
      </c>
      <c r="L193">
        <v>0</v>
      </c>
      <c r="M193">
        <v>8.4999939285757657E-5</v>
      </c>
      <c r="N193">
        <v>9.09185369908562E-5</v>
      </c>
      <c r="O193">
        <v>6.5491101396597743E-5</v>
      </c>
      <c r="P193">
        <v>5.2032926435848608E-5</v>
      </c>
      <c r="Q193">
        <v>5.4901817250150977E-5</v>
      </c>
      <c r="R193">
        <v>9.563337987491154E-5</v>
      </c>
      <c r="T193">
        <v>1.9365463591821871E-5</v>
      </c>
      <c r="U193">
        <v>8.7485148783089263E-5</v>
      </c>
      <c r="V193">
        <v>8.0469859224403871E-5</v>
      </c>
      <c r="W193">
        <v>6.7522707853637042E-5</v>
      </c>
      <c r="X193">
        <v>5.8682130982382369E-5</v>
      </c>
    </row>
    <row r="194" spans="1:24" x14ac:dyDescent="0.2">
      <c r="A194" s="23" t="s">
        <v>602</v>
      </c>
      <c r="B194">
        <v>1.9678066826714945E-5</v>
      </c>
      <c r="C194">
        <v>2.8490028490028489E-5</v>
      </c>
      <c r="D194">
        <v>1.4503263234227701E-5</v>
      </c>
      <c r="E194">
        <v>1.6027182100843029E-5</v>
      </c>
      <c r="F194">
        <v>2.146705879827405E-5</v>
      </c>
      <c r="G194">
        <v>3.4960145434205007E-5</v>
      </c>
      <c r="H194">
        <v>2.6081740173704388E-5</v>
      </c>
      <c r="I194">
        <v>1.1657898955160806E-4</v>
      </c>
      <c r="J194">
        <v>1.0777410547492456E-4</v>
      </c>
      <c r="K194">
        <v>1.4758513817658562E-4</v>
      </c>
      <c r="L194">
        <v>1.0079883073356349E-4</v>
      </c>
      <c r="M194">
        <v>1.3357133316333345E-4</v>
      </c>
      <c r="N194">
        <v>5.1953449709060683E-5</v>
      </c>
      <c r="O194">
        <v>6.5491101396597743E-5</v>
      </c>
      <c r="P194">
        <v>4.1626341148678884E-5</v>
      </c>
      <c r="Q194">
        <v>3.6601211500100654E-5</v>
      </c>
      <c r="R194">
        <v>5.7380027924946924E-5</v>
      </c>
      <c r="T194">
        <v>2.252095748071554E-5</v>
      </c>
      <c r="U194">
        <v>9.9763760822077214E-5</v>
      </c>
      <c r="V194">
        <v>8.3671961422997305E-5</v>
      </c>
      <c r="W194">
        <v>4.5202526857908821E-5</v>
      </c>
      <c r="X194">
        <v>6.0033412578670453E-5</v>
      </c>
    </row>
    <row r="195" spans="1:24" x14ac:dyDescent="0.2">
      <c r="A195" s="23" t="s">
        <v>603</v>
      </c>
      <c r="B195">
        <v>2.9517100240072416E-5</v>
      </c>
      <c r="C195">
        <v>5.6980056980056978E-5</v>
      </c>
      <c r="D195">
        <v>5.8013052936910804E-5</v>
      </c>
      <c r="E195">
        <v>0</v>
      </c>
      <c r="F195">
        <v>2.146705879827405E-5</v>
      </c>
      <c r="G195">
        <v>0</v>
      </c>
      <c r="H195">
        <v>9.1286090607965365E-5</v>
      </c>
      <c r="I195">
        <v>5.8289494775804031E-5</v>
      </c>
      <c r="J195">
        <v>1.0777410547492456E-4</v>
      </c>
      <c r="K195">
        <v>3.6896284544146404E-5</v>
      </c>
      <c r="L195">
        <v>1.2599853841695435E-4</v>
      </c>
      <c r="M195">
        <v>6.0714242346969751E-5</v>
      </c>
      <c r="N195">
        <v>1.2988362427265171E-5</v>
      </c>
      <c r="O195">
        <v>8.1863876745747168E-5</v>
      </c>
      <c r="P195">
        <v>5.2032926435848608E-5</v>
      </c>
      <c r="Q195">
        <v>1.8300605750050327E-5</v>
      </c>
      <c r="R195">
        <v>7.6506703899929232E-5</v>
      </c>
      <c r="T195">
        <v>2.7662878159219042E-5</v>
      </c>
      <c r="U195">
        <v>8.4048902763958944E-5</v>
      </c>
      <c r="V195">
        <v>5.1855493839994028E-5</v>
      </c>
      <c r="W195">
        <v>4.8946745361942721E-5</v>
      </c>
      <c r="X195">
        <v>5.2272264728289369E-5</v>
      </c>
    </row>
    <row r="196" spans="1:24" x14ac:dyDescent="0.2">
      <c r="A196" s="23" t="s">
        <v>604</v>
      </c>
      <c r="B196">
        <v>1.9678066826714945E-5</v>
      </c>
      <c r="C196">
        <v>2.8490028490028489E-5</v>
      </c>
      <c r="D196">
        <v>2.9006526468455402E-5</v>
      </c>
      <c r="E196">
        <v>3.2054364201686057E-5</v>
      </c>
      <c r="F196">
        <v>2.146705879827405E-5</v>
      </c>
      <c r="G196">
        <v>3.4960145434205007E-5</v>
      </c>
      <c r="H196">
        <v>1.3040870086852194E-5</v>
      </c>
      <c r="I196">
        <v>1.1657898955160806E-4</v>
      </c>
      <c r="J196">
        <v>7.1849403649949711E-5</v>
      </c>
      <c r="K196">
        <v>0</v>
      </c>
      <c r="L196">
        <v>1.5119824610034525E-4</v>
      </c>
      <c r="M196">
        <v>1.5785703010212136E-4</v>
      </c>
      <c r="N196">
        <v>6.4941812136325855E-5</v>
      </c>
      <c r="O196">
        <v>1.6372775349149436E-5</v>
      </c>
      <c r="P196">
        <v>5.2032926435848608E-5</v>
      </c>
      <c r="Q196">
        <v>3.4771150925095619E-4</v>
      </c>
      <c r="R196">
        <v>1.3388673182487614E-4</v>
      </c>
      <c r="T196">
        <v>2.7609365036560657E-5</v>
      </c>
      <c r="U196">
        <v>7.0533501877751038E-5</v>
      </c>
      <c r="V196">
        <v>7.9723872529198885E-5</v>
      </c>
      <c r="W196">
        <v>1.7787705583722696E-4</v>
      </c>
      <c r="X196">
        <v>7.5948616747493922E-5</v>
      </c>
    </row>
    <row r="197" spans="1:24" x14ac:dyDescent="0.2">
      <c r="A197" s="23" t="s">
        <v>605</v>
      </c>
      <c r="B197">
        <v>2.9517100240072416E-5</v>
      </c>
      <c r="C197">
        <v>0</v>
      </c>
      <c r="D197">
        <v>0</v>
      </c>
      <c r="E197">
        <v>3.2054364201686057E-5</v>
      </c>
      <c r="F197">
        <v>2.146705879827405E-5</v>
      </c>
      <c r="G197">
        <v>3.4960145434205007E-5</v>
      </c>
      <c r="H197">
        <v>5.2163480347408776E-5</v>
      </c>
      <c r="I197">
        <v>1.0200661585765705E-4</v>
      </c>
      <c r="J197">
        <v>1.0777410547492456E-4</v>
      </c>
      <c r="K197">
        <v>7.3792569088292808E-5</v>
      </c>
      <c r="L197">
        <v>5.0399415366781744E-5</v>
      </c>
      <c r="M197">
        <v>8.4999939285757657E-5</v>
      </c>
      <c r="N197">
        <v>7.793017456359102E-5</v>
      </c>
      <c r="O197">
        <v>4.9118326047448304E-5</v>
      </c>
      <c r="P197">
        <v>8.3252682297357768E-5</v>
      </c>
      <c r="Q197">
        <v>3.6601211500100654E-5</v>
      </c>
      <c r="R197">
        <v>3.8253351949964616E-5</v>
      </c>
      <c r="T197">
        <v>1.9666444779039589E-5</v>
      </c>
      <c r="U197">
        <v>7.7227237227012988E-5</v>
      </c>
      <c r="V197">
        <v>7.0682813298932322E-5</v>
      </c>
      <c r="W197">
        <v>5.2702415249141013E-5</v>
      </c>
      <c r="X197">
        <v>5.1428855320795441E-5</v>
      </c>
    </row>
    <row r="198" spans="1:24" x14ac:dyDescent="0.2">
      <c r="A198" s="23" t="s">
        <v>606</v>
      </c>
      <c r="B198">
        <v>7.8712267306859781E-5</v>
      </c>
      <c r="C198">
        <v>1.4245014245014244E-5</v>
      </c>
      <c r="D198">
        <v>2.9006526468455402E-5</v>
      </c>
      <c r="E198">
        <v>0</v>
      </c>
      <c r="F198">
        <v>4.2934117596548099E-5</v>
      </c>
      <c r="G198">
        <v>1.7480072717102503E-5</v>
      </c>
      <c r="H198">
        <v>1.3040870086852194E-5</v>
      </c>
      <c r="I198">
        <v>1.6029611063346109E-4</v>
      </c>
      <c r="J198">
        <v>1.4369880729989942E-4</v>
      </c>
      <c r="K198">
        <v>1.4758513817658562E-4</v>
      </c>
      <c r="L198">
        <v>1.5119824610034525E-4</v>
      </c>
      <c r="M198">
        <v>1.0928563622454555E-4</v>
      </c>
      <c r="N198">
        <v>9.09185369908562E-5</v>
      </c>
      <c r="O198">
        <v>3.2745550698298871E-5</v>
      </c>
      <c r="P198">
        <v>8.3252682297357768E-5</v>
      </c>
      <c r="Q198">
        <v>5.4901817250150977E-5</v>
      </c>
      <c r="R198">
        <v>9.563337987491154E-5</v>
      </c>
      <c r="T198">
        <v>3.0396333055663339E-5</v>
      </c>
      <c r="U198">
        <v>1.2316383445942872E-4</v>
      </c>
      <c r="V198">
        <v>7.7649907971233547E-5</v>
      </c>
      <c r="W198">
        <v>7.7929293140806773E-5</v>
      </c>
      <c r="X198">
        <v>7.4407927880426147E-5</v>
      </c>
    </row>
    <row r="199" spans="1:24" x14ac:dyDescent="0.2">
      <c r="A199" s="23" t="s">
        <v>607</v>
      </c>
      <c r="B199">
        <v>0</v>
      </c>
      <c r="C199">
        <v>2.8490028490028489E-5</v>
      </c>
      <c r="D199">
        <v>2.9006526468455402E-5</v>
      </c>
      <c r="E199">
        <v>1.6027182100843029E-5</v>
      </c>
      <c r="F199">
        <v>8.5868235193096198E-5</v>
      </c>
      <c r="G199">
        <v>3.4960145434205007E-5</v>
      </c>
      <c r="H199">
        <v>5.2163480347408776E-5</v>
      </c>
      <c r="I199">
        <v>1.0200661585765705E-4</v>
      </c>
      <c r="J199">
        <v>0</v>
      </c>
      <c r="K199">
        <v>1.4758513817658562E-4</v>
      </c>
      <c r="L199">
        <v>1.2599853841695435E-4</v>
      </c>
      <c r="M199">
        <v>7.2857090816363704E-5</v>
      </c>
      <c r="N199">
        <v>6.4941812136325855E-5</v>
      </c>
      <c r="O199">
        <v>8.1863876745747168E-5</v>
      </c>
      <c r="P199">
        <v>6.2439511723018333E-5</v>
      </c>
      <c r="Q199">
        <v>5.4901817250150977E-5</v>
      </c>
      <c r="R199">
        <v>2.1039343572480537E-4</v>
      </c>
      <c r="T199">
        <v>3.2392019614438021E-5</v>
      </c>
      <c r="U199">
        <v>8.5550754559721162E-5</v>
      </c>
      <c r="V199">
        <v>7.322092656614558E-5</v>
      </c>
      <c r="W199">
        <v>1.0924492156599157E-4</v>
      </c>
      <c r="X199">
        <v>6.879431969892031E-5</v>
      </c>
    </row>
    <row r="200" spans="1:24" x14ac:dyDescent="0.2">
      <c r="A200" s="23" t="s">
        <v>608</v>
      </c>
      <c r="B200">
        <v>2.9517100240072416E-5</v>
      </c>
      <c r="C200">
        <v>2.8490028490028489E-5</v>
      </c>
      <c r="D200">
        <v>4.3509789702683101E-5</v>
      </c>
      <c r="E200">
        <v>6.4108728403372114E-5</v>
      </c>
      <c r="F200">
        <v>6.4401176394822152E-5</v>
      </c>
      <c r="G200">
        <v>3.4960145434205007E-5</v>
      </c>
      <c r="H200">
        <v>5.2163480347408776E-5</v>
      </c>
      <c r="I200">
        <v>1.0200661585765705E-4</v>
      </c>
      <c r="J200">
        <v>1.0777410547492456E-4</v>
      </c>
      <c r="K200">
        <v>7.3792569088292808E-5</v>
      </c>
      <c r="L200">
        <v>1.2599853841695435E-4</v>
      </c>
      <c r="M200">
        <v>1.3357133316333345E-4</v>
      </c>
      <c r="N200">
        <v>9.09185369908562E-5</v>
      </c>
      <c r="O200">
        <v>4.9118326047448304E-5</v>
      </c>
      <c r="P200">
        <v>1.3528560873320638E-4</v>
      </c>
      <c r="Q200">
        <v>9.1503028750251631E-5</v>
      </c>
      <c r="R200">
        <v>1.3388673182487614E-4</v>
      </c>
      <c r="T200">
        <v>4.4164494777530544E-5</v>
      </c>
      <c r="U200">
        <v>9.2347061837047502E-5</v>
      </c>
      <c r="V200">
        <v>9.1202732067212662E-5</v>
      </c>
      <c r="W200">
        <v>1.2022512310277805E-4</v>
      </c>
      <c r="X200">
        <v>8.0059167256493703E-5</v>
      </c>
    </row>
    <row r="201" spans="1:24" x14ac:dyDescent="0.2">
      <c r="A201" s="23" t="s">
        <v>609</v>
      </c>
      <c r="B201">
        <v>2.5581486874729425E-4</v>
      </c>
      <c r="C201">
        <v>1.2820512820512821E-4</v>
      </c>
      <c r="D201">
        <v>2.0304568527918781E-4</v>
      </c>
      <c r="E201">
        <v>1.2821745680674423E-4</v>
      </c>
      <c r="F201">
        <v>1.0733529399137024E-4</v>
      </c>
      <c r="G201">
        <v>3.8456159977625509E-4</v>
      </c>
      <c r="H201">
        <v>1.6953131112907853E-4</v>
      </c>
      <c r="I201">
        <v>2.6230272649111814E-4</v>
      </c>
      <c r="J201">
        <v>2.1554821094984912E-4</v>
      </c>
      <c r="K201">
        <v>2.5827399180902483E-4</v>
      </c>
      <c r="L201">
        <v>4.0319532293425395E-4</v>
      </c>
      <c r="M201">
        <v>2.6714266632666691E-4</v>
      </c>
      <c r="N201">
        <v>1.1689526184538653E-4</v>
      </c>
      <c r="O201">
        <v>1.3098220279319549E-4</v>
      </c>
      <c r="P201">
        <v>2.0813170574339443E-4</v>
      </c>
      <c r="Q201">
        <v>5.4901817250150977E-5</v>
      </c>
      <c r="R201">
        <v>5.7380027924946924E-5</v>
      </c>
      <c r="T201">
        <v>2.0119667213432999E-4</v>
      </c>
      <c r="U201">
        <v>2.6177031266266489E-4</v>
      </c>
      <c r="V201">
        <v>1.7167337698841629E-4</v>
      </c>
      <c r="W201">
        <v>1.0680451697283077E-4</v>
      </c>
      <c r="X201">
        <v>1.971450163531203E-4</v>
      </c>
    </row>
    <row r="202" spans="1:24" x14ac:dyDescent="0.2">
      <c r="A202" s="23" t="s">
        <v>610</v>
      </c>
      <c r="B202">
        <v>3.0501003581408161E-4</v>
      </c>
      <c r="C202">
        <v>1.8518518518518518E-4</v>
      </c>
      <c r="D202">
        <v>2.4655547498187092E-4</v>
      </c>
      <c r="E202">
        <v>2.7246209571433149E-4</v>
      </c>
      <c r="F202">
        <v>3.0053882317583667E-4</v>
      </c>
      <c r="G202">
        <v>4.0204167249335756E-4</v>
      </c>
      <c r="H202">
        <v>1.8257218121593073E-4</v>
      </c>
      <c r="I202">
        <v>3.9345408973667719E-4</v>
      </c>
      <c r="J202">
        <v>3.5924701824974854E-4</v>
      </c>
      <c r="K202">
        <v>2.5827399180902483E-4</v>
      </c>
      <c r="L202">
        <v>3.2759619988408133E-4</v>
      </c>
      <c r="M202">
        <v>4.614282418369701E-4</v>
      </c>
      <c r="N202">
        <v>1.2988362427265171E-4</v>
      </c>
      <c r="O202">
        <v>2.6196440558639097E-4</v>
      </c>
      <c r="P202">
        <v>3.1219755861509164E-4</v>
      </c>
      <c r="Q202">
        <v>2.9280969200080523E-4</v>
      </c>
      <c r="R202">
        <v>2.8690013962473461E-4</v>
      </c>
      <c r="T202">
        <v>2.852988812274439E-4</v>
      </c>
      <c r="U202">
        <v>3.0422869617909254E-4</v>
      </c>
      <c r="V202">
        <v>2.8442542389867093E-4</v>
      </c>
      <c r="W202">
        <v>2.9730246341354381E-4</v>
      </c>
      <c r="X202">
        <v>2.9283061354098657E-4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Readme</vt:lpstr>
      <vt:lpstr>correlation_SFT</vt:lpstr>
      <vt:lpstr>correlation_SF</vt:lpstr>
      <vt:lpstr>date_distribution</vt:lpstr>
      <vt:lpstr>date_distribution(percentage)</vt:lpstr>
      <vt:lpstr>date_dist_noMMYYYY</vt:lpstr>
      <vt:lpstr>date_dist_noMMYYYY(percentage)</vt:lpstr>
      <vt:lpstr>year_distribution</vt:lpstr>
      <vt:lpstr>year_distribution(percentage)</vt:lpstr>
      <vt:lpstr>distribution_fig</vt:lpstr>
      <vt:lpstr>eachSFT_grouped</vt:lpstr>
      <vt:lpstr>B1_gamma_influence(1)</vt:lpstr>
      <vt:lpstr>B2_A_compare(2)</vt:lpstr>
      <vt:lpstr>Our_LSTM_compare(3)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张崴城</cp:lastModifiedBy>
  <dcterms:created xsi:type="dcterms:W3CDTF">2015-06-05T18:17:20Z</dcterms:created>
  <dcterms:modified xsi:type="dcterms:W3CDTF">2020-12-04T08:25:50Z</dcterms:modified>
</cp:coreProperties>
</file>