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ar1/Documents/AnonGithub/anonymousResearcher24.github.io/assets/results/"/>
    </mc:Choice>
  </mc:AlternateContent>
  <xr:revisionPtr revIDLastSave="0" documentId="13_ncr:1_{1376A21A-9A9A-304E-B10D-D6E6483F9B6A}" xr6:coauthVersionLast="47" xr6:coauthVersionMax="47" xr10:uidLastSave="{00000000-0000-0000-0000-000000000000}"/>
  <bookViews>
    <workbookView xWindow="15240" yWindow="760" windowWidth="15000" windowHeight="17340" xr2:uid="{00000000-000D-0000-FFFF-FFFF00000000}"/>
  </bookViews>
  <sheets>
    <sheet name="Reduction Rate" sheetId="4" r:id="rId1"/>
    <sheet name="E_inspec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5" i="4" l="1"/>
  <c r="G296" i="4" s="1"/>
  <c r="F295" i="4"/>
  <c r="E295" i="4"/>
  <c r="E296" i="4" s="1"/>
  <c r="H294" i="4"/>
  <c r="F294" i="4"/>
  <c r="H293" i="4"/>
  <c r="F293" i="4"/>
  <c r="H292" i="4"/>
  <c r="F292" i="4"/>
  <c r="H291" i="4"/>
  <c r="F291" i="4"/>
  <c r="H290" i="4"/>
  <c r="F290" i="4"/>
  <c r="H289" i="4"/>
  <c r="F289" i="4"/>
  <c r="H288" i="4"/>
  <c r="F288" i="4"/>
  <c r="H287" i="4"/>
  <c r="H295" i="4" s="1"/>
  <c r="F287" i="4"/>
  <c r="G286" i="4"/>
  <c r="E286" i="4"/>
  <c r="G285" i="4"/>
  <c r="F285" i="4"/>
  <c r="E285" i="4"/>
  <c r="H284" i="4"/>
  <c r="F284" i="4"/>
  <c r="H283" i="4"/>
  <c r="F283" i="4"/>
  <c r="H282" i="4"/>
  <c r="F282" i="4"/>
  <c r="H281" i="4"/>
  <c r="F281" i="4"/>
  <c r="H280" i="4"/>
  <c r="F280" i="4"/>
  <c r="H279" i="4"/>
  <c r="F279" i="4"/>
  <c r="H278" i="4"/>
  <c r="F278" i="4"/>
  <c r="H277" i="4"/>
  <c r="F277" i="4"/>
  <c r="H276" i="4"/>
  <c r="F276" i="4"/>
  <c r="H275" i="4"/>
  <c r="F275" i="4"/>
  <c r="H274" i="4"/>
  <c r="F274" i="4"/>
  <c r="H273" i="4"/>
  <c r="F273" i="4"/>
  <c r="H272" i="4"/>
  <c r="F272" i="4"/>
  <c r="H271" i="4"/>
  <c r="F271" i="4"/>
  <c r="H270" i="4"/>
  <c r="F270" i="4"/>
  <c r="H269" i="4"/>
  <c r="F269" i="4"/>
  <c r="H268" i="4"/>
  <c r="F268" i="4"/>
  <c r="H267" i="4"/>
  <c r="F267" i="4"/>
  <c r="H266" i="4"/>
  <c r="F266" i="4"/>
  <c r="H265" i="4"/>
  <c r="F265" i="4"/>
  <c r="H264" i="4"/>
  <c r="F264" i="4"/>
  <c r="H263" i="4"/>
  <c r="H285" i="4" s="1"/>
  <c r="F263" i="4"/>
  <c r="G262" i="4"/>
  <c r="F262" i="4"/>
  <c r="E262" i="4"/>
  <c r="H261" i="4"/>
  <c r="F261" i="4"/>
  <c r="H260" i="4"/>
  <c r="F260" i="4"/>
  <c r="H259" i="4"/>
  <c r="F259" i="4"/>
  <c r="H258" i="4"/>
  <c r="F258" i="4"/>
  <c r="H257" i="4"/>
  <c r="F257" i="4"/>
  <c r="H256" i="4"/>
  <c r="F256" i="4"/>
  <c r="H255" i="4"/>
  <c r="F255" i="4"/>
  <c r="H254" i="4"/>
  <c r="F254" i="4"/>
  <c r="H253" i="4"/>
  <c r="F253" i="4"/>
  <c r="H252" i="4"/>
  <c r="F252" i="4"/>
  <c r="H251" i="4"/>
  <c r="F251" i="4"/>
  <c r="H250" i="4"/>
  <c r="F250" i="4"/>
  <c r="H249" i="4"/>
  <c r="F249" i="4"/>
  <c r="H248" i="4"/>
  <c r="F248" i="4"/>
  <c r="H247" i="4"/>
  <c r="F247" i="4"/>
  <c r="H246" i="4"/>
  <c r="F246" i="4"/>
  <c r="H245" i="4"/>
  <c r="F245" i="4"/>
  <c r="H244" i="4"/>
  <c r="F244" i="4"/>
  <c r="H243" i="4"/>
  <c r="F243" i="4"/>
  <c r="H242" i="4"/>
  <c r="F242" i="4"/>
  <c r="H241" i="4"/>
  <c r="F241" i="4"/>
  <c r="H240" i="4"/>
  <c r="F240" i="4"/>
  <c r="H239" i="4"/>
  <c r="F239" i="4"/>
  <c r="H238" i="4"/>
  <c r="F238" i="4"/>
  <c r="H237" i="4"/>
  <c r="F237" i="4"/>
  <c r="H236" i="4"/>
  <c r="H262" i="4" s="1"/>
  <c r="F236" i="4"/>
  <c r="G235" i="4"/>
  <c r="F235" i="4"/>
  <c r="E235" i="4"/>
  <c r="H234" i="4"/>
  <c r="F234" i="4"/>
  <c r="H233" i="4"/>
  <c r="F233" i="4"/>
  <c r="H232" i="4"/>
  <c r="F232" i="4"/>
  <c r="H231" i="4"/>
  <c r="F231" i="4"/>
  <c r="H230" i="4"/>
  <c r="F230" i="4"/>
  <c r="H229" i="4"/>
  <c r="F229" i="4"/>
  <c r="H228" i="4"/>
  <c r="F228" i="4"/>
  <c r="H227" i="4"/>
  <c r="F227" i="4"/>
  <c r="H226" i="4"/>
  <c r="F226" i="4"/>
  <c r="H225" i="4"/>
  <c r="F225" i="4"/>
  <c r="H224" i="4"/>
  <c r="F224" i="4"/>
  <c r="H223" i="4"/>
  <c r="F223" i="4"/>
  <c r="H222" i="4"/>
  <c r="F222" i="4"/>
  <c r="H221" i="4"/>
  <c r="F221" i="4"/>
  <c r="H220" i="4"/>
  <c r="F220" i="4"/>
  <c r="H219" i="4"/>
  <c r="F219" i="4"/>
  <c r="H218" i="4"/>
  <c r="F218" i="4"/>
  <c r="H217" i="4"/>
  <c r="F217" i="4"/>
  <c r="H216" i="4"/>
  <c r="F216" i="4"/>
  <c r="H215" i="4"/>
  <c r="F215" i="4"/>
  <c r="H214" i="4"/>
  <c r="F214" i="4"/>
  <c r="H213" i="4"/>
  <c r="F213" i="4"/>
  <c r="H212" i="4"/>
  <c r="F212" i="4"/>
  <c r="H211" i="4"/>
  <c r="F211" i="4"/>
  <c r="H210" i="4"/>
  <c r="F210" i="4"/>
  <c r="H209" i="4"/>
  <c r="F209" i="4"/>
  <c r="H208" i="4"/>
  <c r="F208" i="4"/>
  <c r="H207" i="4"/>
  <c r="F207" i="4"/>
  <c r="H206" i="4"/>
  <c r="F206" i="4"/>
  <c r="H205" i="4"/>
  <c r="F205" i="4"/>
  <c r="H204" i="4"/>
  <c r="F204" i="4"/>
  <c r="H203" i="4"/>
  <c r="F203" i="4"/>
  <c r="H202" i="4"/>
  <c r="F202" i="4"/>
  <c r="H201" i="4"/>
  <c r="F201" i="4"/>
  <c r="H200" i="4"/>
  <c r="F200" i="4"/>
  <c r="H199" i="4"/>
  <c r="F199" i="4"/>
  <c r="H198" i="4"/>
  <c r="F198" i="4"/>
  <c r="H197" i="4"/>
  <c r="F197" i="4"/>
  <c r="H196" i="4"/>
  <c r="F196" i="4"/>
  <c r="H195" i="4"/>
  <c r="F195" i="4"/>
  <c r="H194" i="4"/>
  <c r="F194" i="4"/>
  <c r="H193" i="4"/>
  <c r="F193" i="4"/>
  <c r="H192" i="4"/>
  <c r="F192" i="4"/>
  <c r="H191" i="4"/>
  <c r="F191" i="4"/>
  <c r="H190" i="4"/>
  <c r="F190" i="4"/>
  <c r="H189" i="4"/>
  <c r="F189" i="4"/>
  <c r="H188" i="4"/>
  <c r="F188" i="4"/>
  <c r="H187" i="4"/>
  <c r="F187" i="4"/>
  <c r="H186" i="4"/>
  <c r="F186" i="4"/>
  <c r="H185" i="4"/>
  <c r="F185" i="4"/>
  <c r="H184" i="4"/>
  <c r="F184" i="4"/>
  <c r="H183" i="4"/>
  <c r="F183" i="4"/>
  <c r="H182" i="4"/>
  <c r="F182" i="4"/>
  <c r="H181" i="4"/>
  <c r="F181" i="4"/>
  <c r="H180" i="4"/>
  <c r="F180" i="4"/>
  <c r="H179" i="4"/>
  <c r="F179" i="4"/>
  <c r="H178" i="4"/>
  <c r="F178" i="4"/>
  <c r="H177" i="4"/>
  <c r="F177" i="4"/>
  <c r="H176" i="4"/>
  <c r="F176" i="4"/>
  <c r="H175" i="4"/>
  <c r="F175" i="4"/>
  <c r="H174" i="4"/>
  <c r="F174" i="4"/>
  <c r="H173" i="4"/>
  <c r="F173" i="4"/>
  <c r="H172" i="4"/>
  <c r="H235" i="4" s="1"/>
  <c r="F172" i="4"/>
  <c r="G171" i="4"/>
  <c r="E171" i="4"/>
  <c r="H170" i="4"/>
  <c r="F170" i="4"/>
  <c r="H169" i="4"/>
  <c r="F169" i="4"/>
  <c r="H168" i="4"/>
  <c r="F168" i="4"/>
  <c r="H167" i="4"/>
  <c r="F167" i="4"/>
  <c r="H166" i="4"/>
  <c r="F166" i="4"/>
  <c r="H165" i="4"/>
  <c r="F165" i="4"/>
  <c r="H164" i="4"/>
  <c r="F164" i="4"/>
  <c r="H163" i="4"/>
  <c r="F163" i="4"/>
  <c r="H162" i="4"/>
  <c r="F162" i="4"/>
  <c r="H161" i="4"/>
  <c r="F161" i="4"/>
  <c r="H160" i="4"/>
  <c r="F160" i="4"/>
  <c r="H159" i="4"/>
  <c r="F159" i="4"/>
  <c r="H158" i="4"/>
  <c r="F158" i="4"/>
  <c r="H157" i="4"/>
  <c r="F157" i="4"/>
  <c r="H156" i="4"/>
  <c r="F156" i="4"/>
  <c r="H155" i="4"/>
  <c r="F155" i="4"/>
  <c r="H154" i="4"/>
  <c r="F154" i="4"/>
  <c r="H153" i="4"/>
  <c r="F153" i="4"/>
  <c r="H152" i="4"/>
  <c r="F152" i="4"/>
  <c r="H151" i="4"/>
  <c r="F151" i="4"/>
  <c r="H150" i="4"/>
  <c r="F150" i="4"/>
  <c r="H149" i="4"/>
  <c r="F149" i="4"/>
  <c r="H148" i="4"/>
  <c r="F148" i="4"/>
  <c r="H147" i="4"/>
  <c r="F147" i="4"/>
  <c r="H146" i="4"/>
  <c r="F146" i="4"/>
  <c r="H145" i="4"/>
  <c r="F145" i="4"/>
  <c r="H144" i="4"/>
  <c r="F144" i="4"/>
  <c r="H143" i="4"/>
  <c r="F143" i="4"/>
  <c r="H142" i="4"/>
  <c r="F142" i="4"/>
  <c r="H141" i="4"/>
  <c r="F141" i="4"/>
  <c r="H140" i="4"/>
  <c r="F140" i="4"/>
  <c r="H139" i="4"/>
  <c r="F139" i="4"/>
  <c r="H138" i="4"/>
  <c r="F138" i="4"/>
  <c r="H137" i="4"/>
  <c r="F137" i="4"/>
  <c r="H136" i="4"/>
  <c r="F136" i="4"/>
  <c r="H135" i="4"/>
  <c r="F135" i="4"/>
  <c r="H134" i="4"/>
  <c r="F134" i="4"/>
  <c r="H133" i="4"/>
  <c r="F133" i="4"/>
  <c r="H132" i="4"/>
  <c r="F132" i="4"/>
  <c r="H131" i="4"/>
  <c r="F131" i="4"/>
  <c r="H130" i="4"/>
  <c r="F130" i="4"/>
  <c r="H129" i="4"/>
  <c r="F129" i="4"/>
  <c r="H128" i="4"/>
  <c r="F128" i="4"/>
  <c r="H127" i="4"/>
  <c r="F127" i="4"/>
  <c r="H126" i="4"/>
  <c r="F126" i="4"/>
  <c r="H125" i="4"/>
  <c r="F125" i="4"/>
  <c r="H124" i="4"/>
  <c r="F124" i="4"/>
  <c r="H123" i="4"/>
  <c r="F123" i="4"/>
  <c r="H122" i="4"/>
  <c r="H171" i="4" s="1"/>
  <c r="F122" i="4"/>
  <c r="F171" i="4" s="1"/>
  <c r="G121" i="4"/>
  <c r="F121" i="4"/>
  <c r="E121" i="4"/>
  <c r="H120" i="4"/>
  <c r="F120" i="4"/>
  <c r="H119" i="4"/>
  <c r="F119" i="4"/>
  <c r="H118" i="4"/>
  <c r="F118" i="4"/>
  <c r="H117" i="4"/>
  <c r="F117" i="4"/>
  <c r="H116" i="4"/>
  <c r="F116" i="4"/>
  <c r="H115" i="4"/>
  <c r="F115" i="4"/>
  <c r="H114" i="4"/>
  <c r="F114" i="4"/>
  <c r="H113" i="4"/>
  <c r="F113" i="4"/>
  <c r="H112" i="4"/>
  <c r="F112" i="4"/>
  <c r="H111" i="4"/>
  <c r="F111" i="4"/>
  <c r="H110" i="4"/>
  <c r="F110" i="4"/>
  <c r="H109" i="4"/>
  <c r="F109" i="4"/>
  <c r="H108" i="4"/>
  <c r="F108" i="4"/>
  <c r="H107" i="4"/>
  <c r="F107" i="4"/>
  <c r="H106" i="4"/>
  <c r="F106" i="4"/>
  <c r="H105" i="4"/>
  <c r="F105" i="4"/>
  <c r="H104" i="4"/>
  <c r="F104" i="4"/>
  <c r="H103" i="4"/>
  <c r="F103" i="4"/>
  <c r="H102" i="4"/>
  <c r="F102" i="4"/>
  <c r="H101" i="4"/>
  <c r="F101" i="4"/>
  <c r="H100" i="4"/>
  <c r="F100" i="4"/>
  <c r="H99" i="4"/>
  <c r="F99" i="4"/>
  <c r="H98" i="4"/>
  <c r="F98" i="4"/>
  <c r="H97" i="4"/>
  <c r="F97" i="4"/>
  <c r="H96" i="4"/>
  <c r="F96" i="4"/>
  <c r="H95" i="4"/>
  <c r="F95" i="4"/>
  <c r="H94" i="4"/>
  <c r="F94" i="4"/>
  <c r="H93" i="4"/>
  <c r="F93" i="4"/>
  <c r="H92" i="4"/>
  <c r="F92" i="4"/>
  <c r="H91" i="4"/>
  <c r="F91" i="4"/>
  <c r="H90" i="4"/>
  <c r="F90" i="4"/>
  <c r="H89" i="4"/>
  <c r="F89" i="4"/>
  <c r="H88" i="4"/>
  <c r="F88" i="4"/>
  <c r="H87" i="4"/>
  <c r="F87" i="4"/>
  <c r="H86" i="4"/>
  <c r="F86" i="4"/>
  <c r="H85" i="4"/>
  <c r="F85" i="4"/>
  <c r="H84" i="4"/>
  <c r="F84" i="4"/>
  <c r="H83" i="4"/>
  <c r="F83" i="4"/>
  <c r="H82" i="4"/>
  <c r="F82" i="4"/>
  <c r="H81" i="4"/>
  <c r="F81" i="4"/>
  <c r="H80" i="4"/>
  <c r="F80" i="4"/>
  <c r="H79" i="4"/>
  <c r="F79" i="4"/>
  <c r="H78" i="4"/>
  <c r="F78" i="4"/>
  <c r="H77" i="4"/>
  <c r="F77" i="4"/>
  <c r="H76" i="4"/>
  <c r="F76" i="4"/>
  <c r="H75" i="4"/>
  <c r="F75" i="4"/>
  <c r="H74" i="4"/>
  <c r="F74" i="4"/>
  <c r="H73" i="4"/>
  <c r="F73" i="4"/>
  <c r="H72" i="4"/>
  <c r="F72" i="4"/>
  <c r="H71" i="4"/>
  <c r="F71" i="4"/>
  <c r="H70" i="4"/>
  <c r="F70" i="4"/>
  <c r="H69" i="4"/>
  <c r="F69" i="4"/>
  <c r="H68" i="4"/>
  <c r="F68" i="4"/>
  <c r="H67" i="4"/>
  <c r="F67" i="4"/>
  <c r="H66" i="4"/>
  <c r="F66" i="4"/>
  <c r="H65" i="4"/>
  <c r="F65" i="4"/>
  <c r="H64" i="4"/>
  <c r="F64" i="4"/>
  <c r="H63" i="4"/>
  <c r="F63" i="4"/>
  <c r="H62" i="4"/>
  <c r="F62" i="4"/>
  <c r="H61" i="4"/>
  <c r="F61" i="4"/>
  <c r="H60" i="4"/>
  <c r="F60" i="4"/>
  <c r="H59" i="4"/>
  <c r="F59" i="4"/>
  <c r="H58" i="4"/>
  <c r="F58" i="4"/>
  <c r="H57" i="4"/>
  <c r="F57" i="4"/>
  <c r="H56" i="4"/>
  <c r="F56" i="4"/>
  <c r="H55" i="4"/>
  <c r="F55" i="4"/>
  <c r="H54" i="4"/>
  <c r="F54" i="4"/>
  <c r="H53" i="4"/>
  <c r="F53" i="4"/>
  <c r="H52" i="4"/>
  <c r="F52" i="4"/>
  <c r="H51" i="4"/>
  <c r="F51" i="4"/>
  <c r="H50" i="4"/>
  <c r="F50" i="4"/>
  <c r="H49" i="4"/>
  <c r="F49" i="4"/>
  <c r="H48" i="4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H121" i="4" s="1"/>
  <c r="F26" i="4"/>
  <c r="G25" i="4"/>
  <c r="E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3" i="4"/>
  <c r="F3" i="4"/>
  <c r="H2" i="4"/>
  <c r="H286" i="4" s="1"/>
  <c r="F2" i="4"/>
  <c r="F25" i="4" s="1"/>
  <c r="D2" i="4"/>
  <c r="J2" i="4"/>
  <c r="N2" i="4"/>
  <c r="P2" i="4"/>
  <c r="R2" i="4"/>
  <c r="T2" i="4"/>
  <c r="D3" i="4"/>
  <c r="J3" i="4"/>
  <c r="N3" i="4"/>
  <c r="P3" i="4"/>
  <c r="R3" i="4"/>
  <c r="T3" i="4"/>
  <c r="D4" i="4"/>
  <c r="J4" i="4"/>
  <c r="N4" i="4"/>
  <c r="P4" i="4"/>
  <c r="R4" i="4"/>
  <c r="T4" i="4"/>
  <c r="D5" i="4"/>
  <c r="J5" i="4"/>
  <c r="N5" i="4"/>
  <c r="P5" i="4"/>
  <c r="R5" i="4"/>
  <c r="T5" i="4"/>
  <c r="D6" i="4"/>
  <c r="J6" i="4"/>
  <c r="N6" i="4"/>
  <c r="P6" i="4"/>
  <c r="R6" i="4"/>
  <c r="T6" i="4"/>
  <c r="D7" i="4"/>
  <c r="J7" i="4"/>
  <c r="N7" i="4"/>
  <c r="P7" i="4"/>
  <c r="R7" i="4"/>
  <c r="T7" i="4"/>
  <c r="D8" i="4"/>
  <c r="J8" i="4"/>
  <c r="N8" i="4"/>
  <c r="P8" i="4"/>
  <c r="R8" i="4"/>
  <c r="T8" i="4"/>
  <c r="D9" i="4"/>
  <c r="J9" i="4"/>
  <c r="N9" i="4"/>
  <c r="P9" i="4"/>
  <c r="R9" i="4"/>
  <c r="T9" i="4"/>
  <c r="D10" i="4"/>
  <c r="J10" i="4"/>
  <c r="N10" i="4"/>
  <c r="P10" i="4"/>
  <c r="R10" i="4"/>
  <c r="T10" i="4"/>
  <c r="D11" i="4"/>
  <c r="J11" i="4"/>
  <c r="N11" i="4"/>
  <c r="P11" i="4"/>
  <c r="R11" i="4"/>
  <c r="T11" i="4"/>
  <c r="D12" i="4"/>
  <c r="J12" i="4"/>
  <c r="N12" i="4"/>
  <c r="P12" i="4"/>
  <c r="R12" i="4"/>
  <c r="T12" i="4"/>
  <c r="D13" i="4"/>
  <c r="J13" i="4"/>
  <c r="N13" i="4"/>
  <c r="P13" i="4"/>
  <c r="R13" i="4"/>
  <c r="T13" i="4"/>
  <c r="D14" i="4"/>
  <c r="J14" i="4"/>
  <c r="N14" i="4"/>
  <c r="P14" i="4"/>
  <c r="R14" i="4"/>
  <c r="T14" i="4"/>
  <c r="D15" i="4"/>
  <c r="J15" i="4"/>
  <c r="N15" i="4"/>
  <c r="P15" i="4"/>
  <c r="R15" i="4"/>
  <c r="T15" i="4"/>
  <c r="D16" i="4"/>
  <c r="J16" i="4"/>
  <c r="N16" i="4"/>
  <c r="P16" i="4"/>
  <c r="R16" i="4"/>
  <c r="T16" i="4"/>
  <c r="D17" i="4"/>
  <c r="J17" i="4"/>
  <c r="N17" i="4"/>
  <c r="P17" i="4"/>
  <c r="R17" i="4"/>
  <c r="T17" i="4"/>
  <c r="D18" i="4"/>
  <c r="J18" i="4"/>
  <c r="N18" i="4"/>
  <c r="P18" i="4"/>
  <c r="R18" i="4"/>
  <c r="T18" i="4"/>
  <c r="D19" i="4"/>
  <c r="J19" i="4"/>
  <c r="N19" i="4"/>
  <c r="P19" i="4"/>
  <c r="R19" i="4"/>
  <c r="T19" i="4"/>
  <c r="D20" i="4"/>
  <c r="J20" i="4"/>
  <c r="N20" i="4"/>
  <c r="P20" i="4"/>
  <c r="R20" i="4"/>
  <c r="T20" i="4"/>
  <c r="D21" i="4"/>
  <c r="J21" i="4"/>
  <c r="N21" i="4"/>
  <c r="P21" i="4"/>
  <c r="R21" i="4"/>
  <c r="T21" i="4"/>
  <c r="D22" i="4"/>
  <c r="J22" i="4"/>
  <c r="N22" i="4"/>
  <c r="P22" i="4"/>
  <c r="R22" i="4"/>
  <c r="T22" i="4"/>
  <c r="D23" i="4"/>
  <c r="J23" i="4"/>
  <c r="N23" i="4"/>
  <c r="P23" i="4"/>
  <c r="R23" i="4"/>
  <c r="T23" i="4"/>
  <c r="D24" i="4"/>
  <c r="J24" i="4"/>
  <c r="N24" i="4"/>
  <c r="P24" i="4"/>
  <c r="R24" i="4"/>
  <c r="T24" i="4"/>
  <c r="B25" i="4"/>
  <c r="C25" i="4"/>
  <c r="I25" i="4"/>
  <c r="L25" i="4"/>
  <c r="M25" i="4"/>
  <c r="O25" i="4"/>
  <c r="Q25" i="4"/>
  <c r="S25" i="4"/>
  <c r="D26" i="4"/>
  <c r="J26" i="4"/>
  <c r="N26" i="4"/>
  <c r="P26" i="4"/>
  <c r="R26" i="4"/>
  <c r="T26" i="4"/>
  <c r="D27" i="4"/>
  <c r="J27" i="4"/>
  <c r="N27" i="4"/>
  <c r="P27" i="4"/>
  <c r="R27" i="4"/>
  <c r="T27" i="4"/>
  <c r="D28" i="4"/>
  <c r="J28" i="4"/>
  <c r="N28" i="4"/>
  <c r="P28" i="4"/>
  <c r="R28" i="4"/>
  <c r="T28" i="4"/>
  <c r="D29" i="4"/>
  <c r="J29" i="4"/>
  <c r="N29" i="4"/>
  <c r="P29" i="4"/>
  <c r="R29" i="4"/>
  <c r="T29" i="4"/>
  <c r="D30" i="4"/>
  <c r="J30" i="4"/>
  <c r="N30" i="4"/>
  <c r="P30" i="4"/>
  <c r="R30" i="4"/>
  <c r="T30" i="4"/>
  <c r="D31" i="4"/>
  <c r="J31" i="4"/>
  <c r="N31" i="4"/>
  <c r="P31" i="4"/>
  <c r="R31" i="4"/>
  <c r="T31" i="4"/>
  <c r="D32" i="4"/>
  <c r="J32" i="4"/>
  <c r="N32" i="4"/>
  <c r="P32" i="4"/>
  <c r="R32" i="4"/>
  <c r="T32" i="4"/>
  <c r="D33" i="4"/>
  <c r="J33" i="4"/>
  <c r="P33" i="4"/>
  <c r="R33" i="4"/>
  <c r="T33" i="4"/>
  <c r="D34" i="4"/>
  <c r="J34" i="4"/>
  <c r="N34" i="4"/>
  <c r="P34" i="4"/>
  <c r="R34" i="4"/>
  <c r="T34" i="4"/>
  <c r="D35" i="4"/>
  <c r="J35" i="4"/>
  <c r="N35" i="4"/>
  <c r="P35" i="4"/>
  <c r="R35" i="4"/>
  <c r="T35" i="4"/>
  <c r="D36" i="4"/>
  <c r="J36" i="4"/>
  <c r="N36" i="4"/>
  <c r="P36" i="4"/>
  <c r="R36" i="4"/>
  <c r="T36" i="4"/>
  <c r="D37" i="4"/>
  <c r="J37" i="4"/>
  <c r="N37" i="4"/>
  <c r="P37" i="4"/>
  <c r="R37" i="4"/>
  <c r="T37" i="4"/>
  <c r="D38" i="4"/>
  <c r="J38" i="4"/>
  <c r="N38" i="4"/>
  <c r="P38" i="4"/>
  <c r="R38" i="4"/>
  <c r="T38" i="4"/>
  <c r="D39" i="4"/>
  <c r="J39" i="4"/>
  <c r="N39" i="4"/>
  <c r="P39" i="4"/>
  <c r="R39" i="4"/>
  <c r="T39" i="4"/>
  <c r="D40" i="4"/>
  <c r="J40" i="4"/>
  <c r="N40" i="4"/>
  <c r="P40" i="4"/>
  <c r="R40" i="4"/>
  <c r="T40" i="4"/>
  <c r="D41" i="4"/>
  <c r="J41" i="4"/>
  <c r="N41" i="4"/>
  <c r="P41" i="4"/>
  <c r="R41" i="4"/>
  <c r="T41" i="4"/>
  <c r="D42" i="4"/>
  <c r="J42" i="4"/>
  <c r="N42" i="4"/>
  <c r="P42" i="4"/>
  <c r="R42" i="4"/>
  <c r="T42" i="4"/>
  <c r="D43" i="4"/>
  <c r="J43" i="4"/>
  <c r="N43" i="4"/>
  <c r="P43" i="4"/>
  <c r="R43" i="4"/>
  <c r="T43" i="4"/>
  <c r="D44" i="4"/>
  <c r="J44" i="4"/>
  <c r="N44" i="4"/>
  <c r="P44" i="4"/>
  <c r="R44" i="4"/>
  <c r="T44" i="4"/>
  <c r="D45" i="4"/>
  <c r="J45" i="4"/>
  <c r="N45" i="4"/>
  <c r="P45" i="4"/>
  <c r="R45" i="4"/>
  <c r="T45" i="4"/>
  <c r="D46" i="4"/>
  <c r="J46" i="4"/>
  <c r="N46" i="4"/>
  <c r="P46" i="4"/>
  <c r="R46" i="4"/>
  <c r="T46" i="4"/>
  <c r="D47" i="4"/>
  <c r="J47" i="4"/>
  <c r="N47" i="4"/>
  <c r="P47" i="4"/>
  <c r="R47" i="4"/>
  <c r="T47" i="4"/>
  <c r="D48" i="4"/>
  <c r="J48" i="4"/>
  <c r="N48" i="4"/>
  <c r="P48" i="4"/>
  <c r="R48" i="4"/>
  <c r="T48" i="4"/>
  <c r="D49" i="4"/>
  <c r="J49" i="4"/>
  <c r="N49" i="4"/>
  <c r="P49" i="4"/>
  <c r="R49" i="4"/>
  <c r="T49" i="4"/>
  <c r="D50" i="4"/>
  <c r="J50" i="4"/>
  <c r="N50" i="4"/>
  <c r="P50" i="4"/>
  <c r="R50" i="4"/>
  <c r="T50" i="4"/>
  <c r="D51" i="4"/>
  <c r="J51" i="4"/>
  <c r="N51" i="4"/>
  <c r="P51" i="4"/>
  <c r="R51" i="4"/>
  <c r="T51" i="4"/>
  <c r="D52" i="4"/>
  <c r="J52" i="4"/>
  <c r="N52" i="4"/>
  <c r="P52" i="4"/>
  <c r="R52" i="4"/>
  <c r="T52" i="4"/>
  <c r="D53" i="4"/>
  <c r="J53" i="4"/>
  <c r="N53" i="4"/>
  <c r="P53" i="4"/>
  <c r="R53" i="4"/>
  <c r="T53" i="4"/>
  <c r="D54" i="4"/>
  <c r="J54" i="4"/>
  <c r="N54" i="4"/>
  <c r="P54" i="4"/>
  <c r="R54" i="4"/>
  <c r="T54" i="4"/>
  <c r="D55" i="4"/>
  <c r="J55" i="4"/>
  <c r="N55" i="4"/>
  <c r="P55" i="4"/>
  <c r="R55" i="4"/>
  <c r="T55" i="4"/>
  <c r="D56" i="4"/>
  <c r="J56" i="4"/>
  <c r="N56" i="4"/>
  <c r="P56" i="4"/>
  <c r="R56" i="4"/>
  <c r="T56" i="4"/>
  <c r="D57" i="4"/>
  <c r="J57" i="4"/>
  <c r="N57" i="4"/>
  <c r="P57" i="4"/>
  <c r="R57" i="4"/>
  <c r="T57" i="4"/>
  <c r="D58" i="4"/>
  <c r="J58" i="4"/>
  <c r="N58" i="4"/>
  <c r="P58" i="4"/>
  <c r="R58" i="4"/>
  <c r="T58" i="4"/>
  <c r="D59" i="4"/>
  <c r="J59" i="4"/>
  <c r="N59" i="4"/>
  <c r="P59" i="4"/>
  <c r="R59" i="4"/>
  <c r="T59" i="4"/>
  <c r="D60" i="4"/>
  <c r="J60" i="4"/>
  <c r="N60" i="4"/>
  <c r="P60" i="4"/>
  <c r="R60" i="4"/>
  <c r="T60" i="4"/>
  <c r="D61" i="4"/>
  <c r="J61" i="4"/>
  <c r="N61" i="4"/>
  <c r="P61" i="4"/>
  <c r="R61" i="4"/>
  <c r="T61" i="4"/>
  <c r="D62" i="4"/>
  <c r="J62" i="4"/>
  <c r="N62" i="4"/>
  <c r="P62" i="4"/>
  <c r="R62" i="4"/>
  <c r="T62" i="4"/>
  <c r="D63" i="4"/>
  <c r="J63" i="4"/>
  <c r="N63" i="4"/>
  <c r="P63" i="4"/>
  <c r="R63" i="4"/>
  <c r="T63" i="4"/>
  <c r="D64" i="4"/>
  <c r="J64" i="4"/>
  <c r="N64" i="4"/>
  <c r="P64" i="4"/>
  <c r="R64" i="4"/>
  <c r="T64" i="4"/>
  <c r="D65" i="4"/>
  <c r="J65" i="4"/>
  <c r="N65" i="4"/>
  <c r="P65" i="4"/>
  <c r="R65" i="4"/>
  <c r="T65" i="4"/>
  <c r="D66" i="4"/>
  <c r="J66" i="4"/>
  <c r="N66" i="4"/>
  <c r="P66" i="4"/>
  <c r="R66" i="4"/>
  <c r="T66" i="4"/>
  <c r="D67" i="4"/>
  <c r="J67" i="4"/>
  <c r="N67" i="4"/>
  <c r="P67" i="4"/>
  <c r="R67" i="4"/>
  <c r="T67" i="4"/>
  <c r="D68" i="4"/>
  <c r="J68" i="4"/>
  <c r="N68" i="4"/>
  <c r="P68" i="4"/>
  <c r="R68" i="4"/>
  <c r="T68" i="4"/>
  <c r="D69" i="4"/>
  <c r="J69" i="4"/>
  <c r="N69" i="4"/>
  <c r="P69" i="4"/>
  <c r="R69" i="4"/>
  <c r="T69" i="4"/>
  <c r="D70" i="4"/>
  <c r="J70" i="4"/>
  <c r="N70" i="4"/>
  <c r="P70" i="4"/>
  <c r="R70" i="4"/>
  <c r="T70" i="4"/>
  <c r="D71" i="4"/>
  <c r="J71" i="4"/>
  <c r="N71" i="4"/>
  <c r="P71" i="4"/>
  <c r="R71" i="4"/>
  <c r="T71" i="4"/>
  <c r="D72" i="4"/>
  <c r="J72" i="4"/>
  <c r="N72" i="4"/>
  <c r="P72" i="4"/>
  <c r="R72" i="4"/>
  <c r="T72" i="4"/>
  <c r="D73" i="4"/>
  <c r="J73" i="4"/>
  <c r="N73" i="4"/>
  <c r="P73" i="4"/>
  <c r="R73" i="4"/>
  <c r="T73" i="4"/>
  <c r="D74" i="4"/>
  <c r="J74" i="4"/>
  <c r="N74" i="4"/>
  <c r="P74" i="4"/>
  <c r="R74" i="4"/>
  <c r="T74" i="4"/>
  <c r="D75" i="4"/>
  <c r="J75" i="4"/>
  <c r="N75" i="4"/>
  <c r="P75" i="4"/>
  <c r="R75" i="4"/>
  <c r="T75" i="4"/>
  <c r="D76" i="4"/>
  <c r="J76" i="4"/>
  <c r="N76" i="4"/>
  <c r="P76" i="4"/>
  <c r="R76" i="4"/>
  <c r="T76" i="4"/>
  <c r="D77" i="4"/>
  <c r="J77" i="4"/>
  <c r="N77" i="4"/>
  <c r="P77" i="4"/>
  <c r="R77" i="4"/>
  <c r="T77" i="4"/>
  <c r="D78" i="4"/>
  <c r="J78" i="4"/>
  <c r="N78" i="4"/>
  <c r="P78" i="4"/>
  <c r="R78" i="4"/>
  <c r="T78" i="4"/>
  <c r="D79" i="4"/>
  <c r="J79" i="4"/>
  <c r="N79" i="4"/>
  <c r="P79" i="4"/>
  <c r="R79" i="4"/>
  <c r="T79" i="4"/>
  <c r="D80" i="4"/>
  <c r="J80" i="4"/>
  <c r="N80" i="4"/>
  <c r="P80" i="4"/>
  <c r="R80" i="4"/>
  <c r="T80" i="4"/>
  <c r="D81" i="4"/>
  <c r="J81" i="4"/>
  <c r="N81" i="4"/>
  <c r="P81" i="4"/>
  <c r="R81" i="4"/>
  <c r="T81" i="4"/>
  <c r="D82" i="4"/>
  <c r="J82" i="4"/>
  <c r="N82" i="4"/>
  <c r="P82" i="4"/>
  <c r="R82" i="4"/>
  <c r="T82" i="4"/>
  <c r="D83" i="4"/>
  <c r="J83" i="4"/>
  <c r="N83" i="4"/>
  <c r="P83" i="4"/>
  <c r="R83" i="4"/>
  <c r="T83" i="4"/>
  <c r="D84" i="4"/>
  <c r="J84" i="4"/>
  <c r="N84" i="4"/>
  <c r="P84" i="4"/>
  <c r="R84" i="4"/>
  <c r="T84" i="4"/>
  <c r="D85" i="4"/>
  <c r="J85" i="4"/>
  <c r="N85" i="4"/>
  <c r="P85" i="4"/>
  <c r="R85" i="4"/>
  <c r="T85" i="4"/>
  <c r="D86" i="4"/>
  <c r="J86" i="4"/>
  <c r="N86" i="4"/>
  <c r="P86" i="4"/>
  <c r="R86" i="4"/>
  <c r="T86" i="4"/>
  <c r="D87" i="4"/>
  <c r="J87" i="4"/>
  <c r="N87" i="4"/>
  <c r="P87" i="4"/>
  <c r="R87" i="4"/>
  <c r="T87" i="4"/>
  <c r="D88" i="4"/>
  <c r="J88" i="4"/>
  <c r="N88" i="4"/>
  <c r="P88" i="4"/>
  <c r="R88" i="4"/>
  <c r="T88" i="4"/>
  <c r="D89" i="4"/>
  <c r="J89" i="4"/>
  <c r="N89" i="4"/>
  <c r="P89" i="4"/>
  <c r="R89" i="4"/>
  <c r="T89" i="4"/>
  <c r="D90" i="4"/>
  <c r="J90" i="4"/>
  <c r="N90" i="4"/>
  <c r="P90" i="4"/>
  <c r="R90" i="4"/>
  <c r="T90" i="4"/>
  <c r="D91" i="4"/>
  <c r="J91" i="4"/>
  <c r="N91" i="4"/>
  <c r="P91" i="4"/>
  <c r="R91" i="4"/>
  <c r="T91" i="4"/>
  <c r="D92" i="4"/>
  <c r="J92" i="4"/>
  <c r="N92" i="4"/>
  <c r="P92" i="4"/>
  <c r="R92" i="4"/>
  <c r="T92" i="4"/>
  <c r="D93" i="4"/>
  <c r="J93" i="4"/>
  <c r="N93" i="4"/>
  <c r="P93" i="4"/>
  <c r="R93" i="4"/>
  <c r="T93" i="4"/>
  <c r="D94" i="4"/>
  <c r="J94" i="4"/>
  <c r="N94" i="4"/>
  <c r="P94" i="4"/>
  <c r="R94" i="4"/>
  <c r="T94" i="4"/>
  <c r="D95" i="4"/>
  <c r="J95" i="4"/>
  <c r="N95" i="4"/>
  <c r="P95" i="4"/>
  <c r="R95" i="4"/>
  <c r="T95" i="4"/>
  <c r="D96" i="4"/>
  <c r="J96" i="4"/>
  <c r="N96" i="4"/>
  <c r="P96" i="4"/>
  <c r="R96" i="4"/>
  <c r="T96" i="4"/>
  <c r="D97" i="4"/>
  <c r="J97" i="4"/>
  <c r="N97" i="4"/>
  <c r="P97" i="4"/>
  <c r="R97" i="4"/>
  <c r="T97" i="4"/>
  <c r="D98" i="4"/>
  <c r="J98" i="4"/>
  <c r="N98" i="4"/>
  <c r="P98" i="4"/>
  <c r="R98" i="4"/>
  <c r="T98" i="4"/>
  <c r="D99" i="4"/>
  <c r="J99" i="4"/>
  <c r="N99" i="4"/>
  <c r="P99" i="4"/>
  <c r="R99" i="4"/>
  <c r="T99" i="4"/>
  <c r="D100" i="4"/>
  <c r="J100" i="4"/>
  <c r="N100" i="4"/>
  <c r="P100" i="4"/>
  <c r="R100" i="4"/>
  <c r="T100" i="4"/>
  <c r="D101" i="4"/>
  <c r="J101" i="4"/>
  <c r="N101" i="4"/>
  <c r="P101" i="4"/>
  <c r="R101" i="4"/>
  <c r="T101" i="4"/>
  <c r="D102" i="4"/>
  <c r="J102" i="4"/>
  <c r="N102" i="4"/>
  <c r="P102" i="4"/>
  <c r="R102" i="4"/>
  <c r="T102" i="4"/>
  <c r="D103" i="4"/>
  <c r="J103" i="4"/>
  <c r="N103" i="4"/>
  <c r="P103" i="4"/>
  <c r="R103" i="4"/>
  <c r="T103" i="4"/>
  <c r="D104" i="4"/>
  <c r="J104" i="4"/>
  <c r="N104" i="4"/>
  <c r="P104" i="4"/>
  <c r="R104" i="4"/>
  <c r="T104" i="4"/>
  <c r="D105" i="4"/>
  <c r="J105" i="4"/>
  <c r="N105" i="4"/>
  <c r="P105" i="4"/>
  <c r="R105" i="4"/>
  <c r="T105" i="4"/>
  <c r="D106" i="4"/>
  <c r="J106" i="4"/>
  <c r="N106" i="4"/>
  <c r="P106" i="4"/>
  <c r="R106" i="4"/>
  <c r="T106" i="4"/>
  <c r="D107" i="4"/>
  <c r="J107" i="4"/>
  <c r="N107" i="4"/>
  <c r="P107" i="4"/>
  <c r="R107" i="4"/>
  <c r="T107" i="4"/>
  <c r="D108" i="4"/>
  <c r="J108" i="4"/>
  <c r="N108" i="4"/>
  <c r="P108" i="4"/>
  <c r="R108" i="4"/>
  <c r="T108" i="4"/>
  <c r="D109" i="4"/>
  <c r="J109" i="4"/>
  <c r="N109" i="4"/>
  <c r="P109" i="4"/>
  <c r="R109" i="4"/>
  <c r="T109" i="4"/>
  <c r="D110" i="4"/>
  <c r="J110" i="4"/>
  <c r="N110" i="4"/>
  <c r="P110" i="4"/>
  <c r="R110" i="4"/>
  <c r="T110" i="4"/>
  <c r="D111" i="4"/>
  <c r="J111" i="4"/>
  <c r="N111" i="4"/>
  <c r="P111" i="4"/>
  <c r="R111" i="4"/>
  <c r="T111" i="4"/>
  <c r="D112" i="4"/>
  <c r="J112" i="4"/>
  <c r="N112" i="4"/>
  <c r="P112" i="4"/>
  <c r="R112" i="4"/>
  <c r="T112" i="4"/>
  <c r="D113" i="4"/>
  <c r="J113" i="4"/>
  <c r="N113" i="4"/>
  <c r="P113" i="4"/>
  <c r="R113" i="4"/>
  <c r="T113" i="4"/>
  <c r="D114" i="4"/>
  <c r="J114" i="4"/>
  <c r="N114" i="4"/>
  <c r="P114" i="4"/>
  <c r="R114" i="4"/>
  <c r="T114" i="4"/>
  <c r="D115" i="4"/>
  <c r="J115" i="4"/>
  <c r="N115" i="4"/>
  <c r="P115" i="4"/>
  <c r="R115" i="4"/>
  <c r="T115" i="4"/>
  <c r="D116" i="4"/>
  <c r="J116" i="4"/>
  <c r="N116" i="4"/>
  <c r="P116" i="4"/>
  <c r="R116" i="4"/>
  <c r="T116" i="4"/>
  <c r="D117" i="4"/>
  <c r="J117" i="4"/>
  <c r="N117" i="4"/>
  <c r="P117" i="4"/>
  <c r="R117" i="4"/>
  <c r="T117" i="4"/>
  <c r="D118" i="4"/>
  <c r="J118" i="4"/>
  <c r="N118" i="4"/>
  <c r="P118" i="4"/>
  <c r="R118" i="4"/>
  <c r="T118" i="4"/>
  <c r="D119" i="4"/>
  <c r="J119" i="4"/>
  <c r="N119" i="4"/>
  <c r="P119" i="4"/>
  <c r="R119" i="4"/>
  <c r="T119" i="4"/>
  <c r="D120" i="4"/>
  <c r="J120" i="4"/>
  <c r="N120" i="4"/>
  <c r="P120" i="4"/>
  <c r="R120" i="4"/>
  <c r="T120" i="4"/>
  <c r="B121" i="4"/>
  <c r="C121" i="4"/>
  <c r="I121" i="4"/>
  <c r="L121" i="4"/>
  <c r="M121" i="4"/>
  <c r="O121" i="4"/>
  <c r="Q121" i="4"/>
  <c r="S121" i="4"/>
  <c r="D122" i="4"/>
  <c r="J122" i="4"/>
  <c r="N122" i="4"/>
  <c r="P122" i="4"/>
  <c r="R122" i="4"/>
  <c r="T122" i="4"/>
  <c r="D123" i="4"/>
  <c r="J123" i="4"/>
  <c r="J171" i="4" s="1"/>
  <c r="N123" i="4"/>
  <c r="P123" i="4"/>
  <c r="R123" i="4"/>
  <c r="T123" i="4"/>
  <c r="D124" i="4"/>
  <c r="J124" i="4"/>
  <c r="N124" i="4"/>
  <c r="P124" i="4"/>
  <c r="R124" i="4"/>
  <c r="T124" i="4"/>
  <c r="D125" i="4"/>
  <c r="J125" i="4"/>
  <c r="N125" i="4"/>
  <c r="P125" i="4"/>
  <c r="R125" i="4"/>
  <c r="T125" i="4"/>
  <c r="D126" i="4"/>
  <c r="J126" i="4"/>
  <c r="N126" i="4"/>
  <c r="P126" i="4"/>
  <c r="R126" i="4"/>
  <c r="T126" i="4"/>
  <c r="D127" i="4"/>
  <c r="J127" i="4"/>
  <c r="N127" i="4"/>
  <c r="P127" i="4"/>
  <c r="R127" i="4"/>
  <c r="T127" i="4"/>
  <c r="D128" i="4"/>
  <c r="J128" i="4"/>
  <c r="N128" i="4"/>
  <c r="P128" i="4"/>
  <c r="R128" i="4"/>
  <c r="T128" i="4"/>
  <c r="D129" i="4"/>
  <c r="J129" i="4"/>
  <c r="N129" i="4"/>
  <c r="P129" i="4"/>
  <c r="R129" i="4"/>
  <c r="T129" i="4"/>
  <c r="D130" i="4"/>
  <c r="J130" i="4"/>
  <c r="N130" i="4"/>
  <c r="P130" i="4"/>
  <c r="R130" i="4"/>
  <c r="T130" i="4"/>
  <c r="D131" i="4"/>
  <c r="J131" i="4"/>
  <c r="N131" i="4"/>
  <c r="P131" i="4"/>
  <c r="R131" i="4"/>
  <c r="T131" i="4"/>
  <c r="D132" i="4"/>
  <c r="J132" i="4"/>
  <c r="N132" i="4"/>
  <c r="P132" i="4"/>
  <c r="R132" i="4"/>
  <c r="T132" i="4"/>
  <c r="D133" i="4"/>
  <c r="J133" i="4"/>
  <c r="N133" i="4"/>
  <c r="P133" i="4"/>
  <c r="R133" i="4"/>
  <c r="T133" i="4"/>
  <c r="D134" i="4"/>
  <c r="J134" i="4"/>
  <c r="N134" i="4"/>
  <c r="P134" i="4"/>
  <c r="R134" i="4"/>
  <c r="T134" i="4"/>
  <c r="D135" i="4"/>
  <c r="J135" i="4"/>
  <c r="N135" i="4"/>
  <c r="P135" i="4"/>
  <c r="R135" i="4"/>
  <c r="T135" i="4"/>
  <c r="D136" i="4"/>
  <c r="J136" i="4"/>
  <c r="N136" i="4"/>
  <c r="P136" i="4"/>
  <c r="R136" i="4"/>
  <c r="T136" i="4"/>
  <c r="D137" i="4"/>
  <c r="J137" i="4"/>
  <c r="N137" i="4"/>
  <c r="P137" i="4"/>
  <c r="R137" i="4"/>
  <c r="T137" i="4"/>
  <c r="D138" i="4"/>
  <c r="J138" i="4"/>
  <c r="N138" i="4"/>
  <c r="P138" i="4"/>
  <c r="R138" i="4"/>
  <c r="T138" i="4"/>
  <c r="D139" i="4"/>
  <c r="J139" i="4"/>
  <c r="N139" i="4"/>
  <c r="P139" i="4"/>
  <c r="R139" i="4"/>
  <c r="T139" i="4"/>
  <c r="D140" i="4"/>
  <c r="J140" i="4"/>
  <c r="N140" i="4"/>
  <c r="P140" i="4"/>
  <c r="R140" i="4"/>
  <c r="T140" i="4"/>
  <c r="D141" i="4"/>
  <c r="J141" i="4"/>
  <c r="N141" i="4"/>
  <c r="P141" i="4"/>
  <c r="R141" i="4"/>
  <c r="T141" i="4"/>
  <c r="D142" i="4"/>
  <c r="J142" i="4"/>
  <c r="N142" i="4"/>
  <c r="P142" i="4"/>
  <c r="R142" i="4"/>
  <c r="T142" i="4"/>
  <c r="D143" i="4"/>
  <c r="J143" i="4"/>
  <c r="N143" i="4"/>
  <c r="P143" i="4"/>
  <c r="R143" i="4"/>
  <c r="T143" i="4"/>
  <c r="D144" i="4"/>
  <c r="J144" i="4"/>
  <c r="N144" i="4"/>
  <c r="P144" i="4"/>
  <c r="R144" i="4"/>
  <c r="T144" i="4"/>
  <c r="D145" i="4"/>
  <c r="J145" i="4"/>
  <c r="N145" i="4"/>
  <c r="P145" i="4"/>
  <c r="R145" i="4"/>
  <c r="T145" i="4"/>
  <c r="D146" i="4"/>
  <c r="J146" i="4"/>
  <c r="N146" i="4"/>
  <c r="P146" i="4"/>
  <c r="R146" i="4"/>
  <c r="T146" i="4"/>
  <c r="D147" i="4"/>
  <c r="J147" i="4"/>
  <c r="N147" i="4"/>
  <c r="P147" i="4"/>
  <c r="R147" i="4"/>
  <c r="T147" i="4"/>
  <c r="D148" i="4"/>
  <c r="J148" i="4"/>
  <c r="N148" i="4"/>
  <c r="P148" i="4"/>
  <c r="R148" i="4"/>
  <c r="T148" i="4"/>
  <c r="D149" i="4"/>
  <c r="J149" i="4"/>
  <c r="N149" i="4"/>
  <c r="P149" i="4"/>
  <c r="R149" i="4"/>
  <c r="T149" i="4"/>
  <c r="D150" i="4"/>
  <c r="J150" i="4"/>
  <c r="N150" i="4"/>
  <c r="P150" i="4"/>
  <c r="R150" i="4"/>
  <c r="T150" i="4"/>
  <c r="D151" i="4"/>
  <c r="J151" i="4"/>
  <c r="N151" i="4"/>
  <c r="P151" i="4"/>
  <c r="R151" i="4"/>
  <c r="T151" i="4"/>
  <c r="D152" i="4"/>
  <c r="J152" i="4"/>
  <c r="N152" i="4"/>
  <c r="P152" i="4"/>
  <c r="R152" i="4"/>
  <c r="T152" i="4"/>
  <c r="D153" i="4"/>
  <c r="J153" i="4"/>
  <c r="N153" i="4"/>
  <c r="P153" i="4"/>
  <c r="R153" i="4"/>
  <c r="T153" i="4"/>
  <c r="D154" i="4"/>
  <c r="J154" i="4"/>
  <c r="N154" i="4"/>
  <c r="P154" i="4"/>
  <c r="R154" i="4"/>
  <c r="T154" i="4"/>
  <c r="D155" i="4"/>
  <c r="J155" i="4"/>
  <c r="N155" i="4"/>
  <c r="P155" i="4"/>
  <c r="R155" i="4"/>
  <c r="T155" i="4"/>
  <c r="D156" i="4"/>
  <c r="J156" i="4"/>
  <c r="N156" i="4"/>
  <c r="P156" i="4"/>
  <c r="R156" i="4"/>
  <c r="T156" i="4"/>
  <c r="D157" i="4"/>
  <c r="J157" i="4"/>
  <c r="N157" i="4"/>
  <c r="P157" i="4"/>
  <c r="R157" i="4"/>
  <c r="T157" i="4"/>
  <c r="D158" i="4"/>
  <c r="J158" i="4"/>
  <c r="N158" i="4"/>
  <c r="P158" i="4"/>
  <c r="R158" i="4"/>
  <c r="T158" i="4"/>
  <c r="D159" i="4"/>
  <c r="J159" i="4"/>
  <c r="N159" i="4"/>
  <c r="P159" i="4"/>
  <c r="R159" i="4"/>
  <c r="T159" i="4"/>
  <c r="D160" i="4"/>
  <c r="J160" i="4"/>
  <c r="N160" i="4"/>
  <c r="P160" i="4"/>
  <c r="R160" i="4"/>
  <c r="T160" i="4"/>
  <c r="D161" i="4"/>
  <c r="J161" i="4"/>
  <c r="N161" i="4"/>
  <c r="P161" i="4"/>
  <c r="R161" i="4"/>
  <c r="T161" i="4"/>
  <c r="D162" i="4"/>
  <c r="J162" i="4"/>
  <c r="N162" i="4"/>
  <c r="P162" i="4"/>
  <c r="R162" i="4"/>
  <c r="T162" i="4"/>
  <c r="D163" i="4"/>
  <c r="J163" i="4"/>
  <c r="N163" i="4"/>
  <c r="P163" i="4"/>
  <c r="R163" i="4"/>
  <c r="T163" i="4"/>
  <c r="D164" i="4"/>
  <c r="J164" i="4"/>
  <c r="N164" i="4"/>
  <c r="P164" i="4"/>
  <c r="R164" i="4"/>
  <c r="T164" i="4"/>
  <c r="D165" i="4"/>
  <c r="J165" i="4"/>
  <c r="N165" i="4"/>
  <c r="P165" i="4"/>
  <c r="R165" i="4"/>
  <c r="T165" i="4"/>
  <c r="D166" i="4"/>
  <c r="J166" i="4"/>
  <c r="N166" i="4"/>
  <c r="P166" i="4"/>
  <c r="R166" i="4"/>
  <c r="T166" i="4"/>
  <c r="D167" i="4"/>
  <c r="J167" i="4"/>
  <c r="N167" i="4"/>
  <c r="P167" i="4"/>
  <c r="R167" i="4"/>
  <c r="T167" i="4"/>
  <c r="D168" i="4"/>
  <c r="J168" i="4"/>
  <c r="N168" i="4"/>
  <c r="P168" i="4"/>
  <c r="R168" i="4"/>
  <c r="T168" i="4"/>
  <c r="D169" i="4"/>
  <c r="J169" i="4"/>
  <c r="N169" i="4"/>
  <c r="P169" i="4"/>
  <c r="R169" i="4"/>
  <c r="T169" i="4"/>
  <c r="D170" i="4"/>
  <c r="J170" i="4"/>
  <c r="N170" i="4"/>
  <c r="P170" i="4"/>
  <c r="R170" i="4"/>
  <c r="T170" i="4"/>
  <c r="B171" i="4"/>
  <c r="C171" i="4"/>
  <c r="I171" i="4"/>
  <c r="L171" i="4"/>
  <c r="M171" i="4"/>
  <c r="O171" i="4"/>
  <c r="Q171" i="4"/>
  <c r="S171" i="4"/>
  <c r="T171" i="4"/>
  <c r="D172" i="4"/>
  <c r="J172" i="4"/>
  <c r="N172" i="4"/>
  <c r="P172" i="4"/>
  <c r="R172" i="4"/>
  <c r="T172" i="4"/>
  <c r="D173" i="4"/>
  <c r="J173" i="4"/>
  <c r="N173" i="4"/>
  <c r="P173" i="4"/>
  <c r="R173" i="4"/>
  <c r="T173" i="4"/>
  <c r="D174" i="4"/>
  <c r="J174" i="4"/>
  <c r="N174" i="4"/>
  <c r="P174" i="4"/>
  <c r="R174" i="4"/>
  <c r="T174" i="4"/>
  <c r="D175" i="4"/>
  <c r="J175" i="4"/>
  <c r="N175" i="4"/>
  <c r="P175" i="4"/>
  <c r="R175" i="4"/>
  <c r="T175" i="4"/>
  <c r="D176" i="4"/>
  <c r="J176" i="4"/>
  <c r="N176" i="4"/>
  <c r="P176" i="4"/>
  <c r="R176" i="4"/>
  <c r="T176" i="4"/>
  <c r="D177" i="4"/>
  <c r="J177" i="4"/>
  <c r="N177" i="4"/>
  <c r="P177" i="4"/>
  <c r="R177" i="4"/>
  <c r="T177" i="4"/>
  <c r="D178" i="4"/>
  <c r="J178" i="4"/>
  <c r="N178" i="4"/>
  <c r="P178" i="4"/>
  <c r="R178" i="4"/>
  <c r="T178" i="4"/>
  <c r="D179" i="4"/>
  <c r="J179" i="4"/>
  <c r="N179" i="4"/>
  <c r="P179" i="4"/>
  <c r="R179" i="4"/>
  <c r="T179" i="4"/>
  <c r="D180" i="4"/>
  <c r="J180" i="4"/>
  <c r="N180" i="4"/>
  <c r="P180" i="4"/>
  <c r="R180" i="4"/>
  <c r="T180" i="4"/>
  <c r="D181" i="4"/>
  <c r="J181" i="4"/>
  <c r="N181" i="4"/>
  <c r="P181" i="4"/>
  <c r="R181" i="4"/>
  <c r="T181" i="4"/>
  <c r="D182" i="4"/>
  <c r="J182" i="4"/>
  <c r="N182" i="4"/>
  <c r="P182" i="4"/>
  <c r="R182" i="4"/>
  <c r="T182" i="4"/>
  <c r="D183" i="4"/>
  <c r="J183" i="4"/>
  <c r="N183" i="4"/>
  <c r="P183" i="4"/>
  <c r="R183" i="4"/>
  <c r="T183" i="4"/>
  <c r="D184" i="4"/>
  <c r="J184" i="4"/>
  <c r="N184" i="4"/>
  <c r="P184" i="4"/>
  <c r="R184" i="4"/>
  <c r="T184" i="4"/>
  <c r="D185" i="4"/>
  <c r="J185" i="4"/>
  <c r="N185" i="4"/>
  <c r="P185" i="4"/>
  <c r="R185" i="4"/>
  <c r="T185" i="4"/>
  <c r="D186" i="4"/>
  <c r="J186" i="4"/>
  <c r="N186" i="4"/>
  <c r="P186" i="4"/>
  <c r="R186" i="4"/>
  <c r="T186" i="4"/>
  <c r="D187" i="4"/>
  <c r="J187" i="4"/>
  <c r="N187" i="4"/>
  <c r="P187" i="4"/>
  <c r="R187" i="4"/>
  <c r="T187" i="4"/>
  <c r="D188" i="4"/>
  <c r="J188" i="4"/>
  <c r="N188" i="4"/>
  <c r="P188" i="4"/>
  <c r="R188" i="4"/>
  <c r="T188" i="4"/>
  <c r="D189" i="4"/>
  <c r="J189" i="4"/>
  <c r="N189" i="4"/>
  <c r="P189" i="4"/>
  <c r="R189" i="4"/>
  <c r="T189" i="4"/>
  <c r="D190" i="4"/>
  <c r="J190" i="4"/>
  <c r="N190" i="4"/>
  <c r="P190" i="4"/>
  <c r="R190" i="4"/>
  <c r="T190" i="4"/>
  <c r="D191" i="4"/>
  <c r="J191" i="4"/>
  <c r="N191" i="4"/>
  <c r="P191" i="4"/>
  <c r="R191" i="4"/>
  <c r="T191" i="4"/>
  <c r="D192" i="4"/>
  <c r="J192" i="4"/>
  <c r="N192" i="4"/>
  <c r="P192" i="4"/>
  <c r="R192" i="4"/>
  <c r="T192" i="4"/>
  <c r="D193" i="4"/>
  <c r="J193" i="4"/>
  <c r="N193" i="4"/>
  <c r="P193" i="4"/>
  <c r="R193" i="4"/>
  <c r="T193" i="4"/>
  <c r="D194" i="4"/>
  <c r="J194" i="4"/>
  <c r="N194" i="4"/>
  <c r="P194" i="4"/>
  <c r="R194" i="4"/>
  <c r="T194" i="4"/>
  <c r="D195" i="4"/>
  <c r="J195" i="4"/>
  <c r="N195" i="4"/>
  <c r="P195" i="4"/>
  <c r="R195" i="4"/>
  <c r="T195" i="4"/>
  <c r="D196" i="4"/>
  <c r="J196" i="4"/>
  <c r="N196" i="4"/>
  <c r="P196" i="4"/>
  <c r="R196" i="4"/>
  <c r="T196" i="4"/>
  <c r="D197" i="4"/>
  <c r="J197" i="4"/>
  <c r="N197" i="4"/>
  <c r="P197" i="4"/>
  <c r="R197" i="4"/>
  <c r="T197" i="4"/>
  <c r="D198" i="4"/>
  <c r="J198" i="4"/>
  <c r="N198" i="4"/>
  <c r="P198" i="4"/>
  <c r="R198" i="4"/>
  <c r="T198" i="4"/>
  <c r="D199" i="4"/>
  <c r="J199" i="4"/>
  <c r="N199" i="4"/>
  <c r="P199" i="4"/>
  <c r="R199" i="4"/>
  <c r="T199" i="4"/>
  <c r="D200" i="4"/>
  <c r="J200" i="4"/>
  <c r="N200" i="4"/>
  <c r="P200" i="4"/>
  <c r="R200" i="4"/>
  <c r="T200" i="4"/>
  <c r="D201" i="4"/>
  <c r="J201" i="4"/>
  <c r="N201" i="4"/>
  <c r="P201" i="4"/>
  <c r="R201" i="4"/>
  <c r="T201" i="4"/>
  <c r="D202" i="4"/>
  <c r="J202" i="4"/>
  <c r="N202" i="4"/>
  <c r="P202" i="4"/>
  <c r="R202" i="4"/>
  <c r="T202" i="4"/>
  <c r="D203" i="4"/>
  <c r="J203" i="4"/>
  <c r="N203" i="4"/>
  <c r="P203" i="4"/>
  <c r="R203" i="4"/>
  <c r="T203" i="4"/>
  <c r="D204" i="4"/>
  <c r="J204" i="4"/>
  <c r="N204" i="4"/>
  <c r="P204" i="4"/>
  <c r="R204" i="4"/>
  <c r="T204" i="4"/>
  <c r="D205" i="4"/>
  <c r="J205" i="4"/>
  <c r="N205" i="4"/>
  <c r="P205" i="4"/>
  <c r="R205" i="4"/>
  <c r="T205" i="4"/>
  <c r="D206" i="4"/>
  <c r="J206" i="4"/>
  <c r="N206" i="4"/>
  <c r="P206" i="4"/>
  <c r="R206" i="4"/>
  <c r="T206" i="4"/>
  <c r="D207" i="4"/>
  <c r="J207" i="4"/>
  <c r="N207" i="4"/>
  <c r="P207" i="4"/>
  <c r="R207" i="4"/>
  <c r="T207" i="4"/>
  <c r="D208" i="4"/>
  <c r="J208" i="4"/>
  <c r="N208" i="4"/>
  <c r="P208" i="4"/>
  <c r="R208" i="4"/>
  <c r="T208" i="4"/>
  <c r="D209" i="4"/>
  <c r="J209" i="4"/>
  <c r="N209" i="4"/>
  <c r="P209" i="4"/>
  <c r="R209" i="4"/>
  <c r="T209" i="4"/>
  <c r="D210" i="4"/>
  <c r="J210" i="4"/>
  <c r="N210" i="4"/>
  <c r="P210" i="4"/>
  <c r="R210" i="4"/>
  <c r="T210" i="4"/>
  <c r="D211" i="4"/>
  <c r="J211" i="4"/>
  <c r="N211" i="4"/>
  <c r="P211" i="4"/>
  <c r="R211" i="4"/>
  <c r="T211" i="4"/>
  <c r="D212" i="4"/>
  <c r="J212" i="4"/>
  <c r="N212" i="4"/>
  <c r="P212" i="4"/>
  <c r="R212" i="4"/>
  <c r="T212" i="4"/>
  <c r="D213" i="4"/>
  <c r="J213" i="4"/>
  <c r="N213" i="4"/>
  <c r="P213" i="4"/>
  <c r="R213" i="4"/>
  <c r="T213" i="4"/>
  <c r="D214" i="4"/>
  <c r="J214" i="4"/>
  <c r="N214" i="4"/>
  <c r="P214" i="4"/>
  <c r="R214" i="4"/>
  <c r="T214" i="4"/>
  <c r="D215" i="4"/>
  <c r="J215" i="4"/>
  <c r="N215" i="4"/>
  <c r="P215" i="4"/>
  <c r="R215" i="4"/>
  <c r="T215" i="4"/>
  <c r="D216" i="4"/>
  <c r="J216" i="4"/>
  <c r="N216" i="4"/>
  <c r="P216" i="4"/>
  <c r="R216" i="4"/>
  <c r="T216" i="4"/>
  <c r="D217" i="4"/>
  <c r="J217" i="4"/>
  <c r="N217" i="4"/>
  <c r="P217" i="4"/>
  <c r="R217" i="4"/>
  <c r="T217" i="4"/>
  <c r="D218" i="4"/>
  <c r="J218" i="4"/>
  <c r="N218" i="4"/>
  <c r="P218" i="4"/>
  <c r="R218" i="4"/>
  <c r="T218" i="4"/>
  <c r="D219" i="4"/>
  <c r="J219" i="4"/>
  <c r="N219" i="4"/>
  <c r="P219" i="4"/>
  <c r="R219" i="4"/>
  <c r="T219" i="4"/>
  <c r="D220" i="4"/>
  <c r="J220" i="4"/>
  <c r="N220" i="4"/>
  <c r="P220" i="4"/>
  <c r="R220" i="4"/>
  <c r="T220" i="4"/>
  <c r="D221" i="4"/>
  <c r="J221" i="4"/>
  <c r="N221" i="4"/>
  <c r="P221" i="4"/>
  <c r="R221" i="4"/>
  <c r="T221" i="4"/>
  <c r="D222" i="4"/>
  <c r="J222" i="4"/>
  <c r="N222" i="4"/>
  <c r="P222" i="4"/>
  <c r="R222" i="4"/>
  <c r="T222" i="4"/>
  <c r="D223" i="4"/>
  <c r="J223" i="4"/>
  <c r="N223" i="4"/>
  <c r="P223" i="4"/>
  <c r="R223" i="4"/>
  <c r="T223" i="4"/>
  <c r="D224" i="4"/>
  <c r="J224" i="4"/>
  <c r="N224" i="4"/>
  <c r="P224" i="4"/>
  <c r="R224" i="4"/>
  <c r="T224" i="4"/>
  <c r="D225" i="4"/>
  <c r="J225" i="4"/>
  <c r="N225" i="4"/>
  <c r="P225" i="4"/>
  <c r="R225" i="4"/>
  <c r="T225" i="4"/>
  <c r="D226" i="4"/>
  <c r="J226" i="4"/>
  <c r="N226" i="4"/>
  <c r="P226" i="4"/>
  <c r="R226" i="4"/>
  <c r="T226" i="4"/>
  <c r="D227" i="4"/>
  <c r="J227" i="4"/>
  <c r="N227" i="4"/>
  <c r="P227" i="4"/>
  <c r="R227" i="4"/>
  <c r="T227" i="4"/>
  <c r="D228" i="4"/>
  <c r="J228" i="4"/>
  <c r="N228" i="4"/>
  <c r="P228" i="4"/>
  <c r="R228" i="4"/>
  <c r="T228" i="4"/>
  <c r="D229" i="4"/>
  <c r="J229" i="4"/>
  <c r="N229" i="4"/>
  <c r="P229" i="4"/>
  <c r="R229" i="4"/>
  <c r="T229" i="4"/>
  <c r="D230" i="4"/>
  <c r="J230" i="4"/>
  <c r="N230" i="4"/>
  <c r="P230" i="4"/>
  <c r="R230" i="4"/>
  <c r="T230" i="4"/>
  <c r="D231" i="4"/>
  <c r="J231" i="4"/>
  <c r="N231" i="4"/>
  <c r="P231" i="4"/>
  <c r="R231" i="4"/>
  <c r="T231" i="4"/>
  <c r="D232" i="4"/>
  <c r="J232" i="4"/>
  <c r="N232" i="4"/>
  <c r="P232" i="4"/>
  <c r="R232" i="4"/>
  <c r="T232" i="4"/>
  <c r="D233" i="4"/>
  <c r="J233" i="4"/>
  <c r="N233" i="4"/>
  <c r="P233" i="4"/>
  <c r="R233" i="4"/>
  <c r="T233" i="4"/>
  <c r="D234" i="4"/>
  <c r="J234" i="4"/>
  <c r="N234" i="4"/>
  <c r="P234" i="4"/>
  <c r="R234" i="4"/>
  <c r="T234" i="4"/>
  <c r="B235" i="4"/>
  <c r="C235" i="4"/>
  <c r="I235" i="4"/>
  <c r="L235" i="4"/>
  <c r="M235" i="4"/>
  <c r="O235" i="4"/>
  <c r="Q235" i="4"/>
  <c r="S235" i="4"/>
  <c r="D236" i="4"/>
  <c r="J236" i="4"/>
  <c r="N236" i="4"/>
  <c r="P236" i="4"/>
  <c r="R236" i="4"/>
  <c r="T236" i="4"/>
  <c r="D237" i="4"/>
  <c r="J237" i="4"/>
  <c r="N237" i="4"/>
  <c r="P237" i="4"/>
  <c r="R237" i="4"/>
  <c r="T237" i="4"/>
  <c r="D238" i="4"/>
  <c r="J238" i="4"/>
  <c r="N238" i="4"/>
  <c r="P238" i="4"/>
  <c r="R238" i="4"/>
  <c r="T238" i="4"/>
  <c r="D239" i="4"/>
  <c r="J239" i="4"/>
  <c r="N239" i="4"/>
  <c r="P239" i="4"/>
  <c r="R239" i="4"/>
  <c r="T239" i="4"/>
  <c r="D240" i="4"/>
  <c r="J240" i="4"/>
  <c r="N240" i="4"/>
  <c r="P240" i="4"/>
  <c r="R240" i="4"/>
  <c r="T240" i="4"/>
  <c r="D241" i="4"/>
  <c r="J241" i="4"/>
  <c r="N241" i="4"/>
  <c r="P241" i="4"/>
  <c r="R241" i="4"/>
  <c r="T241" i="4"/>
  <c r="D242" i="4"/>
  <c r="J242" i="4"/>
  <c r="N242" i="4"/>
  <c r="P242" i="4"/>
  <c r="R242" i="4"/>
  <c r="T242" i="4"/>
  <c r="D243" i="4"/>
  <c r="J243" i="4"/>
  <c r="N243" i="4"/>
  <c r="P243" i="4"/>
  <c r="R243" i="4"/>
  <c r="T243" i="4"/>
  <c r="D244" i="4"/>
  <c r="J244" i="4"/>
  <c r="N244" i="4"/>
  <c r="P244" i="4"/>
  <c r="R244" i="4"/>
  <c r="T244" i="4"/>
  <c r="D245" i="4"/>
  <c r="J245" i="4"/>
  <c r="N245" i="4"/>
  <c r="P245" i="4"/>
  <c r="R245" i="4"/>
  <c r="T245" i="4"/>
  <c r="D246" i="4"/>
  <c r="J246" i="4"/>
  <c r="N246" i="4"/>
  <c r="P246" i="4"/>
  <c r="R246" i="4"/>
  <c r="T246" i="4"/>
  <c r="D247" i="4"/>
  <c r="J247" i="4"/>
  <c r="N247" i="4"/>
  <c r="P247" i="4"/>
  <c r="R247" i="4"/>
  <c r="T247" i="4"/>
  <c r="D248" i="4"/>
  <c r="J248" i="4"/>
  <c r="N248" i="4"/>
  <c r="P248" i="4"/>
  <c r="R248" i="4"/>
  <c r="T248" i="4"/>
  <c r="D249" i="4"/>
  <c r="J249" i="4"/>
  <c r="N249" i="4"/>
  <c r="P249" i="4"/>
  <c r="R249" i="4"/>
  <c r="T249" i="4"/>
  <c r="D250" i="4"/>
  <c r="J250" i="4"/>
  <c r="N250" i="4"/>
  <c r="P250" i="4"/>
  <c r="R250" i="4"/>
  <c r="T250" i="4"/>
  <c r="D251" i="4"/>
  <c r="J251" i="4"/>
  <c r="N251" i="4"/>
  <c r="P251" i="4"/>
  <c r="R251" i="4"/>
  <c r="T251" i="4"/>
  <c r="D252" i="4"/>
  <c r="J252" i="4"/>
  <c r="N252" i="4"/>
  <c r="P252" i="4"/>
  <c r="R252" i="4"/>
  <c r="T252" i="4"/>
  <c r="D253" i="4"/>
  <c r="J253" i="4"/>
  <c r="N253" i="4"/>
  <c r="P253" i="4"/>
  <c r="R253" i="4"/>
  <c r="T253" i="4"/>
  <c r="D254" i="4"/>
  <c r="J254" i="4"/>
  <c r="N254" i="4"/>
  <c r="P254" i="4"/>
  <c r="R254" i="4"/>
  <c r="T254" i="4"/>
  <c r="D255" i="4"/>
  <c r="J255" i="4"/>
  <c r="N255" i="4"/>
  <c r="P255" i="4"/>
  <c r="R255" i="4"/>
  <c r="T255" i="4"/>
  <c r="D256" i="4"/>
  <c r="J256" i="4"/>
  <c r="N256" i="4"/>
  <c r="P256" i="4"/>
  <c r="R256" i="4"/>
  <c r="T256" i="4"/>
  <c r="D257" i="4"/>
  <c r="J257" i="4"/>
  <c r="N257" i="4"/>
  <c r="P257" i="4"/>
  <c r="R257" i="4"/>
  <c r="T257" i="4"/>
  <c r="D258" i="4"/>
  <c r="J258" i="4"/>
  <c r="N258" i="4"/>
  <c r="P258" i="4"/>
  <c r="R258" i="4"/>
  <c r="T258" i="4"/>
  <c r="D259" i="4"/>
  <c r="J259" i="4"/>
  <c r="N259" i="4"/>
  <c r="P259" i="4"/>
  <c r="R259" i="4"/>
  <c r="T259" i="4"/>
  <c r="D260" i="4"/>
  <c r="J260" i="4"/>
  <c r="N260" i="4"/>
  <c r="P260" i="4"/>
  <c r="R260" i="4"/>
  <c r="T260" i="4"/>
  <c r="D261" i="4"/>
  <c r="J261" i="4"/>
  <c r="N261" i="4"/>
  <c r="P261" i="4"/>
  <c r="R261" i="4"/>
  <c r="T261" i="4"/>
  <c r="B262" i="4"/>
  <c r="C262" i="4"/>
  <c r="I262" i="4"/>
  <c r="L262" i="4"/>
  <c r="M262" i="4"/>
  <c r="O262" i="4"/>
  <c r="Q262" i="4"/>
  <c r="S262" i="4"/>
  <c r="D263" i="4"/>
  <c r="J263" i="4"/>
  <c r="J285" i="4" s="1"/>
  <c r="N263" i="4"/>
  <c r="P263" i="4"/>
  <c r="R263" i="4"/>
  <c r="T263" i="4"/>
  <c r="D264" i="4"/>
  <c r="J264" i="4"/>
  <c r="N264" i="4"/>
  <c r="P264" i="4"/>
  <c r="R264" i="4"/>
  <c r="T264" i="4"/>
  <c r="D265" i="4"/>
  <c r="J265" i="4"/>
  <c r="N265" i="4"/>
  <c r="P265" i="4"/>
  <c r="R265" i="4"/>
  <c r="T265" i="4"/>
  <c r="D266" i="4"/>
  <c r="J266" i="4"/>
  <c r="N266" i="4"/>
  <c r="P266" i="4"/>
  <c r="R266" i="4"/>
  <c r="T266" i="4"/>
  <c r="D267" i="4"/>
  <c r="J267" i="4"/>
  <c r="N267" i="4"/>
  <c r="P267" i="4"/>
  <c r="R267" i="4"/>
  <c r="T267" i="4"/>
  <c r="D268" i="4"/>
  <c r="J268" i="4"/>
  <c r="N268" i="4"/>
  <c r="P268" i="4"/>
  <c r="R268" i="4"/>
  <c r="T268" i="4"/>
  <c r="D269" i="4"/>
  <c r="J269" i="4"/>
  <c r="N269" i="4"/>
  <c r="P269" i="4"/>
  <c r="R269" i="4"/>
  <c r="T269" i="4"/>
  <c r="D270" i="4"/>
  <c r="J270" i="4"/>
  <c r="N270" i="4"/>
  <c r="P270" i="4"/>
  <c r="R270" i="4"/>
  <c r="T270" i="4"/>
  <c r="D271" i="4"/>
  <c r="J271" i="4"/>
  <c r="N271" i="4"/>
  <c r="P271" i="4"/>
  <c r="R271" i="4"/>
  <c r="T271" i="4"/>
  <c r="D272" i="4"/>
  <c r="J272" i="4"/>
  <c r="N272" i="4"/>
  <c r="P272" i="4"/>
  <c r="R272" i="4"/>
  <c r="T272" i="4"/>
  <c r="D273" i="4"/>
  <c r="J273" i="4"/>
  <c r="N273" i="4"/>
  <c r="P273" i="4"/>
  <c r="R273" i="4"/>
  <c r="T273" i="4"/>
  <c r="D274" i="4"/>
  <c r="J274" i="4"/>
  <c r="N274" i="4"/>
  <c r="P274" i="4"/>
  <c r="R274" i="4"/>
  <c r="T274" i="4"/>
  <c r="D275" i="4"/>
  <c r="J275" i="4"/>
  <c r="N275" i="4"/>
  <c r="P275" i="4"/>
  <c r="R275" i="4"/>
  <c r="T275" i="4"/>
  <c r="D276" i="4"/>
  <c r="J276" i="4"/>
  <c r="N276" i="4"/>
  <c r="P276" i="4"/>
  <c r="R276" i="4"/>
  <c r="T276" i="4"/>
  <c r="D277" i="4"/>
  <c r="J277" i="4"/>
  <c r="N277" i="4"/>
  <c r="P277" i="4"/>
  <c r="R277" i="4"/>
  <c r="T277" i="4"/>
  <c r="D278" i="4"/>
  <c r="J278" i="4"/>
  <c r="N278" i="4"/>
  <c r="P278" i="4"/>
  <c r="R278" i="4"/>
  <c r="T278" i="4"/>
  <c r="D279" i="4"/>
  <c r="J279" i="4"/>
  <c r="N279" i="4"/>
  <c r="P279" i="4"/>
  <c r="R279" i="4"/>
  <c r="T279" i="4"/>
  <c r="D280" i="4"/>
  <c r="J280" i="4"/>
  <c r="N280" i="4"/>
  <c r="P280" i="4"/>
  <c r="R280" i="4"/>
  <c r="T280" i="4"/>
  <c r="D281" i="4"/>
  <c r="J281" i="4"/>
  <c r="N281" i="4"/>
  <c r="P281" i="4"/>
  <c r="R281" i="4"/>
  <c r="T281" i="4"/>
  <c r="D282" i="4"/>
  <c r="J282" i="4"/>
  <c r="N282" i="4"/>
  <c r="P282" i="4"/>
  <c r="R282" i="4"/>
  <c r="T282" i="4"/>
  <c r="D283" i="4"/>
  <c r="J283" i="4"/>
  <c r="N283" i="4"/>
  <c r="P283" i="4"/>
  <c r="R283" i="4"/>
  <c r="T283" i="4"/>
  <c r="D284" i="4"/>
  <c r="J284" i="4"/>
  <c r="N284" i="4"/>
  <c r="P284" i="4"/>
  <c r="R284" i="4"/>
  <c r="T284" i="4"/>
  <c r="B285" i="4"/>
  <c r="C285" i="4"/>
  <c r="I285" i="4"/>
  <c r="L285" i="4"/>
  <c r="M285" i="4"/>
  <c r="O285" i="4"/>
  <c r="Q285" i="4"/>
  <c r="S285" i="4"/>
  <c r="B286" i="4"/>
  <c r="C286" i="4"/>
  <c r="I286" i="4"/>
  <c r="L286" i="4"/>
  <c r="M286" i="4"/>
  <c r="O286" i="4"/>
  <c r="Q286" i="4"/>
  <c r="S286" i="4"/>
  <c r="D287" i="4"/>
  <c r="J287" i="4"/>
  <c r="N287" i="4"/>
  <c r="P287" i="4"/>
  <c r="R287" i="4"/>
  <c r="T287" i="4"/>
  <c r="D288" i="4"/>
  <c r="J288" i="4"/>
  <c r="N288" i="4"/>
  <c r="P288" i="4"/>
  <c r="R288" i="4"/>
  <c r="T288" i="4"/>
  <c r="D289" i="4"/>
  <c r="J289" i="4"/>
  <c r="N289" i="4"/>
  <c r="P289" i="4"/>
  <c r="R289" i="4"/>
  <c r="T289" i="4"/>
  <c r="T295" i="4" s="1"/>
  <c r="D290" i="4"/>
  <c r="J290" i="4"/>
  <c r="N290" i="4"/>
  <c r="P290" i="4"/>
  <c r="R290" i="4"/>
  <c r="T290" i="4"/>
  <c r="D291" i="4"/>
  <c r="J291" i="4"/>
  <c r="N291" i="4"/>
  <c r="P291" i="4"/>
  <c r="R291" i="4"/>
  <c r="T291" i="4"/>
  <c r="D292" i="4"/>
  <c r="J292" i="4"/>
  <c r="N292" i="4"/>
  <c r="P292" i="4"/>
  <c r="R292" i="4"/>
  <c r="T292" i="4"/>
  <c r="D293" i="4"/>
  <c r="J293" i="4"/>
  <c r="N293" i="4"/>
  <c r="P293" i="4"/>
  <c r="R293" i="4"/>
  <c r="T293" i="4"/>
  <c r="D294" i="4"/>
  <c r="J294" i="4"/>
  <c r="N294" i="4"/>
  <c r="P294" i="4"/>
  <c r="R294" i="4"/>
  <c r="T294" i="4"/>
  <c r="B295" i="4"/>
  <c r="C295" i="4"/>
  <c r="I295" i="4"/>
  <c r="L295" i="4"/>
  <c r="M295" i="4"/>
  <c r="O295" i="4"/>
  <c r="O296" i="4" s="1"/>
  <c r="Q295" i="4"/>
  <c r="Q296" i="4" s="1"/>
  <c r="S295" i="4"/>
  <c r="V121" i="3"/>
  <c r="S121" i="3"/>
  <c r="P121" i="3"/>
  <c r="M121" i="3"/>
  <c r="J121" i="3"/>
  <c r="G121" i="3"/>
  <c r="D121" i="3"/>
  <c r="C121" i="3"/>
  <c r="E121" i="3"/>
  <c r="F121" i="3"/>
  <c r="H121" i="3"/>
  <c r="I121" i="3"/>
  <c r="K121" i="3"/>
  <c r="L121" i="3"/>
  <c r="N121" i="3"/>
  <c r="O121" i="3"/>
  <c r="Q121" i="3"/>
  <c r="R121" i="3"/>
  <c r="T121" i="3"/>
  <c r="U121" i="3"/>
  <c r="B121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I286" i="3" s="1"/>
  <c r="H285" i="3"/>
  <c r="G285" i="3"/>
  <c r="F285" i="3"/>
  <c r="E285" i="3"/>
  <c r="D285" i="3"/>
  <c r="C285" i="3"/>
  <c r="B285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H296" i="4" l="1"/>
  <c r="D235" i="4"/>
  <c r="P25" i="4"/>
  <c r="P295" i="4"/>
  <c r="P235" i="4"/>
  <c r="H25" i="4"/>
  <c r="I296" i="4"/>
  <c r="D25" i="4"/>
  <c r="P171" i="4"/>
  <c r="D171" i="4"/>
  <c r="R171" i="4"/>
  <c r="B296" i="4"/>
  <c r="D295" i="4"/>
  <c r="D296" i="4" s="1"/>
  <c r="N25" i="4"/>
  <c r="F286" i="4"/>
  <c r="F296" i="4" s="1"/>
  <c r="J286" i="4"/>
  <c r="S296" i="4"/>
  <c r="C296" i="4"/>
  <c r="J262" i="4"/>
  <c r="T286" i="4"/>
  <c r="T296" i="4" s="1"/>
  <c r="R121" i="4"/>
  <c r="P262" i="4"/>
  <c r="P121" i="4"/>
  <c r="T235" i="4"/>
  <c r="D286" i="4"/>
  <c r="J121" i="4"/>
  <c r="R285" i="4"/>
  <c r="M296" i="4"/>
  <c r="P285" i="4"/>
  <c r="R25" i="4"/>
  <c r="J295" i="4"/>
  <c r="J296" i="4" s="1"/>
  <c r="T285" i="4"/>
  <c r="N262" i="4"/>
  <c r="J235" i="4"/>
  <c r="T25" i="4"/>
  <c r="D121" i="4"/>
  <c r="T121" i="4"/>
  <c r="N285" i="4"/>
  <c r="P286" i="4"/>
  <c r="L296" i="4"/>
  <c r="N286" i="4"/>
  <c r="D262" i="4"/>
  <c r="N121" i="4"/>
  <c r="J25" i="4"/>
  <c r="R295" i="4"/>
  <c r="T262" i="4"/>
  <c r="R286" i="4"/>
  <c r="R235" i="4"/>
  <c r="N295" i="4"/>
  <c r="D285" i="4"/>
  <c r="R262" i="4"/>
  <c r="N235" i="4"/>
  <c r="N171" i="4"/>
  <c r="Q286" i="3"/>
  <c r="Q296" i="3" s="1"/>
  <c r="K286" i="3"/>
  <c r="K296" i="3" s="1"/>
  <c r="I296" i="3"/>
  <c r="R286" i="3"/>
  <c r="R296" i="3" s="1"/>
  <c r="S286" i="3"/>
  <c r="P286" i="3"/>
  <c r="P296" i="3" s="1"/>
  <c r="J286" i="3"/>
  <c r="J296" i="3" s="1"/>
  <c r="U286" i="3"/>
  <c r="U296" i="3" s="1"/>
  <c r="H286" i="3"/>
  <c r="H296" i="3" s="1"/>
  <c r="T286" i="3"/>
  <c r="T296" i="3" s="1"/>
  <c r="L286" i="3"/>
  <c r="L296" i="3" s="1"/>
  <c r="M286" i="3"/>
  <c r="M296" i="3" s="1"/>
  <c r="E286" i="3"/>
  <c r="E296" i="3" s="1"/>
  <c r="O286" i="3"/>
  <c r="O296" i="3" s="1"/>
  <c r="N286" i="3"/>
  <c r="N296" i="3" s="1"/>
  <c r="F286" i="3"/>
  <c r="F296" i="3" s="1"/>
  <c r="G286" i="3"/>
  <c r="G296" i="3" s="1"/>
  <c r="P296" i="4" l="1"/>
  <c r="N296" i="4"/>
  <c r="R296" i="4"/>
  <c r="S296" i="3"/>
  <c r="V286" i="3" l="1"/>
  <c r="C286" i="3" l="1"/>
  <c r="C296" i="3" s="1"/>
  <c r="B286" i="3"/>
  <c r="B296" i="3" s="1"/>
  <c r="D286" i="3" l="1"/>
  <c r="D296" i="3" s="1"/>
  <c r="V296" i="3" l="1"/>
</calcChain>
</file>

<file path=xl/sharedStrings.xml><?xml version="1.0" encoding="utf-8"?>
<sst xmlns="http://schemas.openxmlformats.org/spreadsheetml/2006/main" count="615" uniqueCount="39">
  <si>
    <t>Bug ID</t>
  </si>
  <si>
    <t>Old Trace</t>
  </si>
  <si>
    <t>Old Sync Slice</t>
  </si>
  <si>
    <t>New Trace</t>
  </si>
  <si>
    <t>New Sync Slice</t>
  </si>
  <si>
    <t>Einspect@5-CoReX</t>
  </si>
  <si>
    <t>Einspect@10-CoReX</t>
  </si>
  <si>
    <t>Einspect@30-CoReX</t>
  </si>
  <si>
    <t>Einspect@50-CoReX</t>
  </si>
  <si>
    <t>Einspect@100-CoReX</t>
  </si>
  <si>
    <t>Einspect@200-CoReX</t>
  </si>
  <si>
    <t>Einspect@500-CoReX</t>
  </si>
  <si>
    <t>Old Dual</t>
  </si>
  <si>
    <t>Old InPreSS</t>
  </si>
  <si>
    <t>New Dual</t>
  </si>
  <si>
    <t>New InPreSS</t>
  </si>
  <si>
    <t>Old CoReX</t>
  </si>
  <si>
    <t>New CoReX</t>
  </si>
  <si>
    <t>Sync Reduc.</t>
  </si>
  <si>
    <t>Dual Reduc.</t>
  </si>
  <si>
    <t>InPreSS Reduc.</t>
  </si>
  <si>
    <t>CoReX Reduc.</t>
  </si>
  <si>
    <t>Avg</t>
  </si>
  <si>
    <t>All</t>
  </si>
  <si>
    <t xml:space="preserve">TRUE </t>
  </si>
  <si>
    <t>Einspect@10-Dual</t>
  </si>
  <si>
    <t>Einspect@10-InPreSS</t>
  </si>
  <si>
    <t>Einspect@30-Dual</t>
  </si>
  <si>
    <t>Einspect@30-InPreSS</t>
  </si>
  <si>
    <t>Einspect@50-Dual</t>
  </si>
  <si>
    <t>Einspect@50-InPreSS</t>
  </si>
  <si>
    <t>Einspect@100-Dual</t>
  </si>
  <si>
    <t>Einspect@100-InPreSS</t>
  </si>
  <si>
    <t>Einspect@200-Dual</t>
  </si>
  <si>
    <t>Einspect@200-InPreSS</t>
  </si>
  <si>
    <t>Einspect@500-Dual</t>
  </si>
  <si>
    <t>Einspect@500-InPreSS</t>
  </si>
  <si>
    <t>Einspect@5-Dual</t>
  </si>
  <si>
    <t>Einspect@5-InPreSS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</si>
</sst>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/>
    <xf numFmtId="164" fontId="0" fillId="0" borderId="0" xfId="1" applyNumberFormat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3" borderId="0" xfId="0" applyFill="1"/>
    <xf numFmtId="0" fontId="2" fillId="0" borderId="0" xfId="0" applyFont="1"/>
    <xf numFmtId="3" fontId="0" fillId="0" borderId="0" xfId="0" applyNumberFormat="1"/>
    <xf numFmtId="165" fontId="0" fillId="2" borderId="0" xfId="0" applyNumberFormat="1" applyFill="1"/>
    <xf numFmtId="1" fontId="0" fillId="2" borderId="0" xfId="0" applyNumberFormat="1" applyFill="1"/>
    <xf numFmtId="1" fontId="0" fillId="3" borderId="0" xfId="0" applyNumberFormat="1" applyFill="1"/>
    <xf numFmtId="10" fontId="0" fillId="3" borderId="0" xfId="1" applyNumberFormat="1" applyFont="1" applyFill="1"/>
    <xf numFmtId="0" fontId="0" fillId="4" borderId="0" xfId="0" applyFill="1"/>
    <xf numFmtId="1" fontId="0" fillId="4" borderId="0" xfId="0" applyNumberFormat="1" applyFill="1"/>
    <xf numFmtId="10" fontId="0" fillId="4" borderId="0" xfId="1" applyNumberFormat="1" applyFont="1" applyFill="1"/>
    <xf numFmtId="2" fontId="0" fillId="0" borderId="0" xfId="0" applyNumberFormat="1"/>
    <xf numFmtId="0" fontId="0" fillId="5" borderId="0" xfId="0" applyFill="1"/>
    <xf numFmtId="164" fontId="0" fillId="0" borderId="0" xfId="1" applyNumberFormat="1" applyFont="1" applyFill="1"/>
    <xf numFmtId="49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FCA10-753F-1D40-984B-130B391CDB1A}">
  <dimension ref="A1:U298"/>
  <sheetViews>
    <sheetView tabSelected="1" topLeftCell="I266" workbookViewId="0">
      <selection activeCell="S298" sqref="S298"/>
    </sheetView>
  </sheetViews>
  <sheetFormatPr baseColWidth="10" defaultRowHeight="15" x14ac:dyDescent="0.2"/>
  <cols>
    <col min="2" max="2" width="10.6640625" bestFit="1" customWidth="1"/>
    <col min="3" max="3" width="9.83203125" bestFit="1" customWidth="1"/>
    <col min="4" max="8" width="8.83203125"/>
    <col min="9" max="10" width="8.83203125" customWidth="1"/>
    <col min="11" max="11" width="8.83203125" style="18" customWidth="1"/>
    <col min="12" max="13" width="9.6640625" customWidth="1"/>
    <col min="14" max="14" width="8.83203125" customWidth="1"/>
    <col min="16" max="16" width="8.83203125"/>
    <col min="18" max="20" width="8.83203125"/>
    <col min="21" max="21" width="8.83203125" style="18"/>
  </cols>
  <sheetData>
    <row r="1" spans="1:20" x14ac:dyDescent="0.2">
      <c r="A1" t="s">
        <v>0</v>
      </c>
      <c r="B1" t="s">
        <v>1</v>
      </c>
      <c r="C1" t="s">
        <v>2</v>
      </c>
      <c r="D1" t="s">
        <v>18</v>
      </c>
      <c r="E1" t="s">
        <v>12</v>
      </c>
      <c r="F1" t="s">
        <v>19</v>
      </c>
      <c r="G1" t="s">
        <v>13</v>
      </c>
      <c r="H1" t="s">
        <v>20</v>
      </c>
      <c r="I1" t="s">
        <v>16</v>
      </c>
      <c r="J1" t="s">
        <v>21</v>
      </c>
      <c r="L1" t="s">
        <v>3</v>
      </c>
      <c r="M1" t="s">
        <v>4</v>
      </c>
      <c r="N1" t="s">
        <v>18</v>
      </c>
      <c r="O1" t="s">
        <v>14</v>
      </c>
      <c r="P1" t="s">
        <v>19</v>
      </c>
      <c r="Q1" t="s">
        <v>15</v>
      </c>
      <c r="R1" t="s">
        <v>20</v>
      </c>
      <c r="S1" t="s">
        <v>17</v>
      </c>
      <c r="T1" t="s">
        <v>21</v>
      </c>
    </row>
    <row r="2" spans="1:20" x14ac:dyDescent="0.2">
      <c r="A2">
        <v>1</v>
      </c>
      <c r="B2" s="8">
        <v>2465</v>
      </c>
      <c r="C2">
        <v>825</v>
      </c>
      <c r="D2" s="4">
        <f t="shared" ref="D2:D24" si="0">(B2-C2)/B2</f>
        <v>0.66531440162271804</v>
      </c>
      <c r="E2">
        <v>339</v>
      </c>
      <c r="F2" s="4">
        <f t="shared" ref="F2:F24" si="1">(B2-E2)/B2</f>
        <v>0.86247464503042592</v>
      </c>
      <c r="G2">
        <v>4</v>
      </c>
      <c r="H2" s="4">
        <f t="shared" ref="H2:H24" si="2">(B2-G2)/B2</f>
        <v>0.99837728194726161</v>
      </c>
      <c r="I2">
        <v>57</v>
      </c>
      <c r="J2" s="4">
        <f t="shared" ref="J2:J24" si="3">(B2-I2)/B2</f>
        <v>0.97687626774847869</v>
      </c>
      <c r="L2" s="8">
        <v>1992</v>
      </c>
      <c r="M2">
        <v>483</v>
      </c>
      <c r="N2" s="4">
        <f t="shared" ref="N2:N24" si="4">(L2-M2)/L2</f>
        <v>0.75753012048192769</v>
      </c>
      <c r="O2" s="2">
        <v>8</v>
      </c>
      <c r="P2" s="4">
        <f t="shared" ref="P2:P24" si="5">(L2-O2)/L2</f>
        <v>0.99598393574297184</v>
      </c>
      <c r="Q2" s="2">
        <v>4</v>
      </c>
      <c r="R2" s="4">
        <f t="shared" ref="R2:R24" si="6">(L2-Q2)/L2</f>
        <v>0.99799196787148592</v>
      </c>
      <c r="S2">
        <v>55</v>
      </c>
      <c r="T2" s="4">
        <f t="shared" ref="T2:T24" si="7">(L2-S2)/L2</f>
        <v>0.97238955823293172</v>
      </c>
    </row>
    <row r="3" spans="1:20" x14ac:dyDescent="0.2">
      <c r="A3">
        <v>2</v>
      </c>
      <c r="B3" s="8">
        <v>815</v>
      </c>
      <c r="C3">
        <v>115</v>
      </c>
      <c r="D3" s="4">
        <f t="shared" si="0"/>
        <v>0.85889570552147243</v>
      </c>
      <c r="E3">
        <v>28</v>
      </c>
      <c r="F3" s="4">
        <f t="shared" si="1"/>
        <v>0.96564417177914108</v>
      </c>
      <c r="G3">
        <v>10</v>
      </c>
      <c r="H3" s="4">
        <f t="shared" si="2"/>
        <v>0.98773006134969321</v>
      </c>
      <c r="I3">
        <v>26</v>
      </c>
      <c r="J3" s="4">
        <f t="shared" si="3"/>
        <v>0.96809815950920242</v>
      </c>
      <c r="L3" s="8">
        <v>192</v>
      </c>
      <c r="M3">
        <v>92</v>
      </c>
      <c r="N3" s="4">
        <f t="shared" si="4"/>
        <v>0.52083333333333337</v>
      </c>
      <c r="O3" s="2">
        <v>8</v>
      </c>
      <c r="P3" s="4">
        <f t="shared" si="5"/>
        <v>0.95833333333333337</v>
      </c>
      <c r="Q3" s="2">
        <v>5</v>
      </c>
      <c r="R3" s="4">
        <f t="shared" si="6"/>
        <v>0.97395833333333337</v>
      </c>
      <c r="S3">
        <v>19</v>
      </c>
      <c r="T3" s="4">
        <f t="shared" si="7"/>
        <v>0.90104166666666663</v>
      </c>
    </row>
    <row r="4" spans="1:20" x14ac:dyDescent="0.2">
      <c r="A4">
        <v>3</v>
      </c>
      <c r="B4" s="8">
        <v>2575</v>
      </c>
      <c r="C4">
        <v>427</v>
      </c>
      <c r="D4" s="4">
        <f t="shared" si="0"/>
        <v>0.83417475728155344</v>
      </c>
      <c r="E4">
        <v>10</v>
      </c>
      <c r="F4" s="4">
        <f t="shared" si="1"/>
        <v>0.99611650485436898</v>
      </c>
      <c r="G4">
        <v>5</v>
      </c>
      <c r="H4" s="4">
        <f t="shared" si="2"/>
        <v>0.99805825242718449</v>
      </c>
      <c r="I4">
        <v>21</v>
      </c>
      <c r="J4" s="4">
        <f t="shared" si="3"/>
        <v>0.99184466019417472</v>
      </c>
      <c r="L4" s="8">
        <v>2350</v>
      </c>
      <c r="M4">
        <v>426</v>
      </c>
      <c r="N4" s="4">
        <f t="shared" si="4"/>
        <v>0.8187234042553192</v>
      </c>
      <c r="O4" s="2">
        <v>10</v>
      </c>
      <c r="P4" s="4">
        <f t="shared" si="5"/>
        <v>0.99574468085106382</v>
      </c>
      <c r="Q4" s="2">
        <v>4</v>
      </c>
      <c r="R4" s="4">
        <f t="shared" si="6"/>
        <v>0.99829787234042555</v>
      </c>
      <c r="S4">
        <v>20</v>
      </c>
      <c r="T4" s="4">
        <f t="shared" si="7"/>
        <v>0.99148936170212765</v>
      </c>
    </row>
    <row r="5" spans="1:20" x14ac:dyDescent="0.2">
      <c r="A5">
        <v>5</v>
      </c>
      <c r="B5" s="8">
        <v>158</v>
      </c>
      <c r="C5">
        <v>27</v>
      </c>
      <c r="D5" s="4">
        <f t="shared" si="0"/>
        <v>0.82911392405063289</v>
      </c>
      <c r="E5">
        <v>18</v>
      </c>
      <c r="F5" s="4">
        <f t="shared" si="1"/>
        <v>0.88607594936708856</v>
      </c>
      <c r="G5">
        <v>4</v>
      </c>
      <c r="H5" s="4">
        <f t="shared" si="2"/>
        <v>0.97468354430379744</v>
      </c>
      <c r="I5">
        <v>8</v>
      </c>
      <c r="J5" s="4">
        <f t="shared" si="3"/>
        <v>0.94936708860759489</v>
      </c>
      <c r="L5" s="8">
        <v>96</v>
      </c>
      <c r="M5">
        <v>49</v>
      </c>
      <c r="N5" s="4">
        <f t="shared" si="4"/>
        <v>0.48958333333333331</v>
      </c>
      <c r="O5" s="2">
        <v>39</v>
      </c>
      <c r="P5" s="4">
        <f t="shared" si="5"/>
        <v>0.59375</v>
      </c>
      <c r="Q5" s="2">
        <v>6</v>
      </c>
      <c r="R5" s="4">
        <f t="shared" si="6"/>
        <v>0.9375</v>
      </c>
      <c r="S5">
        <v>14</v>
      </c>
      <c r="T5" s="4">
        <f t="shared" si="7"/>
        <v>0.85416666666666663</v>
      </c>
    </row>
    <row r="6" spans="1:20" x14ac:dyDescent="0.2">
      <c r="A6">
        <v>6</v>
      </c>
      <c r="B6" s="8">
        <v>337</v>
      </c>
      <c r="C6">
        <v>228</v>
      </c>
      <c r="D6" s="4">
        <f t="shared" si="0"/>
        <v>0.32344213649851633</v>
      </c>
      <c r="E6">
        <v>68</v>
      </c>
      <c r="F6" s="4">
        <f t="shared" si="1"/>
        <v>0.79821958456973297</v>
      </c>
      <c r="G6">
        <v>30</v>
      </c>
      <c r="H6" s="4">
        <f t="shared" si="2"/>
        <v>0.91097922848664692</v>
      </c>
      <c r="I6">
        <v>41</v>
      </c>
      <c r="J6" s="4">
        <f t="shared" si="3"/>
        <v>0.87833827893175076</v>
      </c>
      <c r="L6" s="8">
        <v>357</v>
      </c>
      <c r="M6">
        <v>250</v>
      </c>
      <c r="N6" s="4">
        <f t="shared" si="4"/>
        <v>0.29971988795518206</v>
      </c>
      <c r="O6" s="2">
        <v>91</v>
      </c>
      <c r="P6" s="4">
        <f t="shared" si="5"/>
        <v>0.74509803921568629</v>
      </c>
      <c r="Q6" s="2">
        <v>9</v>
      </c>
      <c r="R6" s="4">
        <f t="shared" si="6"/>
        <v>0.97478991596638653</v>
      </c>
      <c r="S6">
        <v>22</v>
      </c>
      <c r="T6" s="4">
        <f t="shared" si="7"/>
        <v>0.93837535014005602</v>
      </c>
    </row>
    <row r="7" spans="1:20" x14ac:dyDescent="0.2">
      <c r="A7">
        <v>7</v>
      </c>
      <c r="B7" s="8">
        <v>794</v>
      </c>
      <c r="C7">
        <v>113</v>
      </c>
      <c r="D7" s="4">
        <f t="shared" si="0"/>
        <v>0.85768261964735515</v>
      </c>
      <c r="E7">
        <v>27</v>
      </c>
      <c r="F7" s="4">
        <f t="shared" si="1"/>
        <v>0.96599496221662473</v>
      </c>
      <c r="G7">
        <v>10</v>
      </c>
      <c r="H7" s="4">
        <f t="shared" si="2"/>
        <v>0.9874055415617129</v>
      </c>
      <c r="I7">
        <v>27</v>
      </c>
      <c r="J7" s="4">
        <f t="shared" si="3"/>
        <v>0.96599496221662473</v>
      </c>
      <c r="L7" s="8">
        <v>191</v>
      </c>
      <c r="M7">
        <v>91</v>
      </c>
      <c r="N7" s="4">
        <f t="shared" si="4"/>
        <v>0.52356020942408377</v>
      </c>
      <c r="O7" s="2">
        <v>7</v>
      </c>
      <c r="P7" s="4">
        <f t="shared" si="5"/>
        <v>0.96335078534031415</v>
      </c>
      <c r="Q7" s="2">
        <v>4</v>
      </c>
      <c r="R7" s="4">
        <f t="shared" si="6"/>
        <v>0.97905759162303663</v>
      </c>
      <c r="S7">
        <v>19</v>
      </c>
      <c r="T7" s="4">
        <f t="shared" si="7"/>
        <v>0.90052356020942403</v>
      </c>
    </row>
    <row r="8" spans="1:20" x14ac:dyDescent="0.2">
      <c r="A8">
        <v>8</v>
      </c>
      <c r="B8" s="8">
        <v>313</v>
      </c>
      <c r="C8">
        <v>18</v>
      </c>
      <c r="D8" s="4">
        <f t="shared" si="0"/>
        <v>0.94249201277955275</v>
      </c>
      <c r="E8">
        <v>7</v>
      </c>
      <c r="F8" s="4">
        <f t="shared" si="1"/>
        <v>0.97763578274760388</v>
      </c>
      <c r="G8">
        <v>2</v>
      </c>
      <c r="H8" s="4">
        <f t="shared" si="2"/>
        <v>0.99361022364217255</v>
      </c>
      <c r="I8">
        <v>6</v>
      </c>
      <c r="J8" s="4">
        <f t="shared" si="3"/>
        <v>0.98083067092651754</v>
      </c>
      <c r="L8" s="8">
        <v>263</v>
      </c>
      <c r="M8">
        <v>18</v>
      </c>
      <c r="N8" s="4">
        <f t="shared" si="4"/>
        <v>0.9315589353612167</v>
      </c>
      <c r="O8" s="2">
        <v>8</v>
      </c>
      <c r="P8" s="4">
        <f t="shared" si="5"/>
        <v>0.96958174904942962</v>
      </c>
      <c r="Q8" s="2">
        <v>3</v>
      </c>
      <c r="R8" s="4">
        <f t="shared" si="6"/>
        <v>0.98859315589353614</v>
      </c>
      <c r="S8">
        <v>6</v>
      </c>
      <c r="T8" s="4">
        <f t="shared" si="7"/>
        <v>0.97718631178707227</v>
      </c>
    </row>
    <row r="9" spans="1:20" x14ac:dyDescent="0.2">
      <c r="A9">
        <v>9</v>
      </c>
      <c r="B9" s="8">
        <v>1932</v>
      </c>
      <c r="C9">
        <v>369</v>
      </c>
      <c r="D9" s="4">
        <f t="shared" si="0"/>
        <v>0.80900621118012417</v>
      </c>
      <c r="E9">
        <v>8</v>
      </c>
      <c r="F9" s="4">
        <f t="shared" si="1"/>
        <v>0.99585921325051763</v>
      </c>
      <c r="G9">
        <v>1</v>
      </c>
      <c r="H9" s="4">
        <f t="shared" si="2"/>
        <v>0.99948240165631475</v>
      </c>
      <c r="I9">
        <v>6</v>
      </c>
      <c r="J9" s="4">
        <f t="shared" si="3"/>
        <v>0.99689440993788825</v>
      </c>
      <c r="L9" s="8">
        <v>1923</v>
      </c>
      <c r="M9">
        <v>369</v>
      </c>
      <c r="N9" s="4">
        <f t="shared" si="4"/>
        <v>0.80811232449297976</v>
      </c>
      <c r="O9" s="2">
        <v>7</v>
      </c>
      <c r="P9" s="4">
        <f t="shared" si="5"/>
        <v>0.99635985439417574</v>
      </c>
      <c r="Q9" s="2">
        <v>1</v>
      </c>
      <c r="R9" s="4">
        <f t="shared" si="6"/>
        <v>0.99947997919916798</v>
      </c>
      <c r="S9">
        <v>6</v>
      </c>
      <c r="T9" s="4">
        <f t="shared" si="7"/>
        <v>0.99687987519500776</v>
      </c>
    </row>
    <row r="10" spans="1:20" x14ac:dyDescent="0.2">
      <c r="A10">
        <v>10</v>
      </c>
      <c r="B10" s="8">
        <v>195</v>
      </c>
      <c r="C10">
        <v>167</v>
      </c>
      <c r="D10" s="4">
        <f t="shared" si="0"/>
        <v>0.14358974358974358</v>
      </c>
      <c r="E10">
        <v>164</v>
      </c>
      <c r="F10" s="4">
        <f t="shared" si="1"/>
        <v>0.15897435897435896</v>
      </c>
      <c r="G10">
        <v>3</v>
      </c>
      <c r="H10" s="4">
        <f t="shared" si="2"/>
        <v>0.98461538461538467</v>
      </c>
      <c r="I10">
        <v>7</v>
      </c>
      <c r="J10" s="4">
        <f t="shared" si="3"/>
        <v>0.96410256410256412</v>
      </c>
      <c r="L10" s="8">
        <v>10</v>
      </c>
      <c r="M10">
        <v>6</v>
      </c>
      <c r="N10" s="4">
        <f t="shared" si="4"/>
        <v>0.4</v>
      </c>
      <c r="O10" s="2">
        <v>3</v>
      </c>
      <c r="P10" s="4">
        <f t="shared" si="5"/>
        <v>0.7</v>
      </c>
      <c r="Q10" s="2">
        <v>1</v>
      </c>
      <c r="R10" s="4">
        <f t="shared" si="6"/>
        <v>0.9</v>
      </c>
      <c r="S10">
        <v>4</v>
      </c>
      <c r="T10" s="4">
        <f t="shared" si="7"/>
        <v>0.6</v>
      </c>
    </row>
    <row r="11" spans="1:20" x14ac:dyDescent="0.2">
      <c r="A11">
        <v>11</v>
      </c>
      <c r="B11" s="8">
        <v>291</v>
      </c>
      <c r="C11">
        <v>19</v>
      </c>
      <c r="D11" s="4">
        <f t="shared" si="0"/>
        <v>0.93470790378006874</v>
      </c>
      <c r="E11">
        <v>4</v>
      </c>
      <c r="F11" s="4">
        <f t="shared" si="1"/>
        <v>0.9862542955326461</v>
      </c>
      <c r="G11">
        <v>2</v>
      </c>
      <c r="H11" s="4">
        <f t="shared" si="2"/>
        <v>0.99312714776632305</v>
      </c>
      <c r="I11">
        <v>7</v>
      </c>
      <c r="J11" s="4">
        <f t="shared" si="3"/>
        <v>0.97594501718213056</v>
      </c>
      <c r="L11" s="8">
        <v>143</v>
      </c>
      <c r="M11">
        <v>21</v>
      </c>
      <c r="N11" s="4">
        <f t="shared" si="4"/>
        <v>0.85314685314685312</v>
      </c>
      <c r="O11" s="2">
        <v>33</v>
      </c>
      <c r="P11" s="4">
        <f t="shared" si="5"/>
        <v>0.76923076923076927</v>
      </c>
      <c r="Q11" s="2">
        <v>3</v>
      </c>
      <c r="R11" s="4">
        <f t="shared" si="6"/>
        <v>0.97902097902097907</v>
      </c>
      <c r="S11">
        <v>7</v>
      </c>
      <c r="T11" s="4">
        <f t="shared" si="7"/>
        <v>0.95104895104895104</v>
      </c>
    </row>
    <row r="12" spans="1:20" x14ac:dyDescent="0.2">
      <c r="A12">
        <v>12</v>
      </c>
      <c r="B12" s="8">
        <v>2188</v>
      </c>
      <c r="C12">
        <v>120</v>
      </c>
      <c r="D12" s="4">
        <f t="shared" si="0"/>
        <v>0.94515539305301643</v>
      </c>
      <c r="E12">
        <v>19</v>
      </c>
      <c r="F12" s="4">
        <f t="shared" si="1"/>
        <v>0.99131627056672755</v>
      </c>
      <c r="G12">
        <v>6</v>
      </c>
      <c r="H12" s="4">
        <f t="shared" si="2"/>
        <v>0.99725776965265078</v>
      </c>
      <c r="I12">
        <v>27</v>
      </c>
      <c r="J12" s="4">
        <f t="shared" si="3"/>
        <v>0.98765996343692875</v>
      </c>
      <c r="L12" s="8">
        <v>2103</v>
      </c>
      <c r="M12">
        <v>103</v>
      </c>
      <c r="N12" s="4">
        <f t="shared" si="4"/>
        <v>0.95102234902520211</v>
      </c>
      <c r="O12" s="2">
        <v>6</v>
      </c>
      <c r="P12" s="4">
        <f t="shared" si="5"/>
        <v>0.99714693295292445</v>
      </c>
      <c r="Q12" s="2">
        <v>4</v>
      </c>
      <c r="R12" s="4">
        <f t="shared" si="6"/>
        <v>0.99809795530194956</v>
      </c>
      <c r="S12">
        <v>24</v>
      </c>
      <c r="T12" s="4">
        <f t="shared" si="7"/>
        <v>0.98858773181169757</v>
      </c>
    </row>
    <row r="13" spans="1:20" x14ac:dyDescent="0.2">
      <c r="A13">
        <v>14</v>
      </c>
      <c r="B13" s="8">
        <v>179</v>
      </c>
      <c r="C13">
        <v>109</v>
      </c>
      <c r="D13" s="4">
        <f t="shared" si="0"/>
        <v>0.39106145251396646</v>
      </c>
      <c r="E13">
        <v>69</v>
      </c>
      <c r="F13" s="4">
        <f t="shared" si="1"/>
        <v>0.61452513966480449</v>
      </c>
      <c r="G13">
        <v>31</v>
      </c>
      <c r="H13" s="4">
        <f t="shared" si="2"/>
        <v>0.82681564245810057</v>
      </c>
      <c r="I13">
        <v>42</v>
      </c>
      <c r="J13" s="4">
        <f t="shared" si="3"/>
        <v>0.76536312849162014</v>
      </c>
      <c r="L13" s="8">
        <v>143</v>
      </c>
      <c r="M13">
        <v>79</v>
      </c>
      <c r="N13" s="4">
        <f t="shared" si="4"/>
        <v>0.44755244755244755</v>
      </c>
      <c r="O13" s="2">
        <v>40</v>
      </c>
      <c r="P13" s="4">
        <f t="shared" si="5"/>
        <v>0.72027972027972031</v>
      </c>
      <c r="Q13" s="2">
        <v>4</v>
      </c>
      <c r="R13" s="4">
        <f t="shared" si="6"/>
        <v>0.97202797202797198</v>
      </c>
      <c r="S13">
        <v>15</v>
      </c>
      <c r="T13" s="4">
        <f t="shared" si="7"/>
        <v>0.8951048951048951</v>
      </c>
    </row>
    <row r="14" spans="1:20" x14ac:dyDescent="0.2">
      <c r="A14">
        <v>15</v>
      </c>
      <c r="B14" s="8">
        <v>3084</v>
      </c>
      <c r="C14">
        <v>786</v>
      </c>
      <c r="D14" s="4">
        <f t="shared" si="0"/>
        <v>0.74513618677042803</v>
      </c>
      <c r="E14">
        <v>11</v>
      </c>
      <c r="F14" s="4">
        <f t="shared" si="1"/>
        <v>0.99643320363164722</v>
      </c>
      <c r="G14">
        <v>3</v>
      </c>
      <c r="H14" s="4">
        <f t="shared" si="2"/>
        <v>0.99902723735408561</v>
      </c>
      <c r="I14">
        <v>9</v>
      </c>
      <c r="J14" s="4">
        <f t="shared" si="3"/>
        <v>0.99708171206225682</v>
      </c>
      <c r="L14" s="8">
        <v>2987</v>
      </c>
      <c r="M14">
        <v>783</v>
      </c>
      <c r="N14" s="4">
        <f t="shared" si="4"/>
        <v>0.73786407766990292</v>
      </c>
      <c r="O14" s="2">
        <v>8</v>
      </c>
      <c r="P14" s="4">
        <f t="shared" si="5"/>
        <v>0.99732172748577164</v>
      </c>
      <c r="Q14" s="2">
        <v>1</v>
      </c>
      <c r="R14" s="4">
        <f t="shared" si="6"/>
        <v>0.99966521593572144</v>
      </c>
      <c r="S14">
        <v>8</v>
      </c>
      <c r="T14" s="4">
        <f t="shared" si="7"/>
        <v>0.99732172748577164</v>
      </c>
    </row>
    <row r="15" spans="1:20" x14ac:dyDescent="0.2">
      <c r="A15">
        <v>17</v>
      </c>
      <c r="B15" s="8">
        <v>1605</v>
      </c>
      <c r="C15">
        <v>79</v>
      </c>
      <c r="D15" s="4">
        <f t="shared" si="0"/>
        <v>0.95077881619937699</v>
      </c>
      <c r="E15">
        <v>5</v>
      </c>
      <c r="F15" s="4">
        <f t="shared" si="1"/>
        <v>0.99688473520249221</v>
      </c>
      <c r="G15">
        <v>2</v>
      </c>
      <c r="H15" s="4">
        <f t="shared" si="2"/>
        <v>0.99875389408099691</v>
      </c>
      <c r="I15">
        <v>11</v>
      </c>
      <c r="J15" s="4">
        <f t="shared" si="3"/>
        <v>0.99314641744548282</v>
      </c>
      <c r="L15" s="8">
        <v>1341</v>
      </c>
      <c r="M15">
        <v>80</v>
      </c>
      <c r="N15" s="4">
        <f t="shared" si="4"/>
        <v>0.94034302759134969</v>
      </c>
      <c r="O15" s="2">
        <v>6</v>
      </c>
      <c r="P15" s="4">
        <f t="shared" si="5"/>
        <v>0.99552572706935127</v>
      </c>
      <c r="Q15" s="2">
        <v>2</v>
      </c>
      <c r="R15" s="4">
        <f t="shared" si="6"/>
        <v>0.99850857568978379</v>
      </c>
      <c r="S15">
        <v>11</v>
      </c>
      <c r="T15" s="4">
        <f t="shared" si="7"/>
        <v>0.99179716629381054</v>
      </c>
    </row>
    <row r="16" spans="1:20" x14ac:dyDescent="0.2">
      <c r="A16">
        <v>18</v>
      </c>
      <c r="B16" s="8">
        <v>273</v>
      </c>
      <c r="C16">
        <v>53</v>
      </c>
      <c r="D16" s="4">
        <f t="shared" si="0"/>
        <v>0.80586080586080588</v>
      </c>
      <c r="E16">
        <v>4</v>
      </c>
      <c r="F16" s="4">
        <f t="shared" si="1"/>
        <v>0.9853479853479854</v>
      </c>
      <c r="G16">
        <v>2</v>
      </c>
      <c r="H16" s="4">
        <f t="shared" si="2"/>
        <v>0.9926739926739927</v>
      </c>
      <c r="I16">
        <v>7</v>
      </c>
      <c r="J16" s="4">
        <f t="shared" si="3"/>
        <v>0.97435897435897434</v>
      </c>
      <c r="L16" s="8">
        <v>212</v>
      </c>
      <c r="M16">
        <v>54</v>
      </c>
      <c r="N16" s="4">
        <f t="shared" si="4"/>
        <v>0.74528301886792447</v>
      </c>
      <c r="O16" s="2">
        <v>5</v>
      </c>
      <c r="P16" s="4">
        <f t="shared" si="5"/>
        <v>0.97641509433962259</v>
      </c>
      <c r="Q16" s="2">
        <v>2</v>
      </c>
      <c r="R16" s="4">
        <f t="shared" si="6"/>
        <v>0.99056603773584906</v>
      </c>
      <c r="S16">
        <v>8</v>
      </c>
      <c r="T16" s="4">
        <f t="shared" si="7"/>
        <v>0.96226415094339623</v>
      </c>
    </row>
    <row r="17" spans="1:20" x14ac:dyDescent="0.2">
      <c r="A17">
        <v>19</v>
      </c>
      <c r="B17" s="8">
        <v>40406</v>
      </c>
      <c r="C17">
        <v>540</v>
      </c>
      <c r="D17" s="4">
        <f t="shared" si="0"/>
        <v>0.98663564817106375</v>
      </c>
      <c r="E17">
        <v>5</v>
      </c>
      <c r="F17" s="4">
        <f t="shared" si="1"/>
        <v>0.99987625600158392</v>
      </c>
      <c r="G17">
        <v>3</v>
      </c>
      <c r="H17" s="4">
        <f t="shared" si="2"/>
        <v>0.99992575360095037</v>
      </c>
      <c r="I17">
        <v>34</v>
      </c>
      <c r="J17" s="4">
        <f t="shared" si="3"/>
        <v>0.99915854081077071</v>
      </c>
      <c r="L17" s="8">
        <v>40415</v>
      </c>
      <c r="M17">
        <v>551</v>
      </c>
      <c r="N17" s="4">
        <f t="shared" si="4"/>
        <v>0.98636644810095264</v>
      </c>
      <c r="O17" s="2">
        <v>20</v>
      </c>
      <c r="P17" s="4">
        <f t="shared" si="5"/>
        <v>0.99950513423233944</v>
      </c>
      <c r="Q17" s="2">
        <v>1</v>
      </c>
      <c r="R17" s="4">
        <f t="shared" si="6"/>
        <v>0.99997525671161702</v>
      </c>
      <c r="S17">
        <v>28</v>
      </c>
      <c r="T17" s="4">
        <f t="shared" si="7"/>
        <v>0.99930718792527529</v>
      </c>
    </row>
    <row r="18" spans="1:20" x14ac:dyDescent="0.2">
      <c r="A18">
        <v>20</v>
      </c>
      <c r="B18" s="8">
        <v>218</v>
      </c>
      <c r="C18">
        <v>17</v>
      </c>
      <c r="D18" s="4">
        <f t="shared" si="0"/>
        <v>0.92201834862385323</v>
      </c>
      <c r="E18">
        <v>11</v>
      </c>
      <c r="F18" s="4">
        <f t="shared" si="1"/>
        <v>0.94954128440366969</v>
      </c>
      <c r="G18">
        <v>6</v>
      </c>
      <c r="H18" s="4">
        <f t="shared" si="2"/>
        <v>0.97247706422018354</v>
      </c>
      <c r="I18">
        <v>7</v>
      </c>
      <c r="J18" s="4">
        <f t="shared" si="3"/>
        <v>0.9678899082568807</v>
      </c>
      <c r="L18" s="8">
        <v>211</v>
      </c>
      <c r="M18">
        <v>17</v>
      </c>
      <c r="N18" s="4">
        <f t="shared" si="4"/>
        <v>0.91943127962085303</v>
      </c>
      <c r="O18" s="2">
        <v>11</v>
      </c>
      <c r="P18" s="4">
        <f t="shared" si="5"/>
        <v>0.94786729857819907</v>
      </c>
      <c r="Q18" s="2">
        <v>6</v>
      </c>
      <c r="R18" s="4">
        <f t="shared" si="6"/>
        <v>0.97156398104265407</v>
      </c>
      <c r="S18">
        <v>7</v>
      </c>
      <c r="T18" s="4">
        <f t="shared" si="7"/>
        <v>0.96682464454976302</v>
      </c>
    </row>
    <row r="19" spans="1:20" x14ac:dyDescent="0.2">
      <c r="A19">
        <v>21</v>
      </c>
      <c r="B19" s="8">
        <v>760</v>
      </c>
      <c r="C19">
        <v>371</v>
      </c>
      <c r="D19" s="4">
        <f t="shared" si="0"/>
        <v>0.51184210526315788</v>
      </c>
      <c r="E19">
        <v>178</v>
      </c>
      <c r="F19" s="4">
        <f t="shared" si="1"/>
        <v>0.76578947368421058</v>
      </c>
      <c r="G19">
        <v>57</v>
      </c>
      <c r="H19" s="4">
        <f t="shared" si="2"/>
        <v>0.92500000000000004</v>
      </c>
      <c r="I19">
        <v>104</v>
      </c>
      <c r="J19" s="4">
        <f t="shared" si="3"/>
        <v>0.86315789473684212</v>
      </c>
      <c r="L19" s="8">
        <v>553</v>
      </c>
      <c r="M19">
        <v>241</v>
      </c>
      <c r="N19" s="4">
        <f t="shared" si="4"/>
        <v>0.56419529837251359</v>
      </c>
      <c r="O19" s="2">
        <v>34</v>
      </c>
      <c r="P19" s="4">
        <f t="shared" si="5"/>
        <v>0.93851717902350817</v>
      </c>
      <c r="Q19" s="2">
        <v>7</v>
      </c>
      <c r="R19" s="4">
        <f t="shared" si="6"/>
        <v>0.98734177215189878</v>
      </c>
      <c r="S19">
        <v>36</v>
      </c>
      <c r="T19" s="4">
        <f t="shared" si="7"/>
        <v>0.93490054249547916</v>
      </c>
    </row>
    <row r="20" spans="1:20" x14ac:dyDescent="0.2">
      <c r="A20">
        <v>22</v>
      </c>
      <c r="B20" s="8">
        <v>197</v>
      </c>
      <c r="C20">
        <v>78</v>
      </c>
      <c r="D20" s="4">
        <f t="shared" si="0"/>
        <v>0.60406091370558379</v>
      </c>
      <c r="E20">
        <v>29</v>
      </c>
      <c r="F20" s="4">
        <f t="shared" si="1"/>
        <v>0.85279187817258884</v>
      </c>
      <c r="G20">
        <v>11</v>
      </c>
      <c r="H20" s="4">
        <f t="shared" si="2"/>
        <v>0.9441624365482234</v>
      </c>
      <c r="I20">
        <v>18</v>
      </c>
      <c r="J20" s="4">
        <f t="shared" si="3"/>
        <v>0.90862944162436543</v>
      </c>
      <c r="L20" s="8">
        <v>105</v>
      </c>
      <c r="M20">
        <v>65</v>
      </c>
      <c r="N20" s="4">
        <f t="shared" si="4"/>
        <v>0.38095238095238093</v>
      </c>
      <c r="O20" s="2">
        <v>16</v>
      </c>
      <c r="P20" s="4">
        <f t="shared" si="5"/>
        <v>0.84761904761904761</v>
      </c>
      <c r="Q20" s="2">
        <v>1</v>
      </c>
      <c r="R20" s="4">
        <f t="shared" si="6"/>
        <v>0.99047619047619051</v>
      </c>
      <c r="S20">
        <v>8</v>
      </c>
      <c r="T20" s="4">
        <f t="shared" si="7"/>
        <v>0.92380952380952386</v>
      </c>
    </row>
    <row r="21" spans="1:20" x14ac:dyDescent="0.2">
      <c r="A21">
        <v>23</v>
      </c>
      <c r="B21" s="8">
        <v>2983</v>
      </c>
      <c r="C21">
        <v>294</v>
      </c>
      <c r="D21" s="4">
        <f t="shared" si="0"/>
        <v>0.90144150184378147</v>
      </c>
      <c r="E21">
        <v>113</v>
      </c>
      <c r="F21" s="4">
        <f t="shared" si="1"/>
        <v>0.96211867247737182</v>
      </c>
      <c r="G21">
        <v>16</v>
      </c>
      <c r="H21" s="4">
        <f t="shared" si="2"/>
        <v>0.99463627220918538</v>
      </c>
      <c r="I21">
        <v>92</v>
      </c>
      <c r="J21" s="4">
        <f t="shared" si="3"/>
        <v>0.96915856520281596</v>
      </c>
      <c r="L21" s="8">
        <v>1913</v>
      </c>
      <c r="M21">
        <v>1014</v>
      </c>
      <c r="N21" s="4">
        <f t="shared" si="4"/>
        <v>0.46994249869315213</v>
      </c>
      <c r="O21" s="2">
        <v>833</v>
      </c>
      <c r="P21" s="4">
        <f t="shared" si="5"/>
        <v>0.56455828541557762</v>
      </c>
      <c r="Q21" s="2">
        <v>25</v>
      </c>
      <c r="R21" s="4">
        <f t="shared" si="6"/>
        <v>0.98693152117093574</v>
      </c>
      <c r="S21">
        <v>101</v>
      </c>
      <c r="T21" s="4">
        <f t="shared" si="7"/>
        <v>0.94720334553058028</v>
      </c>
    </row>
    <row r="22" spans="1:20" x14ac:dyDescent="0.2">
      <c r="A22">
        <v>24</v>
      </c>
      <c r="B22" s="8">
        <v>27336</v>
      </c>
      <c r="C22">
        <v>19414</v>
      </c>
      <c r="D22" s="4">
        <f t="shared" si="0"/>
        <v>0.28980099502487561</v>
      </c>
      <c r="E22">
        <v>229</v>
      </c>
      <c r="F22" s="4">
        <f t="shared" si="1"/>
        <v>0.99162276851038922</v>
      </c>
      <c r="G22">
        <v>3</v>
      </c>
      <c r="H22" s="4">
        <f t="shared" si="2"/>
        <v>0.99989025460930636</v>
      </c>
      <c r="I22">
        <v>88</v>
      </c>
      <c r="J22" s="4">
        <f t="shared" si="3"/>
        <v>0.99678080187298801</v>
      </c>
      <c r="L22" s="8">
        <v>26942</v>
      </c>
      <c r="M22">
        <v>19186</v>
      </c>
      <c r="N22" s="4">
        <f t="shared" si="4"/>
        <v>0.28787766312820134</v>
      </c>
      <c r="O22" s="2">
        <v>5</v>
      </c>
      <c r="P22" s="4">
        <f t="shared" si="5"/>
        <v>0.99981441615321798</v>
      </c>
      <c r="Q22" s="2">
        <v>1</v>
      </c>
      <c r="R22" s="4">
        <f t="shared" si="6"/>
        <v>0.99996288323064364</v>
      </c>
      <c r="S22">
        <v>83</v>
      </c>
      <c r="T22" s="4">
        <f t="shared" si="7"/>
        <v>0.99691930814341922</v>
      </c>
    </row>
    <row r="23" spans="1:20" x14ac:dyDescent="0.2">
      <c r="A23">
        <v>25</v>
      </c>
      <c r="B23" s="8">
        <v>28098</v>
      </c>
      <c r="C23">
        <v>19203</v>
      </c>
      <c r="D23" s="4">
        <f t="shared" si="0"/>
        <v>0.31657057441810804</v>
      </c>
      <c r="E23">
        <v>226</v>
      </c>
      <c r="F23" s="4">
        <f t="shared" si="1"/>
        <v>0.99195672289842696</v>
      </c>
      <c r="G23">
        <v>4</v>
      </c>
      <c r="H23" s="4">
        <f t="shared" si="2"/>
        <v>0.99985764111324649</v>
      </c>
      <c r="I23">
        <v>75</v>
      </c>
      <c r="J23" s="4">
        <f t="shared" si="3"/>
        <v>0.99733077087337174</v>
      </c>
      <c r="L23" s="8">
        <v>27729</v>
      </c>
      <c r="M23">
        <v>18979</v>
      </c>
      <c r="N23" s="4">
        <f t="shared" si="4"/>
        <v>0.31555411302246744</v>
      </c>
      <c r="O23" s="2">
        <v>5</v>
      </c>
      <c r="P23" s="4">
        <f t="shared" si="5"/>
        <v>0.99981968336398719</v>
      </c>
      <c r="Q23" s="2">
        <v>1</v>
      </c>
      <c r="R23" s="4">
        <f t="shared" si="6"/>
        <v>0.99996393667279748</v>
      </c>
      <c r="S23">
        <v>70</v>
      </c>
      <c r="T23" s="4">
        <f t="shared" si="7"/>
        <v>0.9974755670958203</v>
      </c>
    </row>
    <row r="24" spans="1:20" x14ac:dyDescent="0.2">
      <c r="A24">
        <v>26</v>
      </c>
      <c r="B24" s="8">
        <v>22633</v>
      </c>
      <c r="C24">
        <v>14472</v>
      </c>
      <c r="D24" s="4">
        <f t="shared" si="0"/>
        <v>0.36057968453143641</v>
      </c>
      <c r="E24">
        <v>16</v>
      </c>
      <c r="F24" s="4">
        <f t="shared" si="1"/>
        <v>0.99929306764458981</v>
      </c>
      <c r="G24">
        <v>3</v>
      </c>
      <c r="H24" s="4">
        <f t="shared" si="2"/>
        <v>0.99986745018336054</v>
      </c>
      <c r="I24">
        <v>15</v>
      </c>
      <c r="J24" s="4">
        <f t="shared" si="3"/>
        <v>0.99933725091680292</v>
      </c>
      <c r="L24" s="8">
        <v>19974</v>
      </c>
      <c r="M24">
        <v>14461</v>
      </c>
      <c r="N24" s="4">
        <f t="shared" si="4"/>
        <v>0.27600881145489137</v>
      </c>
      <c r="O24" s="2">
        <v>5</v>
      </c>
      <c r="P24" s="4">
        <f t="shared" si="5"/>
        <v>0.99974967457695008</v>
      </c>
      <c r="Q24" s="2">
        <v>1</v>
      </c>
      <c r="R24" s="4">
        <f t="shared" si="6"/>
        <v>0.99994993491538997</v>
      </c>
      <c r="S24">
        <v>14</v>
      </c>
      <c r="T24" s="4">
        <f t="shared" si="7"/>
        <v>0.99929908881546015</v>
      </c>
    </row>
    <row r="25" spans="1:20" x14ac:dyDescent="0.2">
      <c r="A25" s="3" t="s">
        <v>22</v>
      </c>
      <c r="B25" s="11">
        <f t="shared" ref="B25:J25" si="8">AVERAGE(B2:B24)</f>
        <v>6079.782608695652</v>
      </c>
      <c r="C25" s="11">
        <f t="shared" si="8"/>
        <v>2514.9565217391305</v>
      </c>
      <c r="D25" s="6">
        <f t="shared" si="8"/>
        <v>0.69258094964918215</v>
      </c>
      <c r="E25" s="10">
        <f t="shared" si="8"/>
        <v>69.043478260869563</v>
      </c>
      <c r="F25" s="6">
        <f t="shared" si="8"/>
        <v>0.89959769245778243</v>
      </c>
      <c r="G25" s="11">
        <f t="shared" si="8"/>
        <v>9.4782608695652169</v>
      </c>
      <c r="H25" s="6">
        <f t="shared" si="8"/>
        <v>0.97732236854177257</v>
      </c>
      <c r="I25" s="11">
        <f t="shared" si="8"/>
        <v>31.956521739130434</v>
      </c>
      <c r="J25" s="6">
        <f t="shared" si="8"/>
        <v>0.95944980214987052</v>
      </c>
      <c r="L25" s="11">
        <f t="shared" ref="L25:T25" si="9">AVERAGE(L2:L24)</f>
        <v>5745.434782608696</v>
      </c>
      <c r="M25" s="11">
        <f t="shared" si="9"/>
        <v>2496.4347826086955</v>
      </c>
      <c r="N25" s="6">
        <f t="shared" si="9"/>
        <v>0.62718094851462913</v>
      </c>
      <c r="O25" s="11">
        <f t="shared" si="9"/>
        <v>52.521739130434781</v>
      </c>
      <c r="P25" s="6">
        <f t="shared" si="9"/>
        <v>0.89876404644556374</v>
      </c>
      <c r="Q25" s="11">
        <f t="shared" si="9"/>
        <v>4.1739130434782608</v>
      </c>
      <c r="R25" s="6">
        <f t="shared" si="9"/>
        <v>0.98364004470920663</v>
      </c>
      <c r="S25" s="11">
        <f t="shared" si="9"/>
        <v>25.434782608695652</v>
      </c>
      <c r="T25" s="6">
        <f t="shared" si="9"/>
        <v>0.9427789644197303</v>
      </c>
    </row>
    <row r="26" spans="1:20" x14ac:dyDescent="0.2">
      <c r="A26">
        <v>1</v>
      </c>
      <c r="B26">
        <v>495</v>
      </c>
      <c r="C26">
        <v>37</v>
      </c>
      <c r="D26" s="4">
        <f t="shared" ref="D26:D57" si="10">(B26-C26)/B26</f>
        <v>0.92525252525252522</v>
      </c>
      <c r="E26">
        <v>5</v>
      </c>
      <c r="F26" s="4">
        <f t="shared" ref="F26:F57" si="11">(B26-E26)/B26</f>
        <v>0.98989898989898994</v>
      </c>
      <c r="G26">
        <v>1</v>
      </c>
      <c r="H26" s="4">
        <f t="shared" ref="H26:H57" si="12">(B26-G26)/B26</f>
        <v>0.99797979797979797</v>
      </c>
      <c r="I26">
        <v>6</v>
      </c>
      <c r="J26" s="4">
        <f t="shared" ref="J26:J57" si="13">(B26-I26)/B26</f>
        <v>0.98787878787878791</v>
      </c>
      <c r="L26">
        <v>79</v>
      </c>
      <c r="M26">
        <v>39</v>
      </c>
      <c r="N26" s="4">
        <f t="shared" ref="N26:N32" si="14">(L26-M26)/L26</f>
        <v>0.50632911392405067</v>
      </c>
      <c r="O26" s="2">
        <v>7</v>
      </c>
      <c r="P26" s="4">
        <f t="shared" ref="P26:P57" si="15">(L26-O26)/L26</f>
        <v>0.91139240506329111</v>
      </c>
      <c r="Q26" s="2">
        <v>1</v>
      </c>
      <c r="R26" s="4">
        <f t="shared" ref="R26:R57" si="16">(L26-Q26)/L26</f>
        <v>0.98734177215189878</v>
      </c>
      <c r="S26">
        <v>6</v>
      </c>
      <c r="T26" s="4">
        <f t="shared" ref="T26:T57" si="17">(L26-S26)/L26</f>
        <v>0.92405063291139244</v>
      </c>
    </row>
    <row r="27" spans="1:20" x14ac:dyDescent="0.2">
      <c r="A27">
        <v>2</v>
      </c>
      <c r="B27">
        <v>116357</v>
      </c>
      <c r="C27">
        <v>78059</v>
      </c>
      <c r="D27" s="4">
        <f t="shared" si="10"/>
        <v>0.32914220889160084</v>
      </c>
      <c r="E27">
        <v>2767</v>
      </c>
      <c r="F27" s="4">
        <f t="shared" si="11"/>
        <v>0.97621973753190616</v>
      </c>
      <c r="G27">
        <v>27</v>
      </c>
      <c r="H27" s="4">
        <f t="shared" si="12"/>
        <v>0.999767955516213</v>
      </c>
      <c r="I27">
        <v>1109</v>
      </c>
      <c r="J27" s="4">
        <f t="shared" si="13"/>
        <v>0.99046898768445391</v>
      </c>
      <c r="L27">
        <v>116465</v>
      </c>
      <c r="M27">
        <v>77961</v>
      </c>
      <c r="N27" s="4">
        <f t="shared" si="14"/>
        <v>0.33060576138754133</v>
      </c>
      <c r="O27" s="2">
        <v>2884</v>
      </c>
      <c r="P27" s="4">
        <f t="shared" si="15"/>
        <v>0.97523719572403722</v>
      </c>
      <c r="Q27" s="2">
        <v>29</v>
      </c>
      <c r="R27" s="4">
        <f t="shared" si="16"/>
        <v>0.99975099815395185</v>
      </c>
      <c r="S27">
        <v>1120</v>
      </c>
      <c r="T27" s="4">
        <f t="shared" si="17"/>
        <v>0.99038337698020862</v>
      </c>
    </row>
    <row r="28" spans="1:20" x14ac:dyDescent="0.2">
      <c r="A28">
        <v>4</v>
      </c>
      <c r="B28">
        <v>128080</v>
      </c>
      <c r="C28">
        <v>87014</v>
      </c>
      <c r="D28" s="4">
        <f t="shared" si="10"/>
        <v>0.32062773266708305</v>
      </c>
      <c r="E28">
        <v>3658</v>
      </c>
      <c r="F28" s="4">
        <f t="shared" si="11"/>
        <v>0.97143972517176769</v>
      </c>
      <c r="G28">
        <v>98</v>
      </c>
      <c r="H28" s="4">
        <f t="shared" si="12"/>
        <v>0.99923485321673955</v>
      </c>
      <c r="I28">
        <v>1243</v>
      </c>
      <c r="J28" s="4">
        <f t="shared" si="13"/>
        <v>0.99029512804497188</v>
      </c>
      <c r="L28">
        <v>128492</v>
      </c>
      <c r="M28">
        <v>87042</v>
      </c>
      <c r="N28" s="4">
        <f t="shared" si="14"/>
        <v>0.3225881766958254</v>
      </c>
      <c r="O28" s="2">
        <v>4031</v>
      </c>
      <c r="P28" s="4">
        <f t="shared" si="15"/>
        <v>0.96862839709865201</v>
      </c>
      <c r="Q28" s="2">
        <v>114</v>
      </c>
      <c r="R28" s="4">
        <f t="shared" si="16"/>
        <v>0.99911278523176539</v>
      </c>
      <c r="S28">
        <v>1285</v>
      </c>
      <c r="T28" s="4">
        <f t="shared" si="17"/>
        <v>0.98999937739314514</v>
      </c>
    </row>
    <row r="29" spans="1:20" x14ac:dyDescent="0.2">
      <c r="A29">
        <v>5</v>
      </c>
      <c r="B29">
        <v>131214</v>
      </c>
      <c r="C29">
        <v>73344</v>
      </c>
      <c r="D29" s="4">
        <f t="shared" si="10"/>
        <v>0.44103525538433397</v>
      </c>
      <c r="E29">
        <v>2918</v>
      </c>
      <c r="F29" s="4">
        <f t="shared" si="11"/>
        <v>0.97776151935006939</v>
      </c>
      <c r="G29">
        <v>364</v>
      </c>
      <c r="H29" s="4">
        <f t="shared" si="12"/>
        <v>0.9972259057722499</v>
      </c>
      <c r="I29">
        <v>1205</v>
      </c>
      <c r="J29" s="4">
        <f t="shared" si="13"/>
        <v>0.99081652872406911</v>
      </c>
      <c r="L29">
        <v>115873</v>
      </c>
      <c r="M29">
        <v>74571</v>
      </c>
      <c r="N29" s="4">
        <f t="shared" si="14"/>
        <v>0.35644196663588584</v>
      </c>
      <c r="O29" s="2">
        <v>25564</v>
      </c>
      <c r="P29" s="4">
        <f t="shared" si="15"/>
        <v>0.77937914786015727</v>
      </c>
      <c r="Q29" s="2">
        <v>301</v>
      </c>
      <c r="R29" s="4">
        <f t="shared" si="16"/>
        <v>0.99740232841127785</v>
      </c>
      <c r="S29">
        <v>1657</v>
      </c>
      <c r="T29" s="4">
        <f t="shared" si="17"/>
        <v>0.98569986105477547</v>
      </c>
    </row>
    <row r="30" spans="1:20" x14ac:dyDescent="0.2">
      <c r="A30">
        <v>6</v>
      </c>
      <c r="B30">
        <v>108212</v>
      </c>
      <c r="C30">
        <v>72349</v>
      </c>
      <c r="D30" s="4">
        <f t="shared" si="10"/>
        <v>0.33141426089527964</v>
      </c>
      <c r="E30">
        <v>1031</v>
      </c>
      <c r="F30" s="4">
        <f t="shared" si="11"/>
        <v>0.99047240601781683</v>
      </c>
      <c r="G30">
        <v>21</v>
      </c>
      <c r="H30" s="4">
        <f t="shared" si="12"/>
        <v>0.99980593649502825</v>
      </c>
      <c r="I30">
        <v>346</v>
      </c>
      <c r="J30" s="4">
        <f t="shared" si="13"/>
        <v>0.99680257272760875</v>
      </c>
      <c r="L30">
        <v>107835</v>
      </c>
      <c r="M30">
        <v>72197</v>
      </c>
      <c r="N30" s="4">
        <f t="shared" si="14"/>
        <v>0.33048639124588491</v>
      </c>
      <c r="O30" s="2">
        <v>843</v>
      </c>
      <c r="P30" s="4">
        <f t="shared" si="15"/>
        <v>0.99218250104326056</v>
      </c>
      <c r="Q30" s="2">
        <v>30</v>
      </c>
      <c r="R30" s="4">
        <f t="shared" si="16"/>
        <v>0.99972179719015164</v>
      </c>
      <c r="S30">
        <v>334</v>
      </c>
      <c r="T30" s="4">
        <f t="shared" si="17"/>
        <v>0.99690267538368804</v>
      </c>
    </row>
    <row r="31" spans="1:20" x14ac:dyDescent="0.2">
      <c r="A31">
        <v>7</v>
      </c>
      <c r="B31">
        <v>64340</v>
      </c>
      <c r="C31">
        <v>38176</v>
      </c>
      <c r="D31" s="4">
        <f t="shared" si="10"/>
        <v>0.40665216039788621</v>
      </c>
      <c r="E31">
        <v>4019</v>
      </c>
      <c r="F31" s="4">
        <f t="shared" si="11"/>
        <v>0.93753497046938139</v>
      </c>
      <c r="G31">
        <v>64</v>
      </c>
      <c r="H31" s="4">
        <f t="shared" si="12"/>
        <v>0.99900528442648429</v>
      </c>
      <c r="I31">
        <v>268</v>
      </c>
      <c r="J31" s="4">
        <f t="shared" si="13"/>
        <v>0.99583462853590299</v>
      </c>
      <c r="L31">
        <v>60840</v>
      </c>
      <c r="M31">
        <v>37851</v>
      </c>
      <c r="N31" s="4">
        <f t="shared" si="14"/>
        <v>0.37785996055226823</v>
      </c>
      <c r="O31" s="2">
        <v>1709</v>
      </c>
      <c r="P31" s="4">
        <f t="shared" si="15"/>
        <v>0.9719099276791584</v>
      </c>
      <c r="Q31" s="2">
        <v>47</v>
      </c>
      <c r="R31" s="4">
        <f t="shared" si="16"/>
        <v>0.99922748191978961</v>
      </c>
      <c r="S31">
        <v>230</v>
      </c>
      <c r="T31" s="4">
        <f t="shared" si="17"/>
        <v>0.99621959237343849</v>
      </c>
    </row>
    <row r="32" spans="1:20" x14ac:dyDescent="0.2">
      <c r="A32">
        <v>8</v>
      </c>
      <c r="B32">
        <v>75247</v>
      </c>
      <c r="C32">
        <v>42547</v>
      </c>
      <c r="D32" s="4">
        <f t="shared" si="10"/>
        <v>0.43456882001940278</v>
      </c>
      <c r="E32">
        <v>1064</v>
      </c>
      <c r="F32" s="4">
        <f t="shared" si="11"/>
        <v>0.98585990139141755</v>
      </c>
      <c r="G32">
        <v>142</v>
      </c>
      <c r="H32" s="4">
        <f t="shared" si="12"/>
        <v>0.9981128815766741</v>
      </c>
      <c r="I32">
        <v>630</v>
      </c>
      <c r="J32" s="4">
        <f t="shared" si="13"/>
        <v>0.99162757319228678</v>
      </c>
      <c r="L32">
        <v>74681</v>
      </c>
      <c r="M32">
        <v>42816</v>
      </c>
      <c r="N32" s="4">
        <f t="shared" si="14"/>
        <v>0.42668148525059924</v>
      </c>
      <c r="O32" s="2">
        <v>7189</v>
      </c>
      <c r="P32" s="4">
        <f t="shared" si="15"/>
        <v>0.90373722901407316</v>
      </c>
      <c r="Q32" s="2">
        <v>119</v>
      </c>
      <c r="R32" s="4">
        <f t="shared" si="16"/>
        <v>0.99840655588436145</v>
      </c>
      <c r="S32">
        <v>621</v>
      </c>
      <c r="T32" s="4">
        <f t="shared" si="17"/>
        <v>0.99168463196797041</v>
      </c>
    </row>
    <row r="33" spans="1:20" x14ac:dyDescent="0.2">
      <c r="A33">
        <v>9</v>
      </c>
      <c r="B33">
        <v>41</v>
      </c>
      <c r="C33">
        <v>19</v>
      </c>
      <c r="D33" s="19">
        <f t="shared" si="10"/>
        <v>0.53658536585365857</v>
      </c>
      <c r="E33">
        <v>8</v>
      </c>
      <c r="F33" s="19">
        <f t="shared" si="11"/>
        <v>0.80487804878048785</v>
      </c>
      <c r="G33">
        <v>4</v>
      </c>
      <c r="H33" s="19">
        <f t="shared" si="12"/>
        <v>0.90243902439024393</v>
      </c>
      <c r="I33">
        <v>9</v>
      </c>
      <c r="J33" s="19">
        <f t="shared" si="13"/>
        <v>0.78048780487804881</v>
      </c>
      <c r="L33">
        <v>27</v>
      </c>
      <c r="M33">
        <v>16</v>
      </c>
      <c r="N33" s="19">
        <v>0.24</v>
      </c>
      <c r="O33" s="2">
        <v>7</v>
      </c>
      <c r="P33" s="19">
        <f t="shared" si="15"/>
        <v>0.7407407407407407</v>
      </c>
      <c r="Q33" s="2">
        <v>2</v>
      </c>
      <c r="R33" s="19">
        <f t="shared" si="16"/>
        <v>0.92592592592592593</v>
      </c>
      <c r="S33">
        <v>6</v>
      </c>
      <c r="T33" s="19">
        <f t="shared" si="17"/>
        <v>0.77777777777777779</v>
      </c>
    </row>
    <row r="34" spans="1:20" x14ac:dyDescent="0.2">
      <c r="A34">
        <v>10</v>
      </c>
      <c r="B34">
        <v>162881</v>
      </c>
      <c r="C34">
        <v>43378</v>
      </c>
      <c r="D34" s="4">
        <f t="shared" si="10"/>
        <v>0.7336828727721465</v>
      </c>
      <c r="E34">
        <v>3347</v>
      </c>
      <c r="F34" s="4">
        <f t="shared" si="11"/>
        <v>0.97945125582480463</v>
      </c>
      <c r="G34">
        <v>406</v>
      </c>
      <c r="H34" s="4">
        <f t="shared" si="12"/>
        <v>0.99750738269043049</v>
      </c>
      <c r="I34">
        <v>841</v>
      </c>
      <c r="J34" s="4">
        <f t="shared" si="13"/>
        <v>0.99483672128732015</v>
      </c>
      <c r="L34">
        <v>80049</v>
      </c>
      <c r="M34">
        <v>45942</v>
      </c>
      <c r="N34" s="4">
        <f t="shared" ref="N34:N65" si="18">(L34-M34)/L34</f>
        <v>0.42607652812652252</v>
      </c>
      <c r="O34" s="2">
        <v>13558</v>
      </c>
      <c r="P34" s="4">
        <f t="shared" si="15"/>
        <v>0.83062873989681318</v>
      </c>
      <c r="Q34" s="2">
        <v>613</v>
      </c>
      <c r="R34" s="4">
        <f t="shared" si="16"/>
        <v>0.9923421904083749</v>
      </c>
      <c r="S34">
        <v>1773</v>
      </c>
      <c r="T34" s="4">
        <f t="shared" si="17"/>
        <v>0.97785106622193907</v>
      </c>
    </row>
    <row r="35" spans="1:20" x14ac:dyDescent="0.2">
      <c r="A35">
        <v>11</v>
      </c>
      <c r="B35">
        <v>188729</v>
      </c>
      <c r="C35">
        <v>135929</v>
      </c>
      <c r="D35" s="4">
        <f t="shared" si="10"/>
        <v>0.27976622564629705</v>
      </c>
      <c r="E35">
        <v>3230</v>
      </c>
      <c r="F35" s="4">
        <f t="shared" si="11"/>
        <v>0.98288551309019812</v>
      </c>
      <c r="G35">
        <v>84</v>
      </c>
      <c r="H35" s="4">
        <f t="shared" si="12"/>
        <v>0.99955491736828994</v>
      </c>
      <c r="I35">
        <v>1142</v>
      </c>
      <c r="J35" s="4">
        <f t="shared" si="13"/>
        <v>0.99394899564984718</v>
      </c>
      <c r="L35">
        <v>188058</v>
      </c>
      <c r="M35">
        <v>135806</v>
      </c>
      <c r="N35" s="4">
        <f t="shared" si="18"/>
        <v>0.27785045039296385</v>
      </c>
      <c r="O35" s="2">
        <v>2677</v>
      </c>
      <c r="P35" s="4">
        <f t="shared" si="15"/>
        <v>0.98576502993757242</v>
      </c>
      <c r="Q35" s="2">
        <v>108</v>
      </c>
      <c r="R35" s="4">
        <f t="shared" si="16"/>
        <v>0.99942570908974893</v>
      </c>
      <c r="S35">
        <v>1183</v>
      </c>
      <c r="T35" s="4">
        <f t="shared" si="17"/>
        <v>0.99370938752937921</v>
      </c>
    </row>
    <row r="36" spans="1:20" x14ac:dyDescent="0.2">
      <c r="A36">
        <v>14</v>
      </c>
      <c r="B36">
        <v>148051</v>
      </c>
      <c r="C36">
        <v>81606</v>
      </c>
      <c r="D36" s="4">
        <f t="shared" si="10"/>
        <v>0.44879804932084216</v>
      </c>
      <c r="E36">
        <v>8312</v>
      </c>
      <c r="F36" s="4">
        <f t="shared" si="11"/>
        <v>0.94385718434863664</v>
      </c>
      <c r="G36">
        <v>161</v>
      </c>
      <c r="H36" s="4">
        <f t="shared" si="12"/>
        <v>0.99891253689606962</v>
      </c>
      <c r="I36">
        <v>594</v>
      </c>
      <c r="J36" s="4">
        <f t="shared" si="13"/>
        <v>0.99598786904512637</v>
      </c>
      <c r="L36">
        <v>116230</v>
      </c>
      <c r="M36">
        <v>78864</v>
      </c>
      <c r="N36" s="4">
        <f t="shared" si="18"/>
        <v>0.3214832659382259</v>
      </c>
      <c r="O36" s="2">
        <v>855</v>
      </c>
      <c r="P36" s="4">
        <f t="shared" si="15"/>
        <v>0.99264389572399547</v>
      </c>
      <c r="Q36" s="2">
        <v>74</v>
      </c>
      <c r="R36" s="4">
        <f t="shared" si="16"/>
        <v>0.99936333132581945</v>
      </c>
      <c r="S36">
        <v>548</v>
      </c>
      <c r="T36" s="4">
        <f t="shared" si="17"/>
        <v>0.99528521035877138</v>
      </c>
    </row>
    <row r="37" spans="1:20" x14ac:dyDescent="0.2">
      <c r="A37">
        <v>17</v>
      </c>
      <c r="B37">
        <v>221337</v>
      </c>
      <c r="C37">
        <v>15946</v>
      </c>
      <c r="D37" s="4">
        <f t="shared" si="10"/>
        <v>0.92795601277689677</v>
      </c>
      <c r="E37">
        <v>5946</v>
      </c>
      <c r="F37" s="4">
        <f t="shared" si="11"/>
        <v>0.97313598720503125</v>
      </c>
      <c r="G37">
        <v>180</v>
      </c>
      <c r="H37" s="4">
        <f t="shared" si="12"/>
        <v>0.99918676046029353</v>
      </c>
      <c r="I37">
        <v>2837</v>
      </c>
      <c r="J37" s="4">
        <f t="shared" si="13"/>
        <v>0.9871824412547382</v>
      </c>
      <c r="L37">
        <v>221502</v>
      </c>
      <c r="M37">
        <v>11343</v>
      </c>
      <c r="N37" s="4">
        <f t="shared" si="18"/>
        <v>0.94879053010808034</v>
      </c>
      <c r="O37" s="2">
        <v>6172</v>
      </c>
      <c r="P37" s="4">
        <f t="shared" si="15"/>
        <v>0.97213569177704939</v>
      </c>
      <c r="Q37" s="2">
        <v>100</v>
      </c>
      <c r="R37" s="4">
        <f t="shared" si="16"/>
        <v>0.9995485368077941</v>
      </c>
      <c r="S37">
        <v>2643</v>
      </c>
      <c r="T37" s="4">
        <f t="shared" si="17"/>
        <v>0.98806782782999703</v>
      </c>
    </row>
    <row r="38" spans="1:20" x14ac:dyDescent="0.2">
      <c r="A38">
        <v>18</v>
      </c>
      <c r="B38">
        <v>72889</v>
      </c>
      <c r="C38">
        <v>41851</v>
      </c>
      <c r="D38" s="4">
        <f t="shared" si="10"/>
        <v>0.42582557038785002</v>
      </c>
      <c r="E38">
        <v>762</v>
      </c>
      <c r="F38" s="4">
        <f t="shared" si="11"/>
        <v>0.98954574764367742</v>
      </c>
      <c r="G38">
        <v>25</v>
      </c>
      <c r="H38" s="4">
        <f t="shared" si="12"/>
        <v>0.99965701271796836</v>
      </c>
      <c r="I38">
        <v>467</v>
      </c>
      <c r="J38" s="4">
        <f t="shared" si="13"/>
        <v>0.99359299757165009</v>
      </c>
      <c r="L38">
        <v>77497</v>
      </c>
      <c r="M38">
        <v>43918</v>
      </c>
      <c r="N38" s="4">
        <f t="shared" si="18"/>
        <v>0.43329419203323999</v>
      </c>
      <c r="O38" s="2">
        <v>241</v>
      </c>
      <c r="P38" s="4">
        <f t="shared" si="15"/>
        <v>0.99689020220137559</v>
      </c>
      <c r="Q38" s="2">
        <v>25</v>
      </c>
      <c r="R38" s="4">
        <f t="shared" si="16"/>
        <v>0.99967740686736262</v>
      </c>
      <c r="S38">
        <v>473</v>
      </c>
      <c r="T38" s="4">
        <f t="shared" si="17"/>
        <v>0.99389653793050059</v>
      </c>
    </row>
    <row r="39" spans="1:20" x14ac:dyDescent="0.2">
      <c r="A39">
        <v>23</v>
      </c>
      <c r="B39">
        <v>548759</v>
      </c>
      <c r="C39">
        <v>36014</v>
      </c>
      <c r="D39" s="4">
        <f t="shared" si="10"/>
        <v>0.93437191918492457</v>
      </c>
      <c r="E39">
        <v>2805</v>
      </c>
      <c r="F39" s="4">
        <f t="shared" si="11"/>
        <v>0.99488846652173357</v>
      </c>
      <c r="G39">
        <v>132</v>
      </c>
      <c r="H39" s="4">
        <f t="shared" si="12"/>
        <v>0.99975945724808157</v>
      </c>
      <c r="I39">
        <v>226</v>
      </c>
      <c r="J39" s="4">
        <f t="shared" si="13"/>
        <v>0.99958816165201847</v>
      </c>
      <c r="L39">
        <v>57148</v>
      </c>
      <c r="M39">
        <v>35287</v>
      </c>
      <c r="N39" s="4">
        <f t="shared" si="18"/>
        <v>0.38253307202351788</v>
      </c>
      <c r="O39" s="2">
        <v>883</v>
      </c>
      <c r="P39" s="4">
        <f t="shared" si="15"/>
        <v>0.98454889059984596</v>
      </c>
      <c r="Q39" s="2">
        <v>107</v>
      </c>
      <c r="R39" s="4">
        <f t="shared" si="16"/>
        <v>0.99812766850983414</v>
      </c>
      <c r="S39">
        <v>206</v>
      </c>
      <c r="T39" s="4">
        <f t="shared" si="17"/>
        <v>0.99639532442080214</v>
      </c>
    </row>
    <row r="40" spans="1:20" x14ac:dyDescent="0.2">
      <c r="A40">
        <v>24</v>
      </c>
      <c r="B40">
        <v>285897</v>
      </c>
      <c r="C40">
        <v>3272</v>
      </c>
      <c r="D40" s="4">
        <f t="shared" si="10"/>
        <v>0.98855531887358039</v>
      </c>
      <c r="E40">
        <v>2557</v>
      </c>
      <c r="F40" s="4">
        <f t="shared" si="11"/>
        <v>0.99105621954759926</v>
      </c>
      <c r="G40">
        <v>236</v>
      </c>
      <c r="H40" s="4">
        <f t="shared" si="12"/>
        <v>0.99917452788941474</v>
      </c>
      <c r="I40">
        <v>635</v>
      </c>
      <c r="J40" s="4">
        <f t="shared" si="13"/>
        <v>0.99777892038041671</v>
      </c>
      <c r="L40">
        <v>286222</v>
      </c>
      <c r="M40">
        <v>4255</v>
      </c>
      <c r="N40" s="4">
        <f t="shared" si="18"/>
        <v>0.98513391702943864</v>
      </c>
      <c r="O40" s="2">
        <v>2539</v>
      </c>
      <c r="P40" s="4">
        <f t="shared" si="15"/>
        <v>0.99112926329911744</v>
      </c>
      <c r="Q40" s="2">
        <v>194</v>
      </c>
      <c r="R40" s="4">
        <f t="shared" si="16"/>
        <v>0.99932220444270536</v>
      </c>
      <c r="S40">
        <v>1221</v>
      </c>
      <c r="T40" s="4">
        <f t="shared" si="17"/>
        <v>0.99573408053888246</v>
      </c>
    </row>
    <row r="41" spans="1:20" x14ac:dyDescent="0.2">
      <c r="A41">
        <v>25</v>
      </c>
      <c r="B41">
        <v>42140</v>
      </c>
      <c r="C41">
        <v>27102</v>
      </c>
      <c r="D41" s="4">
        <f t="shared" si="10"/>
        <v>0.3568580920740389</v>
      </c>
      <c r="E41">
        <v>920</v>
      </c>
      <c r="F41" s="4">
        <f t="shared" si="11"/>
        <v>0.97816801139060272</v>
      </c>
      <c r="G41">
        <v>23</v>
      </c>
      <c r="H41" s="4">
        <f t="shared" si="12"/>
        <v>0.99945420028476506</v>
      </c>
      <c r="I41">
        <v>101</v>
      </c>
      <c r="J41" s="4">
        <f t="shared" si="13"/>
        <v>0.99760322733744655</v>
      </c>
      <c r="L41">
        <v>41285</v>
      </c>
      <c r="M41">
        <v>26923</v>
      </c>
      <c r="N41" s="4">
        <f t="shared" si="18"/>
        <v>0.34787453070122321</v>
      </c>
      <c r="O41" s="2">
        <v>199</v>
      </c>
      <c r="P41" s="4">
        <f t="shared" si="15"/>
        <v>0.99517984740220422</v>
      </c>
      <c r="Q41" s="2">
        <v>22</v>
      </c>
      <c r="R41" s="4">
        <f t="shared" si="16"/>
        <v>0.99946711880828387</v>
      </c>
      <c r="S41">
        <v>105</v>
      </c>
      <c r="T41" s="4">
        <f t="shared" si="17"/>
        <v>0.99745670340317305</v>
      </c>
    </row>
    <row r="42" spans="1:20" x14ac:dyDescent="0.2">
      <c r="A42">
        <v>26</v>
      </c>
      <c r="B42">
        <v>38352</v>
      </c>
      <c r="C42">
        <v>23044</v>
      </c>
      <c r="D42" s="4">
        <f t="shared" si="10"/>
        <v>0.39914476428869422</v>
      </c>
      <c r="E42">
        <v>397</v>
      </c>
      <c r="F42" s="4">
        <f t="shared" si="11"/>
        <v>0.98964851898206085</v>
      </c>
      <c r="G42">
        <v>26</v>
      </c>
      <c r="H42" s="4">
        <f t="shared" si="12"/>
        <v>0.99932206925323319</v>
      </c>
      <c r="I42">
        <v>102</v>
      </c>
      <c r="J42" s="4">
        <f t="shared" si="13"/>
        <v>0.99734042553191493</v>
      </c>
      <c r="L42">
        <v>44373</v>
      </c>
      <c r="M42">
        <v>25167</v>
      </c>
      <c r="N42" s="4">
        <f t="shared" si="18"/>
        <v>0.43283077547157056</v>
      </c>
      <c r="O42" s="2">
        <v>3343</v>
      </c>
      <c r="P42" s="4">
        <f t="shared" si="15"/>
        <v>0.92466139318955221</v>
      </c>
      <c r="Q42" s="2">
        <v>45</v>
      </c>
      <c r="R42" s="4">
        <f t="shared" si="16"/>
        <v>0.99898586978568049</v>
      </c>
      <c r="S42">
        <v>132</v>
      </c>
      <c r="T42" s="4">
        <f t="shared" si="17"/>
        <v>0.99702521803799604</v>
      </c>
    </row>
    <row r="43" spans="1:20" x14ac:dyDescent="0.2">
      <c r="A43">
        <v>27</v>
      </c>
      <c r="B43">
        <v>338</v>
      </c>
      <c r="C43">
        <v>13</v>
      </c>
      <c r="D43" s="4">
        <f t="shared" si="10"/>
        <v>0.96153846153846156</v>
      </c>
      <c r="E43">
        <v>5</v>
      </c>
      <c r="F43" s="4">
        <f t="shared" si="11"/>
        <v>0.98520710059171601</v>
      </c>
      <c r="G43">
        <v>1</v>
      </c>
      <c r="H43" s="4">
        <f t="shared" si="12"/>
        <v>0.99704142011834318</v>
      </c>
      <c r="I43">
        <v>5</v>
      </c>
      <c r="J43" s="4">
        <f t="shared" si="13"/>
        <v>0.98520710059171601</v>
      </c>
      <c r="L43">
        <v>24</v>
      </c>
      <c r="M43">
        <v>13</v>
      </c>
      <c r="N43" s="4">
        <f t="shared" si="18"/>
        <v>0.45833333333333331</v>
      </c>
      <c r="O43" s="2">
        <v>5</v>
      </c>
      <c r="P43" s="4">
        <f t="shared" si="15"/>
        <v>0.79166666666666663</v>
      </c>
      <c r="Q43" s="2">
        <v>1</v>
      </c>
      <c r="R43" s="4">
        <f t="shared" si="16"/>
        <v>0.95833333333333337</v>
      </c>
      <c r="S43">
        <v>5</v>
      </c>
      <c r="T43" s="4">
        <f t="shared" si="17"/>
        <v>0.79166666666666663</v>
      </c>
    </row>
    <row r="44" spans="1:20" x14ac:dyDescent="0.2">
      <c r="A44">
        <v>28</v>
      </c>
      <c r="B44">
        <v>73600</v>
      </c>
      <c r="C44">
        <v>3703</v>
      </c>
      <c r="D44" s="4">
        <f t="shared" si="10"/>
        <v>0.94968750000000002</v>
      </c>
      <c r="E44">
        <v>21</v>
      </c>
      <c r="F44" s="4">
        <f t="shared" si="11"/>
        <v>0.99971467391304347</v>
      </c>
      <c r="G44">
        <v>4</v>
      </c>
      <c r="H44" s="4">
        <f t="shared" si="12"/>
        <v>0.99994565217391307</v>
      </c>
      <c r="I44">
        <v>10</v>
      </c>
      <c r="J44" s="4">
        <f t="shared" si="13"/>
        <v>0.99986413043478262</v>
      </c>
      <c r="L44">
        <v>11881</v>
      </c>
      <c r="M44">
        <v>3703</v>
      </c>
      <c r="N44" s="4">
        <f t="shared" si="18"/>
        <v>0.68832589849339276</v>
      </c>
      <c r="O44" s="2">
        <v>21</v>
      </c>
      <c r="P44" s="4">
        <f t="shared" si="15"/>
        <v>0.99823247201414023</v>
      </c>
      <c r="Q44" s="2">
        <v>3</v>
      </c>
      <c r="R44" s="4">
        <f t="shared" si="16"/>
        <v>0.99974749600202006</v>
      </c>
      <c r="S44">
        <v>9</v>
      </c>
      <c r="T44" s="4">
        <f t="shared" si="17"/>
        <v>0.99924248800606008</v>
      </c>
    </row>
    <row r="45" spans="1:20" x14ac:dyDescent="0.2">
      <c r="A45">
        <v>31</v>
      </c>
      <c r="B45">
        <v>43871</v>
      </c>
      <c r="C45">
        <v>25861</v>
      </c>
      <c r="D45" s="4">
        <f t="shared" si="10"/>
        <v>0.41052175696929633</v>
      </c>
      <c r="E45">
        <v>1337</v>
      </c>
      <c r="F45" s="4">
        <f t="shared" si="11"/>
        <v>0.96952428711449479</v>
      </c>
      <c r="G45">
        <v>31</v>
      </c>
      <c r="H45" s="4">
        <f t="shared" si="12"/>
        <v>0.99929338287251257</v>
      </c>
      <c r="I45">
        <v>235</v>
      </c>
      <c r="J45" s="4">
        <f t="shared" si="13"/>
        <v>0.99464338629162774</v>
      </c>
      <c r="L45">
        <v>48510</v>
      </c>
      <c r="M45">
        <v>27807</v>
      </c>
      <c r="N45" s="4">
        <f t="shared" si="18"/>
        <v>0.42677798392084104</v>
      </c>
      <c r="O45" s="2">
        <v>372</v>
      </c>
      <c r="P45" s="4">
        <f t="shared" si="15"/>
        <v>0.99233147804576372</v>
      </c>
      <c r="Q45" s="2">
        <v>22</v>
      </c>
      <c r="R45" s="4">
        <f t="shared" si="16"/>
        <v>0.99954648526077094</v>
      </c>
      <c r="S45">
        <v>285</v>
      </c>
      <c r="T45" s="4">
        <f t="shared" si="17"/>
        <v>0.99412492269635122</v>
      </c>
    </row>
    <row r="46" spans="1:20" x14ac:dyDescent="0.2">
      <c r="A46">
        <v>32</v>
      </c>
      <c r="B46">
        <v>53727</v>
      </c>
      <c r="C46">
        <v>34315</v>
      </c>
      <c r="D46" s="4">
        <f t="shared" si="10"/>
        <v>0.36130809462653785</v>
      </c>
      <c r="E46">
        <v>4</v>
      </c>
      <c r="F46" s="4">
        <f t="shared" si="11"/>
        <v>0.99992554953747648</v>
      </c>
      <c r="G46">
        <v>2</v>
      </c>
      <c r="H46" s="4">
        <f t="shared" si="12"/>
        <v>0.99996277476873829</v>
      </c>
      <c r="I46">
        <v>199</v>
      </c>
      <c r="J46" s="4">
        <f t="shared" si="13"/>
        <v>0.99629608948945592</v>
      </c>
      <c r="L46">
        <v>53668</v>
      </c>
      <c r="M46">
        <v>34296</v>
      </c>
      <c r="N46" s="4">
        <f t="shared" si="18"/>
        <v>0.36095997614966085</v>
      </c>
      <c r="O46" s="2">
        <v>4</v>
      </c>
      <c r="P46" s="4">
        <f t="shared" si="15"/>
        <v>0.99992546769024371</v>
      </c>
      <c r="Q46" s="2">
        <v>1</v>
      </c>
      <c r="R46" s="4">
        <f t="shared" si="16"/>
        <v>0.9999813669225609</v>
      </c>
      <c r="S46">
        <v>187</v>
      </c>
      <c r="T46" s="4">
        <f t="shared" si="17"/>
        <v>0.99651561451889392</v>
      </c>
    </row>
    <row r="47" spans="1:20" x14ac:dyDescent="0.2">
      <c r="A47">
        <v>33</v>
      </c>
      <c r="B47">
        <v>257439</v>
      </c>
      <c r="C47">
        <v>188951</v>
      </c>
      <c r="D47" s="4">
        <f t="shared" si="10"/>
        <v>0.26603583761590122</v>
      </c>
      <c r="E47">
        <v>4608</v>
      </c>
      <c r="F47" s="4">
        <f t="shared" si="11"/>
        <v>0.98210061412606486</v>
      </c>
      <c r="G47">
        <v>166</v>
      </c>
      <c r="H47" s="4">
        <f t="shared" si="12"/>
        <v>0.9993551870540206</v>
      </c>
      <c r="I47">
        <v>1562</v>
      </c>
      <c r="J47" s="4">
        <f t="shared" si="13"/>
        <v>0.99393254324325375</v>
      </c>
      <c r="L47">
        <v>260547</v>
      </c>
      <c r="M47">
        <v>189599</v>
      </c>
      <c r="N47" s="4">
        <f t="shared" si="18"/>
        <v>0.2723040372754244</v>
      </c>
      <c r="O47" s="2">
        <v>7288</v>
      </c>
      <c r="P47" s="4">
        <f t="shared" si="15"/>
        <v>0.97202807938682845</v>
      </c>
      <c r="Q47" s="2">
        <v>92</v>
      </c>
      <c r="R47" s="4">
        <f t="shared" si="16"/>
        <v>0.99964689672112905</v>
      </c>
      <c r="S47">
        <v>1624</v>
      </c>
      <c r="T47" s="4">
        <f t="shared" si="17"/>
        <v>0.99376695951210336</v>
      </c>
    </row>
    <row r="48" spans="1:20" x14ac:dyDescent="0.2">
      <c r="A48">
        <v>35</v>
      </c>
      <c r="B48">
        <v>211905</v>
      </c>
      <c r="C48">
        <v>153041</v>
      </c>
      <c r="D48" s="4">
        <f t="shared" si="10"/>
        <v>0.27778485642150963</v>
      </c>
      <c r="E48">
        <v>4277</v>
      </c>
      <c r="F48" s="4">
        <f t="shared" si="11"/>
        <v>0.97981642717255368</v>
      </c>
      <c r="G48">
        <v>47</v>
      </c>
      <c r="H48" s="4">
        <f t="shared" si="12"/>
        <v>0.9997782024964017</v>
      </c>
      <c r="I48">
        <v>428</v>
      </c>
      <c r="J48" s="4">
        <f t="shared" si="13"/>
        <v>0.99798022698850897</v>
      </c>
      <c r="L48">
        <v>212869</v>
      </c>
      <c r="M48">
        <v>153444</v>
      </c>
      <c r="N48" s="4">
        <f t="shared" si="18"/>
        <v>0.27916230169728801</v>
      </c>
      <c r="O48" s="2">
        <v>5114</v>
      </c>
      <c r="P48" s="4">
        <f t="shared" si="15"/>
        <v>0.97597583490315643</v>
      </c>
      <c r="Q48" s="2">
        <v>65</v>
      </c>
      <c r="R48" s="4">
        <f t="shared" si="16"/>
        <v>0.99969464788203077</v>
      </c>
      <c r="S48">
        <v>461</v>
      </c>
      <c r="T48" s="4">
        <f t="shared" si="17"/>
        <v>0.9978343488248641</v>
      </c>
    </row>
    <row r="49" spans="1:20" x14ac:dyDescent="0.2">
      <c r="A49">
        <v>36</v>
      </c>
      <c r="B49">
        <v>53187</v>
      </c>
      <c r="C49">
        <v>1343</v>
      </c>
      <c r="D49" s="4">
        <f t="shared" si="10"/>
        <v>0.97474946885517133</v>
      </c>
      <c r="E49">
        <v>59</v>
      </c>
      <c r="F49" s="4">
        <f t="shared" si="11"/>
        <v>0.99889070637561805</v>
      </c>
      <c r="G49">
        <v>22</v>
      </c>
      <c r="H49" s="4">
        <f t="shared" si="12"/>
        <v>0.9995863650892135</v>
      </c>
      <c r="I49">
        <v>34</v>
      </c>
      <c r="J49" s="4">
        <f t="shared" si="13"/>
        <v>0.99936074604696634</v>
      </c>
      <c r="L49">
        <v>64504</v>
      </c>
      <c r="M49">
        <v>8776</v>
      </c>
      <c r="N49" s="4">
        <f t="shared" si="18"/>
        <v>0.86394642192732229</v>
      </c>
      <c r="O49" s="2">
        <v>6575</v>
      </c>
      <c r="P49" s="4">
        <f t="shared" si="15"/>
        <v>0.89806833684732734</v>
      </c>
      <c r="Q49" s="2">
        <v>88</v>
      </c>
      <c r="R49" s="4">
        <f t="shared" si="16"/>
        <v>0.99863574351978168</v>
      </c>
      <c r="S49">
        <v>1264</v>
      </c>
      <c r="T49" s="4">
        <f t="shared" si="17"/>
        <v>0.98040431601141009</v>
      </c>
    </row>
    <row r="50" spans="1:20" x14ac:dyDescent="0.2">
      <c r="A50">
        <v>37</v>
      </c>
      <c r="B50">
        <v>63907</v>
      </c>
      <c r="C50">
        <v>298</v>
      </c>
      <c r="D50" s="4">
        <f t="shared" si="10"/>
        <v>0.99533697404040244</v>
      </c>
      <c r="E50">
        <v>100</v>
      </c>
      <c r="F50" s="4">
        <f t="shared" si="11"/>
        <v>0.99843522618805447</v>
      </c>
      <c r="G50">
        <v>2</v>
      </c>
      <c r="H50" s="4">
        <f t="shared" si="12"/>
        <v>0.99996870452376108</v>
      </c>
      <c r="I50">
        <v>11</v>
      </c>
      <c r="J50" s="4">
        <f t="shared" si="13"/>
        <v>0.99982787488068603</v>
      </c>
      <c r="L50">
        <v>4642</v>
      </c>
      <c r="M50">
        <v>277</v>
      </c>
      <c r="N50" s="4">
        <f t="shared" si="18"/>
        <v>0.94032744506678156</v>
      </c>
      <c r="O50" s="2">
        <v>89</v>
      </c>
      <c r="P50" s="4">
        <f t="shared" si="15"/>
        <v>0.98082722964239555</v>
      </c>
      <c r="Q50" s="2">
        <v>1</v>
      </c>
      <c r="R50" s="4">
        <f t="shared" si="16"/>
        <v>0.9997845756139595</v>
      </c>
      <c r="S50">
        <v>12</v>
      </c>
      <c r="T50" s="4">
        <f t="shared" si="17"/>
        <v>0.99741490736751404</v>
      </c>
    </row>
    <row r="51" spans="1:20" x14ac:dyDescent="0.2">
      <c r="A51">
        <v>38</v>
      </c>
      <c r="B51">
        <v>8097</v>
      </c>
      <c r="C51">
        <v>2685</v>
      </c>
      <c r="D51" s="4">
        <f t="shared" si="10"/>
        <v>0.66839570211189325</v>
      </c>
      <c r="E51">
        <v>7</v>
      </c>
      <c r="F51" s="4">
        <f t="shared" si="11"/>
        <v>0.99913548227738669</v>
      </c>
      <c r="G51">
        <v>3</v>
      </c>
      <c r="H51" s="4">
        <f t="shared" si="12"/>
        <v>0.99962949240459431</v>
      </c>
      <c r="I51">
        <v>27</v>
      </c>
      <c r="J51" s="4">
        <f t="shared" si="13"/>
        <v>0.99666543164134869</v>
      </c>
      <c r="L51">
        <v>8075</v>
      </c>
      <c r="M51">
        <v>2685</v>
      </c>
      <c r="N51" s="4">
        <f t="shared" si="18"/>
        <v>0.66749226006191953</v>
      </c>
      <c r="O51" s="2">
        <v>7</v>
      </c>
      <c r="P51" s="4">
        <f t="shared" si="15"/>
        <v>0.99913312693498457</v>
      </c>
      <c r="Q51" s="2">
        <v>2</v>
      </c>
      <c r="R51" s="4">
        <f t="shared" si="16"/>
        <v>0.99975232198142416</v>
      </c>
      <c r="S51">
        <v>27</v>
      </c>
      <c r="T51" s="4">
        <f t="shared" si="17"/>
        <v>0.99665634674922599</v>
      </c>
    </row>
    <row r="52" spans="1:20" x14ac:dyDescent="0.2">
      <c r="A52">
        <v>39</v>
      </c>
      <c r="B52">
        <v>51056</v>
      </c>
      <c r="C52">
        <v>29628</v>
      </c>
      <c r="D52" s="4">
        <f t="shared" si="10"/>
        <v>0.41969602005640866</v>
      </c>
      <c r="E52">
        <v>3</v>
      </c>
      <c r="F52" s="4">
        <f t="shared" si="11"/>
        <v>0.99994124099028514</v>
      </c>
      <c r="G52">
        <v>2</v>
      </c>
      <c r="H52" s="4">
        <f t="shared" si="12"/>
        <v>0.99996082732685676</v>
      </c>
      <c r="I52">
        <v>61</v>
      </c>
      <c r="J52" s="4">
        <f t="shared" si="13"/>
        <v>0.99880523346913197</v>
      </c>
      <c r="L52">
        <v>46987</v>
      </c>
      <c r="M52">
        <v>29633</v>
      </c>
      <c r="N52" s="4">
        <f t="shared" si="18"/>
        <v>0.36933619937429502</v>
      </c>
      <c r="O52" s="2">
        <v>3</v>
      </c>
      <c r="P52" s="4">
        <f t="shared" si="15"/>
        <v>0.99993615255283375</v>
      </c>
      <c r="Q52" s="2">
        <v>1</v>
      </c>
      <c r="R52" s="4">
        <f t="shared" si="16"/>
        <v>0.99997871751761125</v>
      </c>
      <c r="S52">
        <v>63</v>
      </c>
      <c r="T52" s="4">
        <f t="shared" si="17"/>
        <v>0.99865920360950899</v>
      </c>
    </row>
    <row r="53" spans="1:20" x14ac:dyDescent="0.2">
      <c r="A53">
        <v>40</v>
      </c>
      <c r="B53">
        <v>51317</v>
      </c>
      <c r="C53">
        <v>271</v>
      </c>
      <c r="D53" s="4">
        <f t="shared" si="10"/>
        <v>0.9947190989340764</v>
      </c>
      <c r="E53">
        <v>9630</v>
      </c>
      <c r="F53" s="4">
        <f t="shared" si="11"/>
        <v>0.81234288832160884</v>
      </c>
      <c r="G53">
        <v>31</v>
      </c>
      <c r="H53" s="4">
        <f t="shared" si="12"/>
        <v>0.99939591168618591</v>
      </c>
      <c r="I53">
        <v>10</v>
      </c>
      <c r="J53" s="4">
        <f t="shared" si="13"/>
        <v>0.99980513280199546</v>
      </c>
      <c r="L53">
        <v>3873</v>
      </c>
      <c r="M53">
        <v>268</v>
      </c>
      <c r="N53" s="4">
        <f t="shared" si="18"/>
        <v>0.93080299509424214</v>
      </c>
      <c r="O53" s="2">
        <v>17</v>
      </c>
      <c r="P53" s="4">
        <f t="shared" si="15"/>
        <v>0.99561063774851533</v>
      </c>
      <c r="Q53" s="2">
        <v>1</v>
      </c>
      <c r="R53" s="4">
        <f t="shared" si="16"/>
        <v>0.99974180222050091</v>
      </c>
      <c r="S53">
        <v>11</v>
      </c>
      <c r="T53" s="4">
        <f t="shared" si="17"/>
        <v>0.99715982442550999</v>
      </c>
    </row>
    <row r="54" spans="1:20" x14ac:dyDescent="0.2">
      <c r="A54">
        <v>41</v>
      </c>
      <c r="B54">
        <v>224313</v>
      </c>
      <c r="C54">
        <v>163038</v>
      </c>
      <c r="D54" s="4">
        <f t="shared" si="10"/>
        <v>0.27316740447499699</v>
      </c>
      <c r="E54">
        <v>2342</v>
      </c>
      <c r="F54" s="4">
        <f t="shared" si="11"/>
        <v>0.98955923196604745</v>
      </c>
      <c r="G54">
        <v>136</v>
      </c>
      <c r="H54" s="4">
        <f t="shared" si="12"/>
        <v>0.99939370433278496</v>
      </c>
      <c r="I54">
        <v>2688</v>
      </c>
      <c r="J54" s="4">
        <f t="shared" si="13"/>
        <v>0.98801674445975041</v>
      </c>
      <c r="L54">
        <v>224111</v>
      </c>
      <c r="M54">
        <v>162823</v>
      </c>
      <c r="N54" s="4">
        <f t="shared" si="18"/>
        <v>0.27347162789867518</v>
      </c>
      <c r="O54" s="2">
        <v>2394</v>
      </c>
      <c r="P54" s="4">
        <f t="shared" si="15"/>
        <v>0.98931779341487036</v>
      </c>
      <c r="Q54" s="2">
        <v>126</v>
      </c>
      <c r="R54" s="4">
        <f t="shared" si="16"/>
        <v>0.99943777860078264</v>
      </c>
      <c r="S54">
        <v>2636</v>
      </c>
      <c r="T54" s="4">
        <f t="shared" si="17"/>
        <v>0.98823797136240521</v>
      </c>
    </row>
    <row r="55" spans="1:20" x14ac:dyDescent="0.2">
      <c r="A55">
        <v>42</v>
      </c>
      <c r="B55">
        <v>47756</v>
      </c>
      <c r="C55">
        <v>29875</v>
      </c>
      <c r="D55" s="4">
        <f t="shared" si="10"/>
        <v>0.37442415612697882</v>
      </c>
      <c r="E55">
        <v>42</v>
      </c>
      <c r="F55" s="4">
        <f t="shared" si="11"/>
        <v>0.99912052935756768</v>
      </c>
      <c r="G55">
        <v>14</v>
      </c>
      <c r="H55" s="4">
        <f t="shared" si="12"/>
        <v>0.99970684311918923</v>
      </c>
      <c r="I55">
        <v>36</v>
      </c>
      <c r="J55" s="4">
        <f t="shared" si="13"/>
        <v>0.99924616802077226</v>
      </c>
      <c r="L55">
        <v>49936</v>
      </c>
      <c r="M55">
        <v>30817</v>
      </c>
      <c r="N55" s="4">
        <f t="shared" si="18"/>
        <v>0.38287007369432874</v>
      </c>
      <c r="O55" s="2">
        <v>986</v>
      </c>
      <c r="P55" s="4">
        <f t="shared" si="15"/>
        <v>0.98025472604934316</v>
      </c>
      <c r="Q55" s="2">
        <v>10</v>
      </c>
      <c r="R55" s="4">
        <f t="shared" si="16"/>
        <v>0.99979974367190005</v>
      </c>
      <c r="S55">
        <v>29</v>
      </c>
      <c r="T55" s="4">
        <f t="shared" si="17"/>
        <v>0.99941925664851006</v>
      </c>
    </row>
    <row r="56" spans="1:20" x14ac:dyDescent="0.2">
      <c r="A56">
        <v>44</v>
      </c>
      <c r="B56">
        <v>15456</v>
      </c>
      <c r="C56">
        <v>3142</v>
      </c>
      <c r="D56" s="4">
        <f t="shared" si="10"/>
        <v>0.79671325051759834</v>
      </c>
      <c r="E56">
        <v>7</v>
      </c>
      <c r="F56" s="4">
        <f t="shared" si="11"/>
        <v>0.99954710144927539</v>
      </c>
      <c r="G56">
        <v>3</v>
      </c>
      <c r="H56" s="4">
        <f t="shared" si="12"/>
        <v>0.99980590062111796</v>
      </c>
      <c r="I56">
        <v>31</v>
      </c>
      <c r="J56" s="4">
        <f t="shared" si="13"/>
        <v>0.99799430641821951</v>
      </c>
      <c r="L56">
        <v>9136</v>
      </c>
      <c r="M56">
        <v>3140</v>
      </c>
      <c r="N56" s="4">
        <f t="shared" si="18"/>
        <v>0.65630472854640975</v>
      </c>
      <c r="O56" s="2">
        <v>7</v>
      </c>
      <c r="P56" s="4">
        <f t="shared" si="15"/>
        <v>0.99923380035026266</v>
      </c>
      <c r="Q56" s="2">
        <v>2</v>
      </c>
      <c r="R56" s="4">
        <f t="shared" si="16"/>
        <v>0.99978108581436076</v>
      </c>
      <c r="S56">
        <v>29</v>
      </c>
      <c r="T56" s="4">
        <f t="shared" si="17"/>
        <v>0.99682574430823112</v>
      </c>
    </row>
    <row r="57" spans="1:20" x14ac:dyDescent="0.2">
      <c r="A57">
        <v>45</v>
      </c>
      <c r="B57">
        <v>154774</v>
      </c>
      <c r="C57">
        <v>85254</v>
      </c>
      <c r="D57" s="4">
        <f t="shared" si="10"/>
        <v>0.44917104940106217</v>
      </c>
      <c r="E57">
        <v>7525</v>
      </c>
      <c r="F57" s="4">
        <f t="shared" si="11"/>
        <v>0.95138072286042874</v>
      </c>
      <c r="G57">
        <v>652</v>
      </c>
      <c r="H57" s="4">
        <f t="shared" si="12"/>
        <v>0.99578740615348826</v>
      </c>
      <c r="I57">
        <v>1241</v>
      </c>
      <c r="J57" s="4">
        <f t="shared" si="13"/>
        <v>0.99198185741791256</v>
      </c>
      <c r="L57">
        <v>133524</v>
      </c>
      <c r="M57">
        <v>86709</v>
      </c>
      <c r="N57" s="4">
        <f t="shared" si="18"/>
        <v>0.35061112608969175</v>
      </c>
      <c r="O57" s="2">
        <v>7723</v>
      </c>
      <c r="P57" s="4">
        <f t="shared" si="15"/>
        <v>0.94216021089841528</v>
      </c>
      <c r="Q57" s="2">
        <v>424</v>
      </c>
      <c r="R57" s="4">
        <f t="shared" si="16"/>
        <v>0.99682454090650374</v>
      </c>
      <c r="S57">
        <v>1313</v>
      </c>
      <c r="T57" s="4">
        <f t="shared" si="17"/>
        <v>0.99016656181660223</v>
      </c>
    </row>
    <row r="58" spans="1:20" x14ac:dyDescent="0.2">
      <c r="A58">
        <v>46</v>
      </c>
      <c r="B58">
        <v>59552</v>
      </c>
      <c r="C58">
        <v>1563</v>
      </c>
      <c r="D58" s="4">
        <f t="shared" ref="D58:D89" si="19">(B58-C58)/B58</f>
        <v>0.97375403009134875</v>
      </c>
      <c r="E58">
        <v>953</v>
      </c>
      <c r="F58" s="4">
        <f t="shared" ref="F58:F89" si="20">(B58-E58)/B58</f>
        <v>0.98399717893605587</v>
      </c>
      <c r="G58">
        <v>17</v>
      </c>
      <c r="H58" s="4">
        <f t="shared" ref="H58:H89" si="21">(B58-G58)/B58</f>
        <v>0.99971453519613107</v>
      </c>
      <c r="I58">
        <v>152</v>
      </c>
      <c r="J58" s="4">
        <f t="shared" ref="J58:J89" si="22">(B58-I58)/B58</f>
        <v>0.99744760881246641</v>
      </c>
      <c r="L58">
        <v>57985</v>
      </c>
      <c r="M58">
        <v>975</v>
      </c>
      <c r="N58" s="4">
        <f t="shared" si="18"/>
        <v>0.98318530654479608</v>
      </c>
      <c r="O58" s="2">
        <v>881</v>
      </c>
      <c r="P58" s="4">
        <f t="shared" ref="P58:P89" si="23">(L58-O58)/L58</f>
        <v>0.9848064154522721</v>
      </c>
      <c r="Q58" s="2">
        <v>62</v>
      </c>
      <c r="R58" s="4">
        <f t="shared" ref="R58:R89" si="24">(L58-Q58)/L58</f>
        <v>0.99893075795464348</v>
      </c>
      <c r="S58">
        <v>453</v>
      </c>
      <c r="T58" s="4">
        <f t="shared" ref="T58:T89" si="25">(L58-S58)/L58</f>
        <v>0.99218763473312066</v>
      </c>
    </row>
    <row r="59" spans="1:20" x14ac:dyDescent="0.2">
      <c r="A59">
        <v>48</v>
      </c>
      <c r="B59">
        <v>196265</v>
      </c>
      <c r="C59">
        <v>141163</v>
      </c>
      <c r="D59" s="4">
        <f t="shared" si="19"/>
        <v>0.28075306346011769</v>
      </c>
      <c r="E59">
        <v>1799</v>
      </c>
      <c r="F59" s="4">
        <f t="shared" si="20"/>
        <v>0.99083382161872979</v>
      </c>
      <c r="G59">
        <v>180</v>
      </c>
      <c r="H59" s="4">
        <f t="shared" si="21"/>
        <v>0.99908287264667672</v>
      </c>
      <c r="I59">
        <v>2102</v>
      </c>
      <c r="J59" s="4">
        <f t="shared" si="22"/>
        <v>0.98928999057396882</v>
      </c>
      <c r="L59">
        <v>195768</v>
      </c>
      <c r="M59">
        <v>140975</v>
      </c>
      <c r="N59" s="4">
        <f t="shared" si="18"/>
        <v>0.27988741775979731</v>
      </c>
      <c r="O59" s="2">
        <v>1314</v>
      </c>
      <c r="P59" s="4">
        <f t="shared" si="23"/>
        <v>0.99328797351967635</v>
      </c>
      <c r="Q59" s="2">
        <v>98</v>
      </c>
      <c r="R59" s="4">
        <f t="shared" si="24"/>
        <v>0.9994994074618937</v>
      </c>
      <c r="S59">
        <v>2063</v>
      </c>
      <c r="T59" s="4">
        <f t="shared" si="25"/>
        <v>0.98946201626414942</v>
      </c>
    </row>
    <row r="60" spans="1:20" x14ac:dyDescent="0.2">
      <c r="A60">
        <v>49</v>
      </c>
      <c r="B60">
        <v>66013</v>
      </c>
      <c r="C60">
        <v>43289</v>
      </c>
      <c r="D60" s="4">
        <f t="shared" si="19"/>
        <v>0.34423522639480103</v>
      </c>
      <c r="E60">
        <v>4698</v>
      </c>
      <c r="F60" s="4">
        <f t="shared" si="20"/>
        <v>0.92883219971823727</v>
      </c>
      <c r="G60">
        <v>238</v>
      </c>
      <c r="H60" s="4">
        <f t="shared" si="21"/>
        <v>0.99639464953872725</v>
      </c>
      <c r="I60">
        <v>531</v>
      </c>
      <c r="J60" s="4">
        <f t="shared" si="22"/>
        <v>0.99195612985321069</v>
      </c>
      <c r="L60">
        <v>73600</v>
      </c>
      <c r="M60">
        <v>46308</v>
      </c>
      <c r="N60" s="4">
        <f t="shared" si="18"/>
        <v>0.37081521739130435</v>
      </c>
      <c r="O60" s="2">
        <v>9368</v>
      </c>
      <c r="P60" s="4">
        <f t="shared" si="23"/>
        <v>0.87271739130434778</v>
      </c>
      <c r="Q60" s="2">
        <v>282</v>
      </c>
      <c r="R60" s="4">
        <f t="shared" si="24"/>
        <v>0.99616847826086952</v>
      </c>
      <c r="S60">
        <v>679</v>
      </c>
      <c r="T60" s="4">
        <f t="shared" si="25"/>
        <v>0.99077445652173912</v>
      </c>
    </row>
    <row r="61" spans="1:20" x14ac:dyDescent="0.2">
      <c r="A61">
        <v>51</v>
      </c>
      <c r="B61">
        <v>7679</v>
      </c>
      <c r="C61">
        <v>2595</v>
      </c>
      <c r="D61" s="4">
        <f t="shared" si="19"/>
        <v>0.6620653730954551</v>
      </c>
      <c r="E61">
        <v>21</v>
      </c>
      <c r="F61" s="4">
        <f t="shared" si="20"/>
        <v>0.99726526891522338</v>
      </c>
      <c r="G61">
        <v>7</v>
      </c>
      <c r="H61" s="4">
        <f t="shared" si="21"/>
        <v>0.99908842297174116</v>
      </c>
      <c r="I61">
        <v>26</v>
      </c>
      <c r="J61" s="4">
        <f t="shared" si="22"/>
        <v>0.99661414246646696</v>
      </c>
      <c r="L61">
        <v>7684</v>
      </c>
      <c r="M61">
        <v>2598</v>
      </c>
      <c r="N61" s="4">
        <f t="shared" si="18"/>
        <v>0.66189484643414886</v>
      </c>
      <c r="O61" s="2">
        <v>24</v>
      </c>
      <c r="P61" s="4">
        <f t="shared" si="23"/>
        <v>0.99687662675689748</v>
      </c>
      <c r="Q61" s="2">
        <v>5</v>
      </c>
      <c r="R61" s="4">
        <f t="shared" si="24"/>
        <v>0.99934929724102028</v>
      </c>
      <c r="S61">
        <v>25</v>
      </c>
      <c r="T61" s="4">
        <f t="shared" si="25"/>
        <v>0.99674648620510153</v>
      </c>
    </row>
    <row r="62" spans="1:20" x14ac:dyDescent="0.2">
      <c r="A62">
        <v>52</v>
      </c>
      <c r="B62">
        <v>49046</v>
      </c>
      <c r="C62">
        <v>4957</v>
      </c>
      <c r="D62" s="4">
        <f t="shared" si="19"/>
        <v>0.8989316152183664</v>
      </c>
      <c r="E62">
        <v>123</v>
      </c>
      <c r="F62" s="4">
        <f t="shared" si="20"/>
        <v>0.9974921502263181</v>
      </c>
      <c r="G62">
        <v>8</v>
      </c>
      <c r="H62" s="4">
        <f t="shared" si="21"/>
        <v>0.9998368878195979</v>
      </c>
      <c r="I62">
        <v>34</v>
      </c>
      <c r="J62" s="4">
        <f t="shared" si="22"/>
        <v>0.9993067732332912</v>
      </c>
      <c r="L62">
        <v>14199</v>
      </c>
      <c r="M62">
        <v>4942</v>
      </c>
      <c r="N62" s="4">
        <f t="shared" si="18"/>
        <v>0.65194732023381929</v>
      </c>
      <c r="O62" s="2">
        <v>78</v>
      </c>
      <c r="P62" s="4">
        <f t="shared" si="23"/>
        <v>0.99450665539826744</v>
      </c>
      <c r="Q62" s="2">
        <v>6</v>
      </c>
      <c r="R62" s="4">
        <f t="shared" si="24"/>
        <v>0.99957743503063601</v>
      </c>
      <c r="S62">
        <v>34</v>
      </c>
      <c r="T62" s="4">
        <f t="shared" si="25"/>
        <v>0.99760546517360382</v>
      </c>
    </row>
    <row r="63" spans="1:20" x14ac:dyDescent="0.2">
      <c r="A63">
        <v>54</v>
      </c>
      <c r="B63">
        <v>13129</v>
      </c>
      <c r="C63">
        <v>4127</v>
      </c>
      <c r="D63" s="4">
        <f t="shared" si="19"/>
        <v>0.68565770431868378</v>
      </c>
      <c r="E63">
        <v>7</v>
      </c>
      <c r="F63" s="4">
        <f t="shared" si="20"/>
        <v>0.99946682915682838</v>
      </c>
      <c r="G63">
        <v>4</v>
      </c>
      <c r="H63" s="4">
        <f t="shared" si="21"/>
        <v>0.99969533094675911</v>
      </c>
      <c r="I63">
        <v>202</v>
      </c>
      <c r="J63" s="4">
        <f t="shared" si="22"/>
        <v>0.98461421281133366</v>
      </c>
      <c r="L63">
        <v>13073</v>
      </c>
      <c r="M63">
        <v>4099</v>
      </c>
      <c r="N63" s="4">
        <f t="shared" si="18"/>
        <v>0.68645299472194599</v>
      </c>
      <c r="O63" s="2">
        <v>8</v>
      </c>
      <c r="P63" s="4">
        <f t="shared" si="23"/>
        <v>0.99938805170963052</v>
      </c>
      <c r="Q63" s="2">
        <v>2</v>
      </c>
      <c r="R63" s="4">
        <f t="shared" si="24"/>
        <v>0.99984701292740763</v>
      </c>
      <c r="S63">
        <v>176</v>
      </c>
      <c r="T63" s="4">
        <f t="shared" si="25"/>
        <v>0.98653713761187178</v>
      </c>
    </row>
    <row r="64" spans="1:20" x14ac:dyDescent="0.2">
      <c r="A64">
        <v>55</v>
      </c>
      <c r="B64">
        <v>126508</v>
      </c>
      <c r="C64">
        <v>23703</v>
      </c>
      <c r="D64" s="4">
        <f t="shared" si="19"/>
        <v>0.8126363550131217</v>
      </c>
      <c r="E64">
        <v>303</v>
      </c>
      <c r="F64" s="4">
        <f t="shared" si="20"/>
        <v>0.9976048945521232</v>
      </c>
      <c r="G64">
        <v>20</v>
      </c>
      <c r="H64" s="4">
        <f t="shared" si="21"/>
        <v>0.99984190723116328</v>
      </c>
      <c r="I64">
        <v>292</v>
      </c>
      <c r="J64" s="4">
        <f t="shared" si="22"/>
        <v>0.99769184557498336</v>
      </c>
      <c r="L64">
        <v>41744</v>
      </c>
      <c r="M64">
        <v>24863</v>
      </c>
      <c r="N64" s="4">
        <f t="shared" si="18"/>
        <v>0.4043934457646608</v>
      </c>
      <c r="O64" s="2">
        <v>2125</v>
      </c>
      <c r="P64" s="4">
        <f t="shared" si="23"/>
        <v>0.94909448064392488</v>
      </c>
      <c r="Q64" s="2">
        <v>24</v>
      </c>
      <c r="R64" s="4">
        <f t="shared" si="24"/>
        <v>0.99942506707550782</v>
      </c>
      <c r="S64">
        <v>359</v>
      </c>
      <c r="T64" s="4">
        <f t="shared" si="25"/>
        <v>0.99139996167113842</v>
      </c>
    </row>
    <row r="65" spans="1:20" x14ac:dyDescent="0.2">
      <c r="A65">
        <v>56</v>
      </c>
      <c r="B65">
        <v>4665</v>
      </c>
      <c r="C65">
        <v>1653</v>
      </c>
      <c r="D65" s="4">
        <f t="shared" si="19"/>
        <v>0.6456591639871383</v>
      </c>
      <c r="E65">
        <v>4</v>
      </c>
      <c r="F65" s="4">
        <f t="shared" si="20"/>
        <v>0.99914255091103965</v>
      </c>
      <c r="G65">
        <v>1</v>
      </c>
      <c r="H65" s="4">
        <f t="shared" si="21"/>
        <v>0.99978563772775997</v>
      </c>
      <c r="I65">
        <v>12</v>
      </c>
      <c r="J65" s="4">
        <f t="shared" si="22"/>
        <v>0.99742765273311895</v>
      </c>
      <c r="L65">
        <v>4603</v>
      </c>
      <c r="M65">
        <v>1652</v>
      </c>
      <c r="N65" s="4">
        <f t="shared" si="18"/>
        <v>0.64110362806865084</v>
      </c>
      <c r="O65" s="2">
        <v>4</v>
      </c>
      <c r="P65" s="4">
        <f t="shared" si="23"/>
        <v>0.9991310015207473</v>
      </c>
      <c r="Q65" s="2">
        <v>1</v>
      </c>
      <c r="R65" s="4">
        <f t="shared" si="24"/>
        <v>0.99978275038018682</v>
      </c>
      <c r="S65">
        <v>11</v>
      </c>
      <c r="T65" s="4">
        <f t="shared" si="25"/>
        <v>0.99761025418205518</v>
      </c>
    </row>
    <row r="66" spans="1:20" x14ac:dyDescent="0.2">
      <c r="A66">
        <v>57</v>
      </c>
      <c r="B66">
        <v>13068</v>
      </c>
      <c r="C66">
        <v>2726</v>
      </c>
      <c r="D66" s="4">
        <f t="shared" si="19"/>
        <v>0.7913988368533823</v>
      </c>
      <c r="E66">
        <v>17</v>
      </c>
      <c r="F66" s="4">
        <f t="shared" si="20"/>
        <v>0.99869911233547592</v>
      </c>
      <c r="G66">
        <v>6</v>
      </c>
      <c r="H66" s="4">
        <f t="shared" si="21"/>
        <v>0.99954086317722679</v>
      </c>
      <c r="I66">
        <v>12</v>
      </c>
      <c r="J66" s="4">
        <f t="shared" si="22"/>
        <v>0.99908172635445358</v>
      </c>
      <c r="L66">
        <v>8124</v>
      </c>
      <c r="M66">
        <v>2727</v>
      </c>
      <c r="N66" s="4">
        <f t="shared" ref="N66:N97" si="26">(L66-M66)/L66</f>
        <v>0.66432791728212703</v>
      </c>
      <c r="O66" s="2">
        <v>17</v>
      </c>
      <c r="P66" s="4">
        <f t="shared" si="23"/>
        <v>0.99790743476120136</v>
      </c>
      <c r="Q66" s="2">
        <v>4</v>
      </c>
      <c r="R66" s="4">
        <f t="shared" si="24"/>
        <v>0.99950763170851797</v>
      </c>
      <c r="S66">
        <v>11</v>
      </c>
      <c r="T66" s="4">
        <f t="shared" si="25"/>
        <v>0.99864598719842446</v>
      </c>
    </row>
    <row r="67" spans="1:20" x14ac:dyDescent="0.2">
      <c r="A67">
        <v>58</v>
      </c>
      <c r="B67">
        <v>8322</v>
      </c>
      <c r="C67">
        <v>2680</v>
      </c>
      <c r="D67" s="4">
        <f t="shared" si="19"/>
        <v>0.67796202835856767</v>
      </c>
      <c r="E67">
        <v>9</v>
      </c>
      <c r="F67" s="4">
        <f t="shared" si="20"/>
        <v>0.99891852919971158</v>
      </c>
      <c r="G67">
        <v>1</v>
      </c>
      <c r="H67" s="4">
        <f t="shared" si="21"/>
        <v>0.99987983657774571</v>
      </c>
      <c r="I67">
        <v>4</v>
      </c>
      <c r="J67" s="4">
        <f t="shared" si="22"/>
        <v>0.99951934631098294</v>
      </c>
      <c r="L67">
        <v>8322</v>
      </c>
      <c r="M67">
        <v>2680</v>
      </c>
      <c r="N67" s="4">
        <f t="shared" si="26"/>
        <v>0.67796202835856767</v>
      </c>
      <c r="O67" s="2">
        <v>9</v>
      </c>
      <c r="P67" s="4">
        <f t="shared" si="23"/>
        <v>0.99891852919971158</v>
      </c>
      <c r="Q67" s="2">
        <v>1</v>
      </c>
      <c r="R67" s="4">
        <f t="shared" si="24"/>
        <v>0.99987983657774571</v>
      </c>
      <c r="S67">
        <v>4</v>
      </c>
      <c r="T67" s="4">
        <f t="shared" si="25"/>
        <v>0.99951934631098294</v>
      </c>
    </row>
    <row r="68" spans="1:20" x14ac:dyDescent="0.2">
      <c r="A68">
        <v>59</v>
      </c>
      <c r="B68">
        <v>34104</v>
      </c>
      <c r="C68">
        <v>234</v>
      </c>
      <c r="D68" s="4">
        <f t="shared" si="19"/>
        <v>0.99313863476425057</v>
      </c>
      <c r="E68">
        <v>72</v>
      </c>
      <c r="F68" s="4">
        <f t="shared" si="20"/>
        <v>0.99788881069669244</v>
      </c>
      <c r="G68">
        <v>26</v>
      </c>
      <c r="H68" s="4">
        <f t="shared" si="21"/>
        <v>0.99923762608491673</v>
      </c>
      <c r="I68">
        <v>34</v>
      </c>
      <c r="J68" s="4">
        <f t="shared" si="22"/>
        <v>0.99900304949566032</v>
      </c>
      <c r="L68">
        <v>5207</v>
      </c>
      <c r="M68">
        <v>234</v>
      </c>
      <c r="N68" s="4">
        <f t="shared" si="26"/>
        <v>0.95506049548684468</v>
      </c>
      <c r="O68" s="2">
        <v>97</v>
      </c>
      <c r="P68" s="4">
        <f t="shared" si="23"/>
        <v>0.98137123103514501</v>
      </c>
      <c r="Q68" s="2">
        <v>22</v>
      </c>
      <c r="R68" s="4">
        <f t="shared" si="24"/>
        <v>0.99577491837910503</v>
      </c>
      <c r="S68">
        <v>31</v>
      </c>
      <c r="T68" s="4">
        <f t="shared" si="25"/>
        <v>0.9940464758978298</v>
      </c>
    </row>
    <row r="69" spans="1:20" x14ac:dyDescent="0.2">
      <c r="A69">
        <v>61</v>
      </c>
      <c r="B69">
        <v>42381</v>
      </c>
      <c r="C69">
        <v>26400</v>
      </c>
      <c r="D69" s="4">
        <f t="shared" si="19"/>
        <v>0.37707935159623418</v>
      </c>
      <c r="E69">
        <v>1629</v>
      </c>
      <c r="F69" s="4">
        <f t="shared" si="20"/>
        <v>0.96156296453599488</v>
      </c>
      <c r="G69">
        <v>87</v>
      </c>
      <c r="H69" s="4">
        <f t="shared" si="21"/>
        <v>0.99794719331776027</v>
      </c>
      <c r="I69">
        <v>332</v>
      </c>
      <c r="J69" s="4">
        <f t="shared" si="22"/>
        <v>0.99216630093674052</v>
      </c>
      <c r="L69">
        <v>46103</v>
      </c>
      <c r="M69">
        <v>27859</v>
      </c>
      <c r="N69" s="4">
        <f t="shared" si="26"/>
        <v>0.39572262108756479</v>
      </c>
      <c r="O69" s="2">
        <v>3913</v>
      </c>
      <c r="P69" s="4">
        <f t="shared" si="23"/>
        <v>0.91512482918682081</v>
      </c>
      <c r="Q69" s="2">
        <v>100</v>
      </c>
      <c r="R69" s="4">
        <f t="shared" si="24"/>
        <v>0.9978309437563716</v>
      </c>
      <c r="S69">
        <v>410</v>
      </c>
      <c r="T69" s="4">
        <f t="shared" si="25"/>
        <v>0.99110686940112358</v>
      </c>
    </row>
    <row r="70" spans="1:20" x14ac:dyDescent="0.2">
      <c r="A70">
        <v>62</v>
      </c>
      <c r="B70">
        <v>141</v>
      </c>
      <c r="C70">
        <v>88</v>
      </c>
      <c r="D70" s="4">
        <f t="shared" si="19"/>
        <v>0.37588652482269502</v>
      </c>
      <c r="E70">
        <v>26</v>
      </c>
      <c r="F70" s="4">
        <f t="shared" si="20"/>
        <v>0.81560283687943258</v>
      </c>
      <c r="G70">
        <v>3</v>
      </c>
      <c r="H70" s="4">
        <f t="shared" si="21"/>
        <v>0.97872340425531912</v>
      </c>
      <c r="I70">
        <v>10</v>
      </c>
      <c r="J70" s="4">
        <f t="shared" si="22"/>
        <v>0.92907801418439717</v>
      </c>
      <c r="L70">
        <v>110</v>
      </c>
      <c r="M70">
        <v>66</v>
      </c>
      <c r="N70" s="4">
        <f t="shared" si="26"/>
        <v>0.4</v>
      </c>
      <c r="O70" s="2">
        <v>4</v>
      </c>
      <c r="P70" s="4">
        <f t="shared" si="23"/>
        <v>0.96363636363636362</v>
      </c>
      <c r="Q70" s="2">
        <v>2</v>
      </c>
      <c r="R70" s="4">
        <f t="shared" si="24"/>
        <v>0.98181818181818181</v>
      </c>
      <c r="S70">
        <v>10</v>
      </c>
      <c r="T70" s="4">
        <f t="shared" si="25"/>
        <v>0.90909090909090906</v>
      </c>
    </row>
    <row r="71" spans="1:20" x14ac:dyDescent="0.2">
      <c r="A71">
        <v>64</v>
      </c>
      <c r="B71">
        <v>4493</v>
      </c>
      <c r="C71">
        <v>547</v>
      </c>
      <c r="D71" s="4">
        <f t="shared" si="19"/>
        <v>0.87825506343200532</v>
      </c>
      <c r="E71">
        <v>5</v>
      </c>
      <c r="F71" s="4">
        <f t="shared" si="20"/>
        <v>0.99888715780102377</v>
      </c>
      <c r="G71">
        <v>3</v>
      </c>
      <c r="H71" s="4">
        <f t="shared" si="21"/>
        <v>0.99933229468061424</v>
      </c>
      <c r="I71">
        <v>2</v>
      </c>
      <c r="J71" s="4">
        <f t="shared" si="22"/>
        <v>0.99955486312040953</v>
      </c>
      <c r="L71">
        <v>4492</v>
      </c>
      <c r="M71">
        <v>547</v>
      </c>
      <c r="N71" s="4">
        <f t="shared" si="26"/>
        <v>0.87822796081923415</v>
      </c>
      <c r="O71" s="2">
        <v>5</v>
      </c>
      <c r="P71" s="4">
        <f t="shared" si="23"/>
        <v>0.99888691006233299</v>
      </c>
      <c r="Q71" s="2">
        <v>2</v>
      </c>
      <c r="R71" s="4">
        <f t="shared" si="24"/>
        <v>0.99955476402493326</v>
      </c>
      <c r="S71">
        <v>2</v>
      </c>
      <c r="T71" s="4">
        <f t="shared" si="25"/>
        <v>0.99955476402493326</v>
      </c>
    </row>
    <row r="72" spans="1:20" x14ac:dyDescent="0.2">
      <c r="A72">
        <v>65</v>
      </c>
      <c r="B72">
        <v>20635</v>
      </c>
      <c r="C72">
        <v>1592</v>
      </c>
      <c r="D72" s="4">
        <f t="shared" si="19"/>
        <v>0.92284952750181726</v>
      </c>
      <c r="E72">
        <v>7</v>
      </c>
      <c r="F72" s="4">
        <f t="shared" si="20"/>
        <v>0.99966077053549796</v>
      </c>
      <c r="G72">
        <v>3</v>
      </c>
      <c r="H72" s="4">
        <f t="shared" si="21"/>
        <v>0.99985461594378489</v>
      </c>
      <c r="I72">
        <v>4</v>
      </c>
      <c r="J72" s="4">
        <f t="shared" si="22"/>
        <v>0.99980615459171307</v>
      </c>
      <c r="L72">
        <v>7079</v>
      </c>
      <c r="M72">
        <v>1592</v>
      </c>
      <c r="N72" s="4">
        <f t="shared" si="26"/>
        <v>0.77510947873993497</v>
      </c>
      <c r="O72" s="2">
        <v>7</v>
      </c>
      <c r="P72" s="4">
        <f t="shared" si="23"/>
        <v>0.99901115976832888</v>
      </c>
      <c r="Q72" s="2">
        <v>3</v>
      </c>
      <c r="R72" s="4">
        <f t="shared" si="24"/>
        <v>0.99957621132928376</v>
      </c>
      <c r="S72">
        <v>4</v>
      </c>
      <c r="T72" s="4">
        <f t="shared" si="25"/>
        <v>0.99943494843904501</v>
      </c>
    </row>
    <row r="73" spans="1:20" x14ac:dyDescent="0.2">
      <c r="A73">
        <v>73</v>
      </c>
      <c r="B73">
        <v>15801</v>
      </c>
      <c r="C73">
        <v>4016</v>
      </c>
      <c r="D73" s="4">
        <f t="shared" si="19"/>
        <v>0.74583887095753432</v>
      </c>
      <c r="E73">
        <v>7</v>
      </c>
      <c r="F73" s="4">
        <f t="shared" si="20"/>
        <v>0.99955699006391996</v>
      </c>
      <c r="G73">
        <v>3</v>
      </c>
      <c r="H73" s="4">
        <f t="shared" si="21"/>
        <v>0.99981013859882284</v>
      </c>
      <c r="I73">
        <v>29</v>
      </c>
      <c r="J73" s="4">
        <f t="shared" si="22"/>
        <v>0.99816467312195434</v>
      </c>
      <c r="L73">
        <v>15790</v>
      </c>
      <c r="M73">
        <v>4016</v>
      </c>
      <c r="N73" s="4">
        <f t="shared" si="26"/>
        <v>0.74566181127295761</v>
      </c>
      <c r="O73" s="2">
        <v>7</v>
      </c>
      <c r="P73" s="4">
        <f t="shared" si="23"/>
        <v>0.99955668144395182</v>
      </c>
      <c r="Q73" s="2">
        <v>3</v>
      </c>
      <c r="R73" s="4">
        <f t="shared" si="24"/>
        <v>0.99981000633312223</v>
      </c>
      <c r="S73">
        <v>29</v>
      </c>
      <c r="T73" s="4">
        <f t="shared" si="25"/>
        <v>0.99816339455351488</v>
      </c>
    </row>
    <row r="74" spans="1:20" x14ac:dyDescent="0.2">
      <c r="A74">
        <v>77</v>
      </c>
      <c r="B74">
        <v>14644</v>
      </c>
      <c r="C74">
        <v>1494</v>
      </c>
      <c r="D74" s="4">
        <f t="shared" si="19"/>
        <v>0.89797869434580713</v>
      </c>
      <c r="E74">
        <v>10</v>
      </c>
      <c r="F74" s="4">
        <f t="shared" si="20"/>
        <v>0.99931712646817805</v>
      </c>
      <c r="G74">
        <v>3</v>
      </c>
      <c r="H74" s="4">
        <f t="shared" si="21"/>
        <v>0.99979513794045338</v>
      </c>
      <c r="I74">
        <v>28</v>
      </c>
      <c r="J74" s="4">
        <f t="shared" si="22"/>
        <v>0.99808795411089868</v>
      </c>
      <c r="L74">
        <v>6417</v>
      </c>
      <c r="M74">
        <v>1496</v>
      </c>
      <c r="N74" s="4">
        <f t="shared" si="26"/>
        <v>0.76686925354527036</v>
      </c>
      <c r="O74" s="2">
        <v>10</v>
      </c>
      <c r="P74" s="4">
        <f t="shared" si="23"/>
        <v>0.99844163939535613</v>
      </c>
      <c r="Q74" s="2">
        <v>1</v>
      </c>
      <c r="R74" s="4">
        <f t="shared" si="24"/>
        <v>0.99984416393953557</v>
      </c>
      <c r="S74">
        <v>28</v>
      </c>
      <c r="T74" s="4">
        <f t="shared" si="25"/>
        <v>0.99563659030699703</v>
      </c>
    </row>
    <row r="75" spans="1:20" x14ac:dyDescent="0.2">
      <c r="A75">
        <v>80</v>
      </c>
      <c r="B75">
        <v>90116</v>
      </c>
      <c r="C75">
        <v>28037</v>
      </c>
      <c r="D75" s="4">
        <f t="shared" si="19"/>
        <v>0.68887877846331391</v>
      </c>
      <c r="E75">
        <v>7</v>
      </c>
      <c r="F75" s="4">
        <f t="shared" si="20"/>
        <v>0.99992232234009504</v>
      </c>
      <c r="G75">
        <v>3</v>
      </c>
      <c r="H75" s="4">
        <f t="shared" si="21"/>
        <v>0.99996670957432643</v>
      </c>
      <c r="I75">
        <v>5</v>
      </c>
      <c r="J75" s="4">
        <f t="shared" si="22"/>
        <v>0.99994451595721068</v>
      </c>
      <c r="L75">
        <v>72683</v>
      </c>
      <c r="M75">
        <v>28037</v>
      </c>
      <c r="N75" s="4">
        <f t="shared" si="26"/>
        <v>0.61425642860091079</v>
      </c>
      <c r="O75" s="2">
        <v>7</v>
      </c>
      <c r="P75" s="4">
        <f t="shared" si="23"/>
        <v>0.99990369137212276</v>
      </c>
      <c r="Q75" s="2">
        <v>3</v>
      </c>
      <c r="R75" s="4">
        <f t="shared" si="24"/>
        <v>0.99995872487376691</v>
      </c>
      <c r="S75">
        <v>5</v>
      </c>
      <c r="T75" s="4">
        <f t="shared" si="25"/>
        <v>0.99993120812294489</v>
      </c>
    </row>
    <row r="76" spans="1:20" x14ac:dyDescent="0.2">
      <c r="A76">
        <v>81</v>
      </c>
      <c r="B76">
        <v>1036</v>
      </c>
      <c r="C76">
        <v>268</v>
      </c>
      <c r="D76" s="4">
        <f t="shared" si="19"/>
        <v>0.74131274131274127</v>
      </c>
      <c r="E76">
        <v>4</v>
      </c>
      <c r="F76" s="4">
        <f t="shared" si="20"/>
        <v>0.99613899613899615</v>
      </c>
      <c r="G76">
        <v>1</v>
      </c>
      <c r="H76" s="4">
        <f t="shared" si="21"/>
        <v>0.99903474903474898</v>
      </c>
      <c r="I76">
        <v>10</v>
      </c>
      <c r="J76" s="4">
        <f t="shared" si="22"/>
        <v>0.99034749034749037</v>
      </c>
      <c r="L76">
        <v>1032</v>
      </c>
      <c r="M76">
        <v>268</v>
      </c>
      <c r="N76" s="4">
        <f t="shared" si="26"/>
        <v>0.74031007751937983</v>
      </c>
      <c r="O76" s="2">
        <v>4</v>
      </c>
      <c r="P76" s="4">
        <f t="shared" si="23"/>
        <v>0.99612403100775193</v>
      </c>
      <c r="Q76" s="2">
        <v>1</v>
      </c>
      <c r="R76" s="4">
        <f t="shared" si="24"/>
        <v>0.99903100775193798</v>
      </c>
      <c r="S76">
        <v>10</v>
      </c>
      <c r="T76" s="4">
        <f t="shared" si="25"/>
        <v>0.99031007751937983</v>
      </c>
    </row>
    <row r="77" spans="1:20" x14ac:dyDescent="0.2">
      <c r="A77">
        <v>82</v>
      </c>
      <c r="B77">
        <v>3596</v>
      </c>
      <c r="C77">
        <v>759</v>
      </c>
      <c r="D77" s="4">
        <f t="shared" si="19"/>
        <v>0.78893214682981094</v>
      </c>
      <c r="E77">
        <v>14</v>
      </c>
      <c r="F77" s="4">
        <f t="shared" si="20"/>
        <v>0.99610678531701891</v>
      </c>
      <c r="G77">
        <v>10</v>
      </c>
      <c r="H77" s="4">
        <f t="shared" si="21"/>
        <v>0.99721913236929927</v>
      </c>
      <c r="I77">
        <v>10</v>
      </c>
      <c r="J77" s="4">
        <f t="shared" si="22"/>
        <v>0.99721913236929927</v>
      </c>
      <c r="L77">
        <v>3592</v>
      </c>
      <c r="M77">
        <v>759</v>
      </c>
      <c r="N77" s="4">
        <f t="shared" si="26"/>
        <v>0.78869710467706011</v>
      </c>
      <c r="O77" s="2">
        <v>14</v>
      </c>
      <c r="P77" s="4">
        <f t="shared" si="23"/>
        <v>0.99610244988864138</v>
      </c>
      <c r="Q77" s="2">
        <v>3</v>
      </c>
      <c r="R77" s="4">
        <f t="shared" si="24"/>
        <v>0.99916481069042318</v>
      </c>
      <c r="S77">
        <v>10</v>
      </c>
      <c r="T77" s="4">
        <f t="shared" si="25"/>
        <v>0.99721603563474392</v>
      </c>
    </row>
    <row r="78" spans="1:20" x14ac:dyDescent="0.2">
      <c r="A78">
        <v>83</v>
      </c>
      <c r="B78">
        <v>28260</v>
      </c>
      <c r="C78">
        <v>85</v>
      </c>
      <c r="D78" s="4">
        <f t="shared" si="19"/>
        <v>0.99699221514508141</v>
      </c>
      <c r="E78">
        <v>12</v>
      </c>
      <c r="F78" s="4">
        <f t="shared" si="20"/>
        <v>0.99957537154989384</v>
      </c>
      <c r="G78">
        <v>5</v>
      </c>
      <c r="H78" s="4">
        <f t="shared" si="21"/>
        <v>0.99982307147912242</v>
      </c>
      <c r="I78">
        <v>8</v>
      </c>
      <c r="J78" s="4">
        <f t="shared" si="22"/>
        <v>0.99971691436659593</v>
      </c>
      <c r="L78">
        <v>297</v>
      </c>
      <c r="M78">
        <v>86</v>
      </c>
      <c r="N78" s="4">
        <f t="shared" si="26"/>
        <v>0.71043771043771042</v>
      </c>
      <c r="O78" s="2">
        <v>10</v>
      </c>
      <c r="P78" s="4">
        <f t="shared" si="23"/>
        <v>0.96632996632996637</v>
      </c>
      <c r="Q78" s="2">
        <v>4</v>
      </c>
      <c r="R78" s="4">
        <f t="shared" si="24"/>
        <v>0.98653198653198648</v>
      </c>
      <c r="S78">
        <v>9</v>
      </c>
      <c r="T78" s="4">
        <f t="shared" si="25"/>
        <v>0.96969696969696972</v>
      </c>
    </row>
    <row r="79" spans="1:20" x14ac:dyDescent="0.2">
      <c r="A79">
        <v>84</v>
      </c>
      <c r="B79">
        <v>48085</v>
      </c>
      <c r="C79">
        <v>30802</v>
      </c>
      <c r="D79" s="4">
        <f t="shared" si="19"/>
        <v>0.35942601642923988</v>
      </c>
      <c r="E79">
        <v>2307</v>
      </c>
      <c r="F79" s="4">
        <f t="shared" si="20"/>
        <v>0.95202246022668191</v>
      </c>
      <c r="G79">
        <v>151</v>
      </c>
      <c r="H79" s="4">
        <f t="shared" si="21"/>
        <v>0.9968597275657689</v>
      </c>
      <c r="I79">
        <v>394</v>
      </c>
      <c r="J79" s="4">
        <f t="shared" si="22"/>
        <v>0.99180617656233749</v>
      </c>
      <c r="L79">
        <v>52560</v>
      </c>
      <c r="M79">
        <v>32569</v>
      </c>
      <c r="N79" s="4">
        <f t="shared" si="26"/>
        <v>0.38034627092846268</v>
      </c>
      <c r="O79" s="2">
        <v>5081</v>
      </c>
      <c r="P79" s="4">
        <f t="shared" si="23"/>
        <v>0.90332952815829526</v>
      </c>
      <c r="Q79" s="2">
        <v>180</v>
      </c>
      <c r="R79" s="4">
        <f t="shared" si="24"/>
        <v>0.99657534246575341</v>
      </c>
      <c r="S79">
        <v>486</v>
      </c>
      <c r="T79" s="4">
        <f t="shared" si="25"/>
        <v>0.99075342465753424</v>
      </c>
    </row>
    <row r="80" spans="1:20" x14ac:dyDescent="0.2">
      <c r="A80">
        <v>85</v>
      </c>
      <c r="B80">
        <v>46358</v>
      </c>
      <c r="C80">
        <v>29527</v>
      </c>
      <c r="D80" s="4">
        <f t="shared" si="19"/>
        <v>0.36306570602700722</v>
      </c>
      <c r="E80">
        <v>2665</v>
      </c>
      <c r="F80" s="4">
        <f t="shared" si="20"/>
        <v>0.94251261918115536</v>
      </c>
      <c r="G80">
        <v>111</v>
      </c>
      <c r="H80" s="4">
        <f t="shared" si="21"/>
        <v>0.99760559126795811</v>
      </c>
      <c r="I80">
        <v>359</v>
      </c>
      <c r="J80" s="4">
        <f t="shared" si="22"/>
        <v>0.9922559213080806</v>
      </c>
      <c r="L80">
        <v>50827</v>
      </c>
      <c r="M80">
        <v>31326</v>
      </c>
      <c r="N80" s="4">
        <f t="shared" si="26"/>
        <v>0.38367403151868101</v>
      </c>
      <c r="O80" s="2">
        <v>5396</v>
      </c>
      <c r="P80" s="4">
        <f t="shared" si="23"/>
        <v>0.89383595333189048</v>
      </c>
      <c r="Q80" s="2">
        <v>143</v>
      </c>
      <c r="R80" s="4">
        <f t="shared" si="24"/>
        <v>0.99718653471580065</v>
      </c>
      <c r="S80">
        <v>445</v>
      </c>
      <c r="T80" s="4">
        <f t="shared" si="25"/>
        <v>0.99124481082889015</v>
      </c>
    </row>
    <row r="81" spans="1:20" x14ac:dyDescent="0.2">
      <c r="A81">
        <v>86</v>
      </c>
      <c r="B81">
        <v>120657</v>
      </c>
      <c r="C81">
        <v>3547</v>
      </c>
      <c r="D81" s="4">
        <f t="shared" si="19"/>
        <v>0.97060261733674802</v>
      </c>
      <c r="E81">
        <v>7</v>
      </c>
      <c r="F81" s="4">
        <f t="shared" si="20"/>
        <v>0.99994198430260983</v>
      </c>
      <c r="G81">
        <v>4</v>
      </c>
      <c r="H81" s="4">
        <f t="shared" si="21"/>
        <v>0.99996684817291992</v>
      </c>
      <c r="I81">
        <v>4</v>
      </c>
      <c r="J81" s="4">
        <f t="shared" si="22"/>
        <v>0.99996684817291992</v>
      </c>
      <c r="L81">
        <v>11095</v>
      </c>
      <c r="M81">
        <v>3547</v>
      </c>
      <c r="N81" s="4">
        <f t="shared" si="26"/>
        <v>0.68030644434429921</v>
      </c>
      <c r="O81" s="2">
        <v>6</v>
      </c>
      <c r="P81" s="4">
        <f t="shared" si="23"/>
        <v>0.99945921586300135</v>
      </c>
      <c r="Q81" s="2">
        <v>2</v>
      </c>
      <c r="R81" s="4">
        <f t="shared" si="24"/>
        <v>0.99981973862100049</v>
      </c>
      <c r="S81">
        <v>4</v>
      </c>
      <c r="T81" s="4">
        <f t="shared" si="25"/>
        <v>0.99963947724200086</v>
      </c>
    </row>
    <row r="82" spans="1:20" x14ac:dyDescent="0.2">
      <c r="A82">
        <v>87</v>
      </c>
      <c r="B82">
        <v>46248</v>
      </c>
      <c r="C82">
        <v>29559</v>
      </c>
      <c r="D82" s="4">
        <f t="shared" si="19"/>
        <v>0.36085884795018164</v>
      </c>
      <c r="E82">
        <v>2330</v>
      </c>
      <c r="F82" s="4">
        <f t="shared" si="20"/>
        <v>0.94961944300294066</v>
      </c>
      <c r="G82">
        <v>101</v>
      </c>
      <c r="H82" s="4">
        <f t="shared" si="21"/>
        <v>0.99781612177823908</v>
      </c>
      <c r="I82">
        <v>352</v>
      </c>
      <c r="J82" s="4">
        <f t="shared" si="22"/>
        <v>0.99238886005881333</v>
      </c>
      <c r="L82">
        <v>50591</v>
      </c>
      <c r="M82">
        <v>31288</v>
      </c>
      <c r="N82" s="4">
        <f t="shared" si="26"/>
        <v>0.38155007807712832</v>
      </c>
      <c r="O82" s="2">
        <v>4976</v>
      </c>
      <c r="P82" s="4">
        <f t="shared" si="23"/>
        <v>0.90164258464944358</v>
      </c>
      <c r="Q82" s="2">
        <v>135</v>
      </c>
      <c r="R82" s="4">
        <f t="shared" si="24"/>
        <v>0.99733154118321443</v>
      </c>
      <c r="S82">
        <v>438</v>
      </c>
      <c r="T82" s="4">
        <f t="shared" si="25"/>
        <v>0.99134233361665114</v>
      </c>
    </row>
    <row r="83" spans="1:20" x14ac:dyDescent="0.2">
      <c r="A83">
        <v>89</v>
      </c>
      <c r="B83">
        <v>49029</v>
      </c>
      <c r="C83">
        <v>31287</v>
      </c>
      <c r="D83" s="4">
        <f t="shared" si="19"/>
        <v>0.36186746619347732</v>
      </c>
      <c r="E83">
        <v>2564</v>
      </c>
      <c r="F83" s="4">
        <f t="shared" si="20"/>
        <v>0.94770441983316001</v>
      </c>
      <c r="G83">
        <v>125</v>
      </c>
      <c r="H83" s="4">
        <f t="shared" si="21"/>
        <v>0.99745048848640605</v>
      </c>
      <c r="I83">
        <v>410</v>
      </c>
      <c r="J83" s="4">
        <f t="shared" si="22"/>
        <v>0.99163760223541164</v>
      </c>
      <c r="L83">
        <v>54067</v>
      </c>
      <c r="M83">
        <v>33303</v>
      </c>
      <c r="N83" s="4">
        <f t="shared" si="26"/>
        <v>0.38404202193574638</v>
      </c>
      <c r="O83" s="2">
        <v>5656</v>
      </c>
      <c r="P83" s="4">
        <f t="shared" si="23"/>
        <v>0.89538905432148996</v>
      </c>
      <c r="Q83" s="2">
        <v>169</v>
      </c>
      <c r="R83" s="4">
        <f t="shared" si="24"/>
        <v>0.9968742486174561</v>
      </c>
      <c r="S83">
        <v>500</v>
      </c>
      <c r="T83" s="4">
        <f t="shared" si="25"/>
        <v>0.99075221484454468</v>
      </c>
    </row>
    <row r="84" spans="1:20" x14ac:dyDescent="0.2">
      <c r="A84">
        <v>90</v>
      </c>
      <c r="B84">
        <v>129839</v>
      </c>
      <c r="C84">
        <v>78082</v>
      </c>
      <c r="D84" s="4">
        <f t="shared" si="19"/>
        <v>0.39862445028073229</v>
      </c>
      <c r="E84">
        <v>7136</v>
      </c>
      <c r="F84" s="4">
        <f t="shared" si="20"/>
        <v>0.94503962599835178</v>
      </c>
      <c r="G84">
        <v>650</v>
      </c>
      <c r="H84" s="4">
        <f t="shared" si="21"/>
        <v>0.99499380001386328</v>
      </c>
      <c r="I84">
        <v>1501</v>
      </c>
      <c r="J84" s="4">
        <f t="shared" si="22"/>
        <v>0.98843952895509057</v>
      </c>
      <c r="L84">
        <v>129831</v>
      </c>
      <c r="M84">
        <v>80772</v>
      </c>
      <c r="N84" s="4">
        <f t="shared" si="26"/>
        <v>0.37786815167409943</v>
      </c>
      <c r="O84" s="2">
        <v>7428</v>
      </c>
      <c r="P84" s="4">
        <f t="shared" si="23"/>
        <v>0.94278716177184185</v>
      </c>
      <c r="Q84" s="2">
        <v>548</v>
      </c>
      <c r="R84" s="4">
        <f t="shared" si="24"/>
        <v>0.99577912825134218</v>
      </c>
      <c r="S84">
        <v>1961</v>
      </c>
      <c r="T84" s="4">
        <f t="shared" si="25"/>
        <v>0.98489574908920052</v>
      </c>
    </row>
    <row r="85" spans="1:20" x14ac:dyDescent="0.2">
      <c r="A85">
        <v>91</v>
      </c>
      <c r="B85">
        <v>123406</v>
      </c>
      <c r="C85">
        <v>73845</v>
      </c>
      <c r="D85" s="4">
        <f t="shared" si="19"/>
        <v>0.40160932207510169</v>
      </c>
      <c r="E85">
        <v>6183</v>
      </c>
      <c r="F85" s="4">
        <f t="shared" si="20"/>
        <v>0.94989708766186409</v>
      </c>
      <c r="G85">
        <v>586</v>
      </c>
      <c r="H85" s="4">
        <f t="shared" si="21"/>
        <v>0.99525144644506747</v>
      </c>
      <c r="I85">
        <v>1400</v>
      </c>
      <c r="J85" s="4">
        <f t="shared" si="22"/>
        <v>0.98865533280391549</v>
      </c>
      <c r="L85">
        <v>122827</v>
      </c>
      <c r="M85">
        <v>76205</v>
      </c>
      <c r="N85" s="4">
        <f t="shared" si="26"/>
        <v>0.37957452351681631</v>
      </c>
      <c r="O85" s="2">
        <v>6184</v>
      </c>
      <c r="P85" s="4">
        <f t="shared" si="23"/>
        <v>0.94965276364317297</v>
      </c>
      <c r="Q85" s="2">
        <v>491</v>
      </c>
      <c r="R85" s="4">
        <f t="shared" si="24"/>
        <v>0.99600250759197895</v>
      </c>
      <c r="S85">
        <v>1398</v>
      </c>
      <c r="T85" s="4">
        <f t="shared" si="25"/>
        <v>0.98861813770587903</v>
      </c>
    </row>
    <row r="86" spans="1:20" x14ac:dyDescent="0.2">
      <c r="A86">
        <v>92</v>
      </c>
      <c r="B86">
        <v>98040</v>
      </c>
      <c r="C86">
        <v>58994</v>
      </c>
      <c r="D86" s="4">
        <f t="shared" si="19"/>
        <v>0.39826601387188904</v>
      </c>
      <c r="E86">
        <v>3556</v>
      </c>
      <c r="F86" s="4">
        <f t="shared" si="20"/>
        <v>0.9637290901672787</v>
      </c>
      <c r="G86">
        <v>438</v>
      </c>
      <c r="H86" s="4">
        <f t="shared" si="21"/>
        <v>0.99553243574051409</v>
      </c>
      <c r="I86">
        <v>1008</v>
      </c>
      <c r="J86" s="4">
        <f t="shared" si="22"/>
        <v>0.98971848225214198</v>
      </c>
      <c r="L86">
        <v>96522</v>
      </c>
      <c r="M86">
        <v>59177</v>
      </c>
      <c r="N86" s="4">
        <f t="shared" si="26"/>
        <v>0.3869066119641118</v>
      </c>
      <c r="O86" s="2">
        <v>3501</v>
      </c>
      <c r="P86" s="4">
        <f t="shared" si="23"/>
        <v>0.96372847640952319</v>
      </c>
      <c r="Q86" s="2">
        <v>367</v>
      </c>
      <c r="R86" s="4">
        <f t="shared" si="24"/>
        <v>0.9961977580240774</v>
      </c>
      <c r="S86">
        <v>960</v>
      </c>
      <c r="T86" s="4">
        <f t="shared" si="25"/>
        <v>0.99005408093491643</v>
      </c>
    </row>
    <row r="87" spans="1:20" x14ac:dyDescent="0.2">
      <c r="A87">
        <v>94</v>
      </c>
      <c r="B87">
        <v>106591</v>
      </c>
      <c r="C87">
        <v>64410</v>
      </c>
      <c r="D87" s="4">
        <f t="shared" si="19"/>
        <v>0.39572759426217974</v>
      </c>
      <c r="E87">
        <v>5014</v>
      </c>
      <c r="F87" s="4">
        <f t="shared" si="20"/>
        <v>0.95296038127046379</v>
      </c>
      <c r="G87">
        <v>627</v>
      </c>
      <c r="H87" s="4">
        <f t="shared" si="21"/>
        <v>0.99411770224503004</v>
      </c>
      <c r="I87">
        <v>1283</v>
      </c>
      <c r="J87" s="4">
        <f t="shared" si="22"/>
        <v>0.98796333649182388</v>
      </c>
      <c r="L87">
        <v>105386</v>
      </c>
      <c r="M87">
        <v>65966</v>
      </c>
      <c r="N87" s="4">
        <f t="shared" si="26"/>
        <v>0.37405347958931928</v>
      </c>
      <c r="O87" s="2">
        <v>5199</v>
      </c>
      <c r="P87" s="4">
        <f t="shared" si="23"/>
        <v>0.95066707152752739</v>
      </c>
      <c r="Q87" s="2">
        <v>380</v>
      </c>
      <c r="R87" s="4">
        <f t="shared" si="24"/>
        <v>0.99639420795931144</v>
      </c>
      <c r="S87">
        <v>2919</v>
      </c>
      <c r="T87" s="4">
        <f t="shared" si="25"/>
        <v>0.97230182377165852</v>
      </c>
    </row>
    <row r="88" spans="1:20" x14ac:dyDescent="0.2">
      <c r="A88">
        <v>95</v>
      </c>
      <c r="B88">
        <v>438118</v>
      </c>
      <c r="C88">
        <v>11483</v>
      </c>
      <c r="D88" s="4">
        <f t="shared" si="19"/>
        <v>0.97379016611962987</v>
      </c>
      <c r="E88">
        <v>24250</v>
      </c>
      <c r="F88" s="4">
        <f t="shared" si="20"/>
        <v>0.94464961494391919</v>
      </c>
      <c r="G88">
        <v>1037</v>
      </c>
      <c r="H88" s="4">
        <f t="shared" si="21"/>
        <v>0.99763305776069455</v>
      </c>
      <c r="I88">
        <v>1748</v>
      </c>
      <c r="J88" s="4">
        <f t="shared" si="22"/>
        <v>0.9960102072957514</v>
      </c>
      <c r="L88">
        <v>368363</v>
      </c>
      <c r="M88">
        <v>24714</v>
      </c>
      <c r="N88" s="4">
        <f t="shared" si="26"/>
        <v>0.93290857116485637</v>
      </c>
      <c r="O88" s="2">
        <v>15017</v>
      </c>
      <c r="P88" s="4">
        <f t="shared" si="23"/>
        <v>0.95923314773742208</v>
      </c>
      <c r="Q88" s="2">
        <v>986</v>
      </c>
      <c r="R88" s="4">
        <f t="shared" si="24"/>
        <v>0.99732329251309171</v>
      </c>
      <c r="S88">
        <v>6384</v>
      </c>
      <c r="T88" s="4">
        <f t="shared" si="25"/>
        <v>0.98266926917198527</v>
      </c>
    </row>
    <row r="89" spans="1:20" x14ac:dyDescent="0.2">
      <c r="A89">
        <v>96</v>
      </c>
      <c r="B89">
        <v>214722</v>
      </c>
      <c r="C89">
        <v>121904</v>
      </c>
      <c r="D89" s="4">
        <f t="shared" si="19"/>
        <v>0.43227056379877238</v>
      </c>
      <c r="E89">
        <v>24150</v>
      </c>
      <c r="F89" s="4">
        <f t="shared" si="20"/>
        <v>0.88752899097437621</v>
      </c>
      <c r="G89">
        <v>1027</v>
      </c>
      <c r="H89" s="4">
        <f t="shared" si="21"/>
        <v>0.99521707137601179</v>
      </c>
      <c r="I89">
        <v>1921</v>
      </c>
      <c r="J89" s="4">
        <f t="shared" si="22"/>
        <v>0.9910535483089763</v>
      </c>
      <c r="L89">
        <v>175120</v>
      </c>
      <c r="M89">
        <v>118230</v>
      </c>
      <c r="N89" s="4">
        <f t="shared" si="26"/>
        <v>0.32486295111923252</v>
      </c>
      <c r="O89" s="2">
        <v>12017</v>
      </c>
      <c r="P89" s="4">
        <f t="shared" si="23"/>
        <v>0.93137848332571949</v>
      </c>
      <c r="Q89" s="2">
        <v>686</v>
      </c>
      <c r="R89" s="4">
        <f t="shared" si="24"/>
        <v>0.99608268615806306</v>
      </c>
      <c r="S89">
        <v>2668</v>
      </c>
      <c r="T89" s="4">
        <f t="shared" si="25"/>
        <v>0.98476473275468246</v>
      </c>
    </row>
    <row r="90" spans="1:20" x14ac:dyDescent="0.2">
      <c r="A90">
        <v>97</v>
      </c>
      <c r="B90">
        <v>157834</v>
      </c>
      <c r="C90">
        <v>97025</v>
      </c>
      <c r="D90" s="4">
        <f t="shared" ref="D90:D121" si="27">(B90-C90)/B90</f>
        <v>0.38527186791185675</v>
      </c>
      <c r="E90">
        <v>5296</v>
      </c>
      <c r="F90" s="4">
        <f t="shared" ref="F90:F121" si="28">(B90-E90)/B90</f>
        <v>0.96644575946880895</v>
      </c>
      <c r="G90">
        <v>117</v>
      </c>
      <c r="H90" s="4">
        <f t="shared" ref="H90:H121" si="29">(B90-G90)/B90</f>
        <v>0.99925871485231321</v>
      </c>
      <c r="I90">
        <v>1280</v>
      </c>
      <c r="J90" s="4">
        <f t="shared" ref="J90:J121" si="30">(B90-I90)/B90</f>
        <v>0.99189021376889641</v>
      </c>
      <c r="L90">
        <v>142376</v>
      </c>
      <c r="M90">
        <v>95568</v>
      </c>
      <c r="N90" s="4">
        <f t="shared" si="26"/>
        <v>0.32876327470922068</v>
      </c>
      <c r="O90" s="2">
        <v>1431</v>
      </c>
      <c r="P90" s="4">
        <f t="shared" ref="P90:P120" si="31">(L90-O90)/L90</f>
        <v>0.98994914873293249</v>
      </c>
      <c r="Q90" s="2">
        <v>77</v>
      </c>
      <c r="R90" s="4">
        <f t="shared" ref="R90:R120" si="32">(L90-Q90)/L90</f>
        <v>0.99945917851323252</v>
      </c>
      <c r="S90">
        <v>1192</v>
      </c>
      <c r="T90" s="4">
        <f t="shared" ref="T90:T120" si="33">(L90-S90)/L90</f>
        <v>0.99162780243861326</v>
      </c>
    </row>
    <row r="91" spans="1:20" x14ac:dyDescent="0.2">
      <c r="A91">
        <v>98</v>
      </c>
      <c r="B91">
        <v>158102</v>
      </c>
      <c r="C91">
        <v>97293</v>
      </c>
      <c r="D91" s="4">
        <f t="shared" si="27"/>
        <v>0.38461879040113345</v>
      </c>
      <c r="E91">
        <v>5291</v>
      </c>
      <c r="F91" s="4">
        <f t="shared" si="28"/>
        <v>0.96653426269117404</v>
      </c>
      <c r="G91">
        <v>119</v>
      </c>
      <c r="H91" s="4">
        <f t="shared" si="29"/>
        <v>0.99924732134950855</v>
      </c>
      <c r="I91">
        <v>1276</v>
      </c>
      <c r="J91" s="4">
        <f t="shared" si="30"/>
        <v>0.99192926085691513</v>
      </c>
      <c r="L91">
        <v>142631</v>
      </c>
      <c r="M91">
        <v>95891</v>
      </c>
      <c r="N91" s="4">
        <f t="shared" si="26"/>
        <v>0.32769874711668573</v>
      </c>
      <c r="O91" s="2">
        <v>1431</v>
      </c>
      <c r="P91" s="4">
        <f t="shared" si="31"/>
        <v>0.98996711794771119</v>
      </c>
      <c r="Q91" s="2">
        <v>79</v>
      </c>
      <c r="R91" s="4">
        <f t="shared" si="32"/>
        <v>0.99944612321304627</v>
      </c>
      <c r="S91">
        <v>1195</v>
      </c>
      <c r="T91" s="4">
        <f t="shared" si="33"/>
        <v>0.99162173721000346</v>
      </c>
    </row>
    <row r="92" spans="1:20" x14ac:dyDescent="0.2">
      <c r="A92">
        <v>99</v>
      </c>
      <c r="B92">
        <v>186568</v>
      </c>
      <c r="C92">
        <v>107473</v>
      </c>
      <c r="D92" s="4">
        <f t="shared" si="27"/>
        <v>0.42394730071609277</v>
      </c>
      <c r="E92">
        <v>16432</v>
      </c>
      <c r="F92" s="4">
        <f t="shared" si="28"/>
        <v>0.91192487457656191</v>
      </c>
      <c r="G92">
        <v>797</v>
      </c>
      <c r="H92" s="4">
        <f t="shared" si="29"/>
        <v>0.99572809913811589</v>
      </c>
      <c r="I92">
        <v>1599</v>
      </c>
      <c r="J92" s="4">
        <f t="shared" si="30"/>
        <v>0.99142939839629518</v>
      </c>
      <c r="L92">
        <v>158397</v>
      </c>
      <c r="M92">
        <v>106066</v>
      </c>
      <c r="N92" s="4">
        <f t="shared" si="26"/>
        <v>0.33037873192042777</v>
      </c>
      <c r="O92" s="2">
        <v>10295</v>
      </c>
      <c r="P92" s="4">
        <f t="shared" si="31"/>
        <v>0.93500508216696021</v>
      </c>
      <c r="Q92" s="2">
        <v>603</v>
      </c>
      <c r="R92" s="4">
        <f t="shared" si="32"/>
        <v>0.99619310971798714</v>
      </c>
      <c r="S92">
        <v>1404</v>
      </c>
      <c r="T92" s="4">
        <f t="shared" si="33"/>
        <v>0.99113619576128331</v>
      </c>
    </row>
    <row r="93" spans="1:20" x14ac:dyDescent="0.2">
      <c r="A93">
        <v>100</v>
      </c>
      <c r="B93">
        <v>176655</v>
      </c>
      <c r="C93">
        <v>112716</v>
      </c>
      <c r="D93" s="4">
        <f t="shared" si="27"/>
        <v>0.36194276980555318</v>
      </c>
      <c r="E93">
        <v>4776</v>
      </c>
      <c r="F93" s="4">
        <f t="shared" si="28"/>
        <v>0.9729642523562877</v>
      </c>
      <c r="G93">
        <v>115</v>
      </c>
      <c r="H93" s="4">
        <f t="shared" si="29"/>
        <v>0.99934901361410655</v>
      </c>
      <c r="I93">
        <v>1312</v>
      </c>
      <c r="J93" s="4">
        <f t="shared" si="30"/>
        <v>0.99257309444963349</v>
      </c>
      <c r="L93">
        <v>162186</v>
      </c>
      <c r="M93">
        <v>112054</v>
      </c>
      <c r="N93" s="4">
        <f t="shared" si="26"/>
        <v>0.30910189535471622</v>
      </c>
      <c r="O93" s="2">
        <v>1607</v>
      </c>
      <c r="P93" s="4">
        <f t="shared" si="31"/>
        <v>0.99009162319805655</v>
      </c>
      <c r="Q93" s="2">
        <v>70</v>
      </c>
      <c r="R93" s="4">
        <f t="shared" si="32"/>
        <v>0.99956839677900677</v>
      </c>
      <c r="S93">
        <v>1581</v>
      </c>
      <c r="T93" s="4">
        <f t="shared" si="33"/>
        <v>0.99025193296585401</v>
      </c>
    </row>
    <row r="94" spans="1:20" x14ac:dyDescent="0.2">
      <c r="A94">
        <v>101</v>
      </c>
      <c r="B94">
        <v>10407</v>
      </c>
      <c r="C94">
        <v>4867</v>
      </c>
      <c r="D94" s="4">
        <f t="shared" si="27"/>
        <v>0.53233400595752856</v>
      </c>
      <c r="E94">
        <v>191</v>
      </c>
      <c r="F94" s="4">
        <f t="shared" si="28"/>
        <v>0.98164696838666288</v>
      </c>
      <c r="G94">
        <v>22</v>
      </c>
      <c r="H94" s="4">
        <f t="shared" si="29"/>
        <v>0.99788603824348998</v>
      </c>
      <c r="I94">
        <v>42</v>
      </c>
      <c r="J94" s="4">
        <f t="shared" si="30"/>
        <v>0.99596425482848083</v>
      </c>
      <c r="L94">
        <v>10270</v>
      </c>
      <c r="M94">
        <v>4826</v>
      </c>
      <c r="N94" s="4">
        <f t="shared" si="26"/>
        <v>0.53008763388510227</v>
      </c>
      <c r="O94" s="2">
        <v>122</v>
      </c>
      <c r="P94" s="4">
        <f t="shared" si="31"/>
        <v>0.98812074001947414</v>
      </c>
      <c r="Q94" s="2">
        <v>6</v>
      </c>
      <c r="R94" s="4">
        <f t="shared" si="32"/>
        <v>0.99941577409931837</v>
      </c>
      <c r="S94">
        <v>28</v>
      </c>
      <c r="T94" s="4">
        <f t="shared" si="33"/>
        <v>0.99727361246348589</v>
      </c>
    </row>
    <row r="95" spans="1:20" x14ac:dyDescent="0.2">
      <c r="A95">
        <v>102</v>
      </c>
      <c r="B95">
        <v>151730</v>
      </c>
      <c r="C95">
        <v>93448</v>
      </c>
      <c r="D95" s="4">
        <f t="shared" si="27"/>
        <v>0.38411652277071112</v>
      </c>
      <c r="E95">
        <v>7816</v>
      </c>
      <c r="F95" s="4">
        <f t="shared" si="28"/>
        <v>0.94848744480326896</v>
      </c>
      <c r="G95">
        <v>616</v>
      </c>
      <c r="H95" s="4">
        <f t="shared" si="29"/>
        <v>0.99594015685757598</v>
      </c>
      <c r="I95">
        <v>1306</v>
      </c>
      <c r="J95" s="4">
        <f t="shared" si="30"/>
        <v>0.99139260528570483</v>
      </c>
      <c r="L95">
        <v>166407</v>
      </c>
      <c r="M95">
        <v>102126</v>
      </c>
      <c r="N95" s="4">
        <f t="shared" si="26"/>
        <v>0.38628783644918785</v>
      </c>
      <c r="O95" s="2">
        <v>27169</v>
      </c>
      <c r="P95" s="4">
        <f t="shared" si="31"/>
        <v>0.83673162787623112</v>
      </c>
      <c r="Q95" s="2">
        <v>1028</v>
      </c>
      <c r="R95" s="4">
        <f t="shared" si="32"/>
        <v>0.99382237526065609</v>
      </c>
      <c r="S95">
        <v>5458</v>
      </c>
      <c r="T95" s="4">
        <f t="shared" si="33"/>
        <v>0.96720089900064299</v>
      </c>
    </row>
    <row r="96" spans="1:20" x14ac:dyDescent="0.2">
      <c r="A96">
        <v>103</v>
      </c>
      <c r="B96">
        <v>126875</v>
      </c>
      <c r="C96">
        <v>79094</v>
      </c>
      <c r="D96" s="4">
        <f t="shared" si="27"/>
        <v>0.37659901477832514</v>
      </c>
      <c r="E96">
        <v>3710</v>
      </c>
      <c r="F96" s="4">
        <f t="shared" si="28"/>
        <v>0.97075862068965513</v>
      </c>
      <c r="G96">
        <v>384</v>
      </c>
      <c r="H96" s="4">
        <f t="shared" si="29"/>
        <v>0.99697339901477833</v>
      </c>
      <c r="I96">
        <v>1012</v>
      </c>
      <c r="J96" s="4">
        <f t="shared" si="30"/>
        <v>0.99202364532019705</v>
      </c>
      <c r="L96">
        <v>126938</v>
      </c>
      <c r="M96">
        <v>81081</v>
      </c>
      <c r="N96" s="4">
        <f t="shared" si="26"/>
        <v>0.36125510091540752</v>
      </c>
      <c r="O96" s="2">
        <v>7921</v>
      </c>
      <c r="P96" s="4">
        <f t="shared" si="31"/>
        <v>0.93759945800311961</v>
      </c>
      <c r="Q96" s="2">
        <v>456</v>
      </c>
      <c r="R96" s="4">
        <f t="shared" si="32"/>
        <v>0.9964076950952433</v>
      </c>
      <c r="S96">
        <v>1108</v>
      </c>
      <c r="T96" s="4">
        <f t="shared" si="33"/>
        <v>0.99127132931037198</v>
      </c>
    </row>
    <row r="97" spans="1:20" x14ac:dyDescent="0.2">
      <c r="A97">
        <v>104</v>
      </c>
      <c r="B97">
        <v>126599</v>
      </c>
      <c r="C97">
        <v>78739</v>
      </c>
      <c r="D97" s="4">
        <f t="shared" si="27"/>
        <v>0.37804406037962385</v>
      </c>
      <c r="E97">
        <v>3696</v>
      </c>
      <c r="F97" s="4">
        <f t="shared" si="28"/>
        <v>0.97080545659918327</v>
      </c>
      <c r="G97">
        <v>378</v>
      </c>
      <c r="H97" s="4">
        <f t="shared" si="29"/>
        <v>0.99701419442491646</v>
      </c>
      <c r="I97">
        <v>1011</v>
      </c>
      <c r="J97" s="4">
        <f t="shared" si="30"/>
        <v>0.99201415493013378</v>
      </c>
      <c r="L97">
        <v>126683</v>
      </c>
      <c r="M97">
        <v>80779</v>
      </c>
      <c r="N97" s="4">
        <f t="shared" si="26"/>
        <v>0.36235327549868568</v>
      </c>
      <c r="O97" s="2">
        <v>7916</v>
      </c>
      <c r="P97" s="4">
        <f t="shared" si="31"/>
        <v>0.93751332065075821</v>
      </c>
      <c r="Q97" s="2">
        <v>232</v>
      </c>
      <c r="R97" s="4">
        <f t="shared" si="32"/>
        <v>0.99816865719946635</v>
      </c>
      <c r="S97">
        <v>1114</v>
      </c>
      <c r="T97" s="4">
        <f t="shared" si="33"/>
        <v>0.99120639706985147</v>
      </c>
    </row>
    <row r="98" spans="1:20" x14ac:dyDescent="0.2">
      <c r="A98">
        <v>105</v>
      </c>
      <c r="B98">
        <v>128802</v>
      </c>
      <c r="C98">
        <v>55253</v>
      </c>
      <c r="D98" s="4">
        <f t="shared" si="27"/>
        <v>0.57102374186736227</v>
      </c>
      <c r="E98">
        <v>14997</v>
      </c>
      <c r="F98" s="4">
        <f t="shared" si="28"/>
        <v>0.8835654725858294</v>
      </c>
      <c r="G98">
        <v>446</v>
      </c>
      <c r="H98" s="4">
        <f t="shared" si="29"/>
        <v>0.99653732084905511</v>
      </c>
      <c r="I98">
        <v>490</v>
      </c>
      <c r="J98" s="4">
        <f t="shared" si="30"/>
        <v>0.9961957112467198</v>
      </c>
      <c r="L98">
        <v>79925</v>
      </c>
      <c r="M98">
        <v>51575</v>
      </c>
      <c r="N98" s="4">
        <f t="shared" ref="N98:N120" si="34">(L98-M98)/L98</f>
        <v>0.35470753831717233</v>
      </c>
      <c r="O98" s="2">
        <v>2510</v>
      </c>
      <c r="P98" s="4">
        <f t="shared" si="31"/>
        <v>0.96859555833593991</v>
      </c>
      <c r="Q98" s="2">
        <v>123</v>
      </c>
      <c r="R98" s="4">
        <f t="shared" si="32"/>
        <v>0.99846105724116363</v>
      </c>
      <c r="S98">
        <v>312</v>
      </c>
      <c r="T98" s="4">
        <f t="shared" si="33"/>
        <v>0.99609634031904914</v>
      </c>
    </row>
    <row r="99" spans="1:20" x14ac:dyDescent="0.2">
      <c r="A99">
        <v>106</v>
      </c>
      <c r="B99">
        <v>65332</v>
      </c>
      <c r="C99">
        <v>42761</v>
      </c>
      <c r="D99" s="4">
        <f t="shared" si="27"/>
        <v>0.34548154043960083</v>
      </c>
      <c r="E99">
        <v>3</v>
      </c>
      <c r="F99" s="4">
        <f t="shared" si="28"/>
        <v>0.99995408069552438</v>
      </c>
      <c r="G99">
        <v>1</v>
      </c>
      <c r="H99" s="4">
        <f t="shared" si="29"/>
        <v>0.99998469356517483</v>
      </c>
      <c r="I99">
        <v>16</v>
      </c>
      <c r="J99" s="4">
        <f t="shared" si="30"/>
        <v>0.99975509704279675</v>
      </c>
      <c r="L99">
        <v>64520</v>
      </c>
      <c r="M99">
        <v>42787</v>
      </c>
      <c r="N99" s="4">
        <f t="shared" si="34"/>
        <v>0.33684128952262865</v>
      </c>
      <c r="O99" s="2">
        <v>29</v>
      </c>
      <c r="P99" s="4">
        <f t="shared" si="31"/>
        <v>0.99955052696838187</v>
      </c>
      <c r="Q99" s="2">
        <v>1</v>
      </c>
      <c r="R99" s="4">
        <f t="shared" si="32"/>
        <v>0.99998450092994418</v>
      </c>
      <c r="S99">
        <v>15</v>
      </c>
      <c r="T99" s="4">
        <f t="shared" si="33"/>
        <v>0.99976751394916308</v>
      </c>
    </row>
    <row r="100" spans="1:20" x14ac:dyDescent="0.2">
      <c r="A100">
        <v>109</v>
      </c>
      <c r="B100">
        <v>65226</v>
      </c>
      <c r="C100">
        <v>42752</v>
      </c>
      <c r="D100" s="4">
        <f t="shared" si="27"/>
        <v>0.34455585196087452</v>
      </c>
      <c r="E100">
        <v>6</v>
      </c>
      <c r="F100" s="4">
        <f t="shared" si="28"/>
        <v>0.99990801214239722</v>
      </c>
      <c r="G100">
        <v>2</v>
      </c>
      <c r="H100" s="4">
        <f t="shared" si="29"/>
        <v>0.99996933738079907</v>
      </c>
      <c r="I100">
        <v>15</v>
      </c>
      <c r="J100" s="4">
        <f t="shared" si="30"/>
        <v>0.99977003035599299</v>
      </c>
      <c r="L100">
        <v>64502</v>
      </c>
      <c r="M100">
        <v>42775</v>
      </c>
      <c r="N100" s="4">
        <f t="shared" si="34"/>
        <v>0.33684226845679205</v>
      </c>
      <c r="O100" s="2">
        <v>29</v>
      </c>
      <c r="P100" s="4">
        <f t="shared" si="31"/>
        <v>0.99955040153793684</v>
      </c>
      <c r="Q100" s="2">
        <v>1</v>
      </c>
      <c r="R100" s="4">
        <f t="shared" si="32"/>
        <v>0.99998449660475641</v>
      </c>
      <c r="S100">
        <v>14</v>
      </c>
      <c r="T100" s="4">
        <f t="shared" si="33"/>
        <v>0.99978295246659021</v>
      </c>
    </row>
    <row r="101" spans="1:20" x14ac:dyDescent="0.2">
      <c r="A101">
        <v>110</v>
      </c>
      <c r="B101">
        <v>124738</v>
      </c>
      <c r="C101">
        <v>54278</v>
      </c>
      <c r="D101" s="4">
        <f t="shared" si="27"/>
        <v>0.56486395484936425</v>
      </c>
      <c r="E101">
        <v>14638</v>
      </c>
      <c r="F101" s="4">
        <f t="shared" si="28"/>
        <v>0.88265003447225387</v>
      </c>
      <c r="G101">
        <v>492</v>
      </c>
      <c r="H101" s="4">
        <f t="shared" si="29"/>
        <v>0.99605573281598225</v>
      </c>
      <c r="I101">
        <v>494</v>
      </c>
      <c r="J101" s="4">
        <f t="shared" si="30"/>
        <v>0.99603969920954316</v>
      </c>
      <c r="L101">
        <v>78566</v>
      </c>
      <c r="M101">
        <v>50667</v>
      </c>
      <c r="N101" s="4">
        <f t="shared" si="34"/>
        <v>0.35510271618766387</v>
      </c>
      <c r="O101" s="2">
        <v>2259</v>
      </c>
      <c r="P101" s="4">
        <f t="shared" si="31"/>
        <v>0.97124710434539119</v>
      </c>
      <c r="Q101" s="2">
        <v>112</v>
      </c>
      <c r="R101" s="4">
        <f t="shared" si="32"/>
        <v>0.9985744469617901</v>
      </c>
      <c r="S101">
        <v>319</v>
      </c>
      <c r="T101" s="4">
        <f t="shared" si="33"/>
        <v>0.99593971947152715</v>
      </c>
    </row>
    <row r="102" spans="1:20" x14ac:dyDescent="0.2">
      <c r="A102">
        <v>111</v>
      </c>
      <c r="B102">
        <v>69818</v>
      </c>
      <c r="C102">
        <v>44972</v>
      </c>
      <c r="D102" s="4">
        <f t="shared" si="27"/>
        <v>0.35586811423988085</v>
      </c>
      <c r="E102">
        <v>73</v>
      </c>
      <c r="F102" s="4">
        <f t="shared" si="28"/>
        <v>0.9989544243604801</v>
      </c>
      <c r="G102">
        <v>17</v>
      </c>
      <c r="H102" s="4">
        <f t="shared" si="29"/>
        <v>0.99975650978257757</v>
      </c>
      <c r="I102">
        <v>41</v>
      </c>
      <c r="J102" s="4">
        <f t="shared" si="30"/>
        <v>0.99941275888739289</v>
      </c>
      <c r="L102">
        <v>69591</v>
      </c>
      <c r="M102">
        <v>44960</v>
      </c>
      <c r="N102" s="4">
        <f t="shared" si="34"/>
        <v>0.3539394461927548</v>
      </c>
      <c r="O102" s="2">
        <v>86</v>
      </c>
      <c r="P102" s="4">
        <f t="shared" si="31"/>
        <v>0.99876420801540433</v>
      </c>
      <c r="Q102" s="2">
        <v>8</v>
      </c>
      <c r="R102" s="4">
        <f t="shared" si="32"/>
        <v>0.99988504260608413</v>
      </c>
      <c r="S102">
        <v>37</v>
      </c>
      <c r="T102" s="4">
        <f t="shared" si="33"/>
        <v>0.99946832205313907</v>
      </c>
    </row>
    <row r="103" spans="1:20" x14ac:dyDescent="0.2">
      <c r="A103">
        <v>113</v>
      </c>
      <c r="B103">
        <v>74916</v>
      </c>
      <c r="C103">
        <v>48738</v>
      </c>
      <c r="D103" s="4">
        <f t="shared" si="27"/>
        <v>0.34943136312670192</v>
      </c>
      <c r="E103">
        <v>359</v>
      </c>
      <c r="F103" s="4">
        <f t="shared" si="28"/>
        <v>0.99520796625553953</v>
      </c>
      <c r="G103">
        <v>71</v>
      </c>
      <c r="H103" s="4">
        <f t="shared" si="29"/>
        <v>0.99905227187783652</v>
      </c>
      <c r="I103">
        <v>169</v>
      </c>
      <c r="J103" s="4">
        <f t="shared" si="30"/>
        <v>0.9977441401035827</v>
      </c>
      <c r="L103">
        <v>76374</v>
      </c>
      <c r="M103">
        <v>49051</v>
      </c>
      <c r="N103" s="4">
        <f t="shared" si="34"/>
        <v>0.35775263833241677</v>
      </c>
      <c r="O103" s="2">
        <v>1204</v>
      </c>
      <c r="P103" s="4">
        <f t="shared" si="31"/>
        <v>0.98423547280488122</v>
      </c>
      <c r="Q103" s="2">
        <v>92</v>
      </c>
      <c r="R103" s="4">
        <f t="shared" si="32"/>
        <v>0.99879540157645275</v>
      </c>
      <c r="S103">
        <v>203</v>
      </c>
      <c r="T103" s="4">
        <f t="shared" si="33"/>
        <v>0.99734202739152067</v>
      </c>
    </row>
    <row r="104" spans="1:20" x14ac:dyDescent="0.2">
      <c r="A104">
        <v>114</v>
      </c>
      <c r="B104">
        <v>170316</v>
      </c>
      <c r="C104">
        <v>104644</v>
      </c>
      <c r="D104" s="4">
        <f t="shared" si="27"/>
        <v>0.38558914018647689</v>
      </c>
      <c r="E104">
        <v>4123</v>
      </c>
      <c r="F104" s="4">
        <f t="shared" si="28"/>
        <v>0.97579205711735828</v>
      </c>
      <c r="G104">
        <v>312</v>
      </c>
      <c r="H104" s="4">
        <f t="shared" si="29"/>
        <v>0.99816811104065384</v>
      </c>
      <c r="I104">
        <v>998</v>
      </c>
      <c r="J104" s="4">
        <f t="shared" si="30"/>
        <v>0.9941403039056812</v>
      </c>
      <c r="L104">
        <v>154786</v>
      </c>
      <c r="M104">
        <v>105616</v>
      </c>
      <c r="N104" s="4">
        <f t="shared" si="34"/>
        <v>0.31766438825216753</v>
      </c>
      <c r="O104" s="2">
        <v>5723</v>
      </c>
      <c r="P104" s="4">
        <f t="shared" si="31"/>
        <v>0.9630263718940989</v>
      </c>
      <c r="Q104" s="2">
        <v>305</v>
      </c>
      <c r="R104" s="4">
        <f t="shared" si="32"/>
        <v>0.99802953755507606</v>
      </c>
      <c r="S104">
        <v>986</v>
      </c>
      <c r="T104" s="4">
        <f t="shared" si="33"/>
        <v>0.99362991485018026</v>
      </c>
    </row>
    <row r="105" spans="1:20" x14ac:dyDescent="0.2">
      <c r="A105">
        <v>116</v>
      </c>
      <c r="B105">
        <v>9376</v>
      </c>
      <c r="C105">
        <v>4122</v>
      </c>
      <c r="D105" s="4">
        <f t="shared" si="27"/>
        <v>0.56036689419795227</v>
      </c>
      <c r="E105">
        <v>136</v>
      </c>
      <c r="F105" s="4">
        <f t="shared" si="28"/>
        <v>0.98549488054607504</v>
      </c>
      <c r="G105">
        <v>24</v>
      </c>
      <c r="H105" s="4">
        <f t="shared" si="29"/>
        <v>0.99744027303754268</v>
      </c>
      <c r="I105">
        <v>42</v>
      </c>
      <c r="J105" s="4">
        <f t="shared" si="30"/>
        <v>0.99552047781569963</v>
      </c>
      <c r="L105">
        <v>9207</v>
      </c>
      <c r="M105">
        <v>4095</v>
      </c>
      <c r="N105" s="4">
        <f t="shared" si="34"/>
        <v>0.55522971652003905</v>
      </c>
      <c r="O105" s="2">
        <v>58</v>
      </c>
      <c r="P105" s="4">
        <f t="shared" si="31"/>
        <v>0.99370044531334856</v>
      </c>
      <c r="Q105" s="2">
        <v>6</v>
      </c>
      <c r="R105" s="4">
        <f t="shared" si="32"/>
        <v>0.99934832192896705</v>
      </c>
      <c r="S105">
        <v>28</v>
      </c>
      <c r="T105" s="4">
        <f t="shared" si="33"/>
        <v>0.99695883566851307</v>
      </c>
    </row>
    <row r="106" spans="1:20" x14ac:dyDescent="0.2">
      <c r="A106">
        <v>117</v>
      </c>
      <c r="B106">
        <v>10407</v>
      </c>
      <c r="C106">
        <v>4867</v>
      </c>
      <c r="D106" s="4">
        <f t="shared" si="27"/>
        <v>0.53233400595752856</v>
      </c>
      <c r="E106">
        <v>191</v>
      </c>
      <c r="F106" s="4">
        <f t="shared" si="28"/>
        <v>0.98164696838666288</v>
      </c>
      <c r="G106">
        <v>22</v>
      </c>
      <c r="H106" s="4">
        <f t="shared" si="29"/>
        <v>0.99788603824348998</v>
      </c>
      <c r="I106">
        <v>42</v>
      </c>
      <c r="J106" s="4">
        <f t="shared" si="30"/>
        <v>0.99596425482848083</v>
      </c>
      <c r="L106">
        <v>10270</v>
      </c>
      <c r="M106">
        <v>4826</v>
      </c>
      <c r="N106" s="4">
        <f t="shared" si="34"/>
        <v>0.53008763388510227</v>
      </c>
      <c r="O106" s="2">
        <v>122</v>
      </c>
      <c r="P106" s="4">
        <f t="shared" si="31"/>
        <v>0.98812074001947414</v>
      </c>
      <c r="Q106" s="2">
        <v>6</v>
      </c>
      <c r="R106" s="4">
        <f t="shared" si="32"/>
        <v>0.99941577409931837</v>
      </c>
      <c r="S106">
        <v>28</v>
      </c>
      <c r="T106" s="4">
        <f t="shared" si="33"/>
        <v>0.99727361246348589</v>
      </c>
    </row>
    <row r="107" spans="1:20" x14ac:dyDescent="0.2">
      <c r="A107">
        <v>118</v>
      </c>
      <c r="B107">
        <v>176655</v>
      </c>
      <c r="C107">
        <v>112716</v>
      </c>
      <c r="D107" s="4">
        <f t="shared" si="27"/>
        <v>0.36194276980555318</v>
      </c>
      <c r="E107">
        <v>4776</v>
      </c>
      <c r="F107" s="4">
        <f t="shared" si="28"/>
        <v>0.9729642523562877</v>
      </c>
      <c r="G107">
        <v>115</v>
      </c>
      <c r="H107" s="4">
        <f t="shared" si="29"/>
        <v>0.99934901361410655</v>
      </c>
      <c r="I107">
        <v>1312</v>
      </c>
      <c r="J107" s="4">
        <f t="shared" si="30"/>
        <v>0.99257309444963349</v>
      </c>
      <c r="L107">
        <v>162186</v>
      </c>
      <c r="M107">
        <v>112054</v>
      </c>
      <c r="N107" s="4">
        <f t="shared" si="34"/>
        <v>0.30910189535471622</v>
      </c>
      <c r="O107" s="2">
        <v>1607</v>
      </c>
      <c r="P107" s="4">
        <f t="shared" si="31"/>
        <v>0.99009162319805655</v>
      </c>
      <c r="Q107" s="2">
        <v>70</v>
      </c>
      <c r="R107" s="4">
        <f t="shared" si="32"/>
        <v>0.99956839677900677</v>
      </c>
      <c r="S107">
        <v>1581</v>
      </c>
      <c r="T107" s="4">
        <f t="shared" si="33"/>
        <v>0.99025193296585401</v>
      </c>
    </row>
    <row r="108" spans="1:20" x14ac:dyDescent="0.2">
      <c r="A108">
        <v>119</v>
      </c>
      <c r="B108">
        <v>125806</v>
      </c>
      <c r="C108">
        <v>73895</v>
      </c>
      <c r="D108" s="4">
        <f t="shared" si="27"/>
        <v>0.41262737866238497</v>
      </c>
      <c r="E108">
        <v>1113</v>
      </c>
      <c r="F108" s="4">
        <f t="shared" si="28"/>
        <v>0.99115304516477754</v>
      </c>
      <c r="G108">
        <v>105</v>
      </c>
      <c r="H108" s="4">
        <f t="shared" si="29"/>
        <v>0.99916538161931867</v>
      </c>
      <c r="I108">
        <v>467</v>
      </c>
      <c r="J108" s="4">
        <f t="shared" si="30"/>
        <v>0.99628793539258864</v>
      </c>
      <c r="L108">
        <v>113248</v>
      </c>
      <c r="M108">
        <v>74039</v>
      </c>
      <c r="N108" s="4">
        <f t="shared" si="34"/>
        <v>0.34622244984458889</v>
      </c>
      <c r="O108" s="2">
        <v>1523</v>
      </c>
      <c r="P108" s="4">
        <f t="shared" si="31"/>
        <v>0.98655163888103981</v>
      </c>
      <c r="Q108" s="2">
        <v>117</v>
      </c>
      <c r="R108" s="4">
        <f t="shared" si="32"/>
        <v>0.99896686917208255</v>
      </c>
      <c r="S108">
        <v>509</v>
      </c>
      <c r="T108" s="4">
        <f t="shared" si="33"/>
        <v>0.99550543938965808</v>
      </c>
    </row>
    <row r="109" spans="1:20" x14ac:dyDescent="0.2">
      <c r="A109">
        <v>120</v>
      </c>
      <c r="B109">
        <v>169851</v>
      </c>
      <c r="C109">
        <v>99807</v>
      </c>
      <c r="D109" s="4">
        <f t="shared" si="27"/>
        <v>0.41238497271137642</v>
      </c>
      <c r="E109">
        <v>11152</v>
      </c>
      <c r="F109" s="4">
        <f t="shared" si="28"/>
        <v>0.93434245309123876</v>
      </c>
      <c r="G109">
        <v>932</v>
      </c>
      <c r="H109" s="4">
        <f t="shared" si="29"/>
        <v>0.99451283772247445</v>
      </c>
      <c r="I109">
        <v>1690</v>
      </c>
      <c r="J109" s="4">
        <f t="shared" si="30"/>
        <v>0.99005010273710492</v>
      </c>
      <c r="L109">
        <v>155347</v>
      </c>
      <c r="M109">
        <v>103351</v>
      </c>
      <c r="N109" s="4">
        <f t="shared" si="34"/>
        <v>0.33470874880107115</v>
      </c>
      <c r="O109" s="2">
        <v>15382</v>
      </c>
      <c r="P109" s="4">
        <f t="shared" si="31"/>
        <v>0.90098296072663131</v>
      </c>
      <c r="Q109" s="2">
        <v>791</v>
      </c>
      <c r="R109" s="4">
        <f t="shared" si="32"/>
        <v>0.9949081733152233</v>
      </c>
      <c r="S109">
        <v>6292</v>
      </c>
      <c r="T109" s="4">
        <f t="shared" si="33"/>
        <v>0.95949712578936186</v>
      </c>
    </row>
    <row r="110" spans="1:20" x14ac:dyDescent="0.2">
      <c r="A110">
        <v>121</v>
      </c>
      <c r="B110">
        <v>170859</v>
      </c>
      <c r="C110">
        <v>100452</v>
      </c>
      <c r="D110" s="4">
        <f t="shared" si="27"/>
        <v>0.41207662458518429</v>
      </c>
      <c r="E110">
        <v>11669</v>
      </c>
      <c r="F110" s="4">
        <f t="shared" si="28"/>
        <v>0.93170391960622501</v>
      </c>
      <c r="G110">
        <v>852</v>
      </c>
      <c r="H110" s="4">
        <f t="shared" si="29"/>
        <v>0.99501343212824611</v>
      </c>
      <c r="I110">
        <v>1719</v>
      </c>
      <c r="J110" s="4">
        <f t="shared" si="30"/>
        <v>0.98993907256860925</v>
      </c>
      <c r="L110">
        <v>155347</v>
      </c>
      <c r="M110">
        <v>103467</v>
      </c>
      <c r="N110" s="4">
        <f t="shared" si="34"/>
        <v>0.33396203338332892</v>
      </c>
      <c r="O110" s="2">
        <v>14950</v>
      </c>
      <c r="P110" s="4">
        <f t="shared" si="31"/>
        <v>0.9037638319375334</v>
      </c>
      <c r="Q110" s="2">
        <v>677</v>
      </c>
      <c r="R110" s="4">
        <f t="shared" si="32"/>
        <v>0.9956420143292114</v>
      </c>
      <c r="S110">
        <v>3610</v>
      </c>
      <c r="T110" s="4">
        <f t="shared" si="33"/>
        <v>0.97676170122371209</v>
      </c>
    </row>
    <row r="111" spans="1:20" x14ac:dyDescent="0.2">
      <c r="A111">
        <v>122</v>
      </c>
      <c r="B111">
        <v>62950</v>
      </c>
      <c r="C111">
        <v>41692</v>
      </c>
      <c r="D111" s="4">
        <f t="shared" si="27"/>
        <v>0.3376965845909452</v>
      </c>
      <c r="E111">
        <v>4</v>
      </c>
      <c r="F111" s="4">
        <f t="shared" si="28"/>
        <v>0.99993645750595705</v>
      </c>
      <c r="G111">
        <v>3</v>
      </c>
      <c r="H111" s="4">
        <f t="shared" si="29"/>
        <v>0.99995234312946779</v>
      </c>
      <c r="I111">
        <v>18</v>
      </c>
      <c r="J111" s="4">
        <f t="shared" si="30"/>
        <v>0.99971405877680697</v>
      </c>
      <c r="L111">
        <v>62941</v>
      </c>
      <c r="M111">
        <v>41690</v>
      </c>
      <c r="N111" s="4">
        <f t="shared" si="34"/>
        <v>0.33763365691679509</v>
      </c>
      <c r="O111" s="2">
        <v>4</v>
      </c>
      <c r="P111" s="4">
        <f t="shared" si="31"/>
        <v>0.99993644841994889</v>
      </c>
      <c r="Q111" s="2">
        <v>2</v>
      </c>
      <c r="R111" s="4">
        <f t="shared" si="32"/>
        <v>0.99996822420997444</v>
      </c>
      <c r="S111">
        <v>16</v>
      </c>
      <c r="T111" s="4">
        <f t="shared" si="33"/>
        <v>0.99974579367979532</v>
      </c>
    </row>
    <row r="112" spans="1:20" x14ac:dyDescent="0.2">
      <c r="A112">
        <v>123</v>
      </c>
      <c r="B112">
        <v>114183</v>
      </c>
      <c r="C112">
        <v>46237</v>
      </c>
      <c r="D112" s="4">
        <f t="shared" si="27"/>
        <v>0.59506231225313755</v>
      </c>
      <c r="E112">
        <v>7</v>
      </c>
      <c r="F112" s="4">
        <f t="shared" si="28"/>
        <v>0.99993869490204323</v>
      </c>
      <c r="G112">
        <v>3</v>
      </c>
      <c r="H112" s="4">
        <f t="shared" si="29"/>
        <v>0.99997372638658999</v>
      </c>
      <c r="I112">
        <v>147</v>
      </c>
      <c r="J112" s="4">
        <f t="shared" si="30"/>
        <v>0.99871259294290748</v>
      </c>
      <c r="L112">
        <v>114116</v>
      </c>
      <c r="M112">
        <v>46230</v>
      </c>
      <c r="N112" s="4">
        <f t="shared" si="34"/>
        <v>0.59488590556977106</v>
      </c>
      <c r="O112" s="2">
        <v>7</v>
      </c>
      <c r="P112" s="4">
        <f t="shared" si="31"/>
        <v>0.99993865890847911</v>
      </c>
      <c r="Q112" s="2">
        <v>2</v>
      </c>
      <c r="R112" s="4">
        <f t="shared" si="32"/>
        <v>0.9999824739738512</v>
      </c>
      <c r="S112">
        <v>145</v>
      </c>
      <c r="T112" s="4">
        <f t="shared" si="33"/>
        <v>0.99872936310420979</v>
      </c>
    </row>
    <row r="113" spans="1:20" x14ac:dyDescent="0.2">
      <c r="A113">
        <v>124</v>
      </c>
      <c r="B113">
        <v>95298</v>
      </c>
      <c r="C113">
        <v>56274</v>
      </c>
      <c r="D113" s="4">
        <f t="shared" si="27"/>
        <v>0.40949442800478497</v>
      </c>
      <c r="E113">
        <v>3407</v>
      </c>
      <c r="F113" s="4">
        <f t="shared" si="28"/>
        <v>0.96424898738693365</v>
      </c>
      <c r="G113">
        <v>454</v>
      </c>
      <c r="H113" s="4">
        <f t="shared" si="29"/>
        <v>0.99523599655816486</v>
      </c>
      <c r="I113">
        <v>943</v>
      </c>
      <c r="J113" s="4">
        <f t="shared" si="30"/>
        <v>0.99010472412852313</v>
      </c>
      <c r="L113">
        <v>96615</v>
      </c>
      <c r="M113">
        <v>58288</v>
      </c>
      <c r="N113" s="4">
        <f t="shared" si="34"/>
        <v>0.39669823526367542</v>
      </c>
      <c r="O113" s="2">
        <v>12781</v>
      </c>
      <c r="P113" s="4">
        <f t="shared" si="31"/>
        <v>0.86771205299384158</v>
      </c>
      <c r="Q113" s="2">
        <v>361</v>
      </c>
      <c r="R113" s="4">
        <f t="shared" si="32"/>
        <v>0.99626352015732544</v>
      </c>
      <c r="S113">
        <v>872</v>
      </c>
      <c r="T113" s="4">
        <f t="shared" si="33"/>
        <v>0.99097448636340113</v>
      </c>
    </row>
    <row r="114" spans="1:20" x14ac:dyDescent="0.2">
      <c r="A114">
        <v>126</v>
      </c>
      <c r="B114">
        <v>85125</v>
      </c>
      <c r="C114">
        <v>50117</v>
      </c>
      <c r="D114" s="4">
        <f t="shared" si="27"/>
        <v>0.4112540381791483</v>
      </c>
      <c r="E114">
        <v>633</v>
      </c>
      <c r="F114" s="4">
        <f t="shared" si="28"/>
        <v>0.99256387665198242</v>
      </c>
      <c r="G114">
        <v>98</v>
      </c>
      <c r="H114" s="4">
        <f t="shared" si="29"/>
        <v>0.99884875183553601</v>
      </c>
      <c r="I114">
        <v>549</v>
      </c>
      <c r="J114" s="4">
        <f t="shared" si="30"/>
        <v>0.99355066079295151</v>
      </c>
      <c r="L114">
        <v>83864</v>
      </c>
      <c r="M114">
        <v>50542</v>
      </c>
      <c r="N114" s="4">
        <f t="shared" si="34"/>
        <v>0.39733377849852142</v>
      </c>
      <c r="O114" s="2">
        <v>690</v>
      </c>
      <c r="P114" s="4">
        <f t="shared" si="31"/>
        <v>0.99177239339883616</v>
      </c>
      <c r="Q114" s="2">
        <v>99</v>
      </c>
      <c r="R114" s="4">
        <f t="shared" si="32"/>
        <v>0.99881951731374607</v>
      </c>
      <c r="S114">
        <v>573</v>
      </c>
      <c r="T114" s="4">
        <f t="shared" si="33"/>
        <v>0.99316750930077269</v>
      </c>
    </row>
    <row r="115" spans="1:20" x14ac:dyDescent="0.2">
      <c r="A115">
        <v>127</v>
      </c>
      <c r="B115">
        <v>118956</v>
      </c>
      <c r="C115">
        <v>72386</v>
      </c>
      <c r="D115" s="4">
        <f t="shared" si="27"/>
        <v>0.39148929015770539</v>
      </c>
      <c r="E115">
        <v>4590</v>
      </c>
      <c r="F115" s="4">
        <f t="shared" si="28"/>
        <v>0.96141430444870368</v>
      </c>
      <c r="G115">
        <v>528</v>
      </c>
      <c r="H115" s="4">
        <f t="shared" si="29"/>
        <v>0.99556138404115813</v>
      </c>
      <c r="I115">
        <v>1044</v>
      </c>
      <c r="J115" s="4">
        <f t="shared" si="30"/>
        <v>0.99122364571774435</v>
      </c>
      <c r="L115">
        <v>119368</v>
      </c>
      <c r="M115">
        <v>73220</v>
      </c>
      <c r="N115" s="4">
        <f t="shared" si="34"/>
        <v>0.38660277461296161</v>
      </c>
      <c r="O115" s="2">
        <v>5891</v>
      </c>
      <c r="P115" s="4">
        <f t="shared" si="31"/>
        <v>0.95064841498559083</v>
      </c>
      <c r="Q115" s="2">
        <v>510</v>
      </c>
      <c r="R115" s="4">
        <f t="shared" si="32"/>
        <v>0.99572749815696004</v>
      </c>
      <c r="S115">
        <v>1087</v>
      </c>
      <c r="T115" s="4">
        <f t="shared" si="33"/>
        <v>0.99089370685610889</v>
      </c>
    </row>
    <row r="116" spans="1:20" x14ac:dyDescent="0.2">
      <c r="A116">
        <v>128</v>
      </c>
      <c r="B116">
        <v>9916</v>
      </c>
      <c r="C116">
        <v>3483</v>
      </c>
      <c r="D116" s="4">
        <f t="shared" si="27"/>
        <v>0.64874949576442109</v>
      </c>
      <c r="E116">
        <v>51</v>
      </c>
      <c r="F116" s="4">
        <f t="shared" si="28"/>
        <v>0.99485679709560304</v>
      </c>
      <c r="G116">
        <v>5</v>
      </c>
      <c r="H116" s="4">
        <f t="shared" si="29"/>
        <v>0.99949576442113752</v>
      </c>
      <c r="I116">
        <v>35</v>
      </c>
      <c r="J116" s="4">
        <f t="shared" si="30"/>
        <v>0.99647035094796288</v>
      </c>
      <c r="L116">
        <v>9970</v>
      </c>
      <c r="M116">
        <v>3519</v>
      </c>
      <c r="N116" s="4">
        <f t="shared" si="34"/>
        <v>0.64704112337011033</v>
      </c>
      <c r="O116" s="2">
        <v>103</v>
      </c>
      <c r="P116" s="4">
        <f t="shared" si="31"/>
        <v>0.9896690070210632</v>
      </c>
      <c r="Q116" s="2">
        <v>6</v>
      </c>
      <c r="R116" s="4">
        <f t="shared" si="32"/>
        <v>0.99939819458375123</v>
      </c>
      <c r="S116">
        <v>36</v>
      </c>
      <c r="T116" s="4">
        <f t="shared" si="33"/>
        <v>0.9963891675025075</v>
      </c>
    </row>
    <row r="117" spans="1:20" x14ac:dyDescent="0.2">
      <c r="A117">
        <v>130</v>
      </c>
      <c r="B117">
        <v>202296</v>
      </c>
      <c r="C117">
        <v>8374</v>
      </c>
      <c r="D117" s="4">
        <f t="shared" si="27"/>
        <v>0.95860521216435324</v>
      </c>
      <c r="E117">
        <v>3068</v>
      </c>
      <c r="F117" s="4">
        <f t="shared" si="28"/>
        <v>0.98483410448056319</v>
      </c>
      <c r="G117">
        <v>259</v>
      </c>
      <c r="H117" s="4">
        <f t="shared" si="29"/>
        <v>0.99871969786846992</v>
      </c>
      <c r="I117">
        <v>1736</v>
      </c>
      <c r="J117" s="4">
        <f t="shared" si="30"/>
        <v>0.99141851544271764</v>
      </c>
      <c r="L117">
        <v>176555</v>
      </c>
      <c r="M117">
        <v>8373</v>
      </c>
      <c r="N117" s="4">
        <f t="shared" si="34"/>
        <v>0.95257568463085163</v>
      </c>
      <c r="O117" s="2">
        <v>4989</v>
      </c>
      <c r="P117" s="4">
        <f t="shared" si="31"/>
        <v>0.97174251649627597</v>
      </c>
      <c r="Q117" s="2">
        <v>241</v>
      </c>
      <c r="R117" s="4">
        <f t="shared" si="32"/>
        <v>0.99863498626490332</v>
      </c>
      <c r="S117">
        <v>1833</v>
      </c>
      <c r="T117" s="4">
        <f t="shared" si="33"/>
        <v>0.98961796607289509</v>
      </c>
    </row>
    <row r="118" spans="1:20" x14ac:dyDescent="0.2">
      <c r="A118">
        <v>131</v>
      </c>
      <c r="B118">
        <v>292059</v>
      </c>
      <c r="C118">
        <v>182671</v>
      </c>
      <c r="D118" s="4">
        <f t="shared" si="27"/>
        <v>0.37454076059974184</v>
      </c>
      <c r="E118">
        <v>731</v>
      </c>
      <c r="F118" s="4">
        <f t="shared" si="28"/>
        <v>0.99749708106923596</v>
      </c>
      <c r="G118">
        <v>102</v>
      </c>
      <c r="H118" s="4">
        <f t="shared" si="29"/>
        <v>0.99965075549803295</v>
      </c>
      <c r="I118">
        <v>854</v>
      </c>
      <c r="J118" s="4">
        <f t="shared" si="30"/>
        <v>0.99707593328745214</v>
      </c>
      <c r="L118">
        <v>291190</v>
      </c>
      <c r="M118">
        <v>183241</v>
      </c>
      <c r="N118" s="4">
        <f t="shared" si="34"/>
        <v>0.37071671417287683</v>
      </c>
      <c r="O118" s="2">
        <v>1649</v>
      </c>
      <c r="P118" s="4">
        <f t="shared" si="31"/>
        <v>0.99433703080462932</v>
      </c>
      <c r="Q118" s="2">
        <v>133</v>
      </c>
      <c r="R118" s="4">
        <f t="shared" si="32"/>
        <v>0.99954325354579487</v>
      </c>
      <c r="S118">
        <v>870</v>
      </c>
      <c r="T118" s="4">
        <f t="shared" si="33"/>
        <v>0.99701226003640231</v>
      </c>
    </row>
    <row r="119" spans="1:20" x14ac:dyDescent="0.2">
      <c r="A119">
        <v>132</v>
      </c>
      <c r="B119">
        <v>186568</v>
      </c>
      <c r="C119">
        <v>16432</v>
      </c>
      <c r="D119" s="4">
        <f t="shared" si="27"/>
        <v>0.91192487457656191</v>
      </c>
      <c r="E119">
        <v>16432</v>
      </c>
      <c r="F119" s="4">
        <f t="shared" si="28"/>
        <v>0.91192487457656191</v>
      </c>
      <c r="G119">
        <v>797</v>
      </c>
      <c r="H119" s="4">
        <f t="shared" si="29"/>
        <v>0.99572809913811589</v>
      </c>
      <c r="I119">
        <v>7327</v>
      </c>
      <c r="J119" s="4">
        <f t="shared" si="30"/>
        <v>0.9607274559409974</v>
      </c>
      <c r="L119">
        <v>158397</v>
      </c>
      <c r="M119">
        <v>19837</v>
      </c>
      <c r="N119" s="4">
        <f t="shared" si="34"/>
        <v>0.87476404224827486</v>
      </c>
      <c r="O119" s="2">
        <v>10295</v>
      </c>
      <c r="P119" s="4">
        <f t="shared" si="31"/>
        <v>0.93500508216696021</v>
      </c>
      <c r="Q119" s="2">
        <v>603</v>
      </c>
      <c r="R119" s="4">
        <f t="shared" si="32"/>
        <v>0.99619310971798714</v>
      </c>
      <c r="S119">
        <v>6125</v>
      </c>
      <c r="T119" s="4">
        <f t="shared" si="33"/>
        <v>0.96133133834605455</v>
      </c>
    </row>
    <row r="120" spans="1:20" x14ac:dyDescent="0.2">
      <c r="A120">
        <v>133</v>
      </c>
      <c r="B120">
        <v>60624</v>
      </c>
      <c r="C120">
        <v>38413</v>
      </c>
      <c r="D120" s="4">
        <f t="shared" si="27"/>
        <v>0.36637305357614147</v>
      </c>
      <c r="E120">
        <v>339</v>
      </c>
      <c r="F120" s="4">
        <f t="shared" si="28"/>
        <v>0.99440815518606496</v>
      </c>
      <c r="G120">
        <v>21</v>
      </c>
      <c r="H120" s="4">
        <f t="shared" si="29"/>
        <v>0.99965360253364999</v>
      </c>
      <c r="I120">
        <v>35</v>
      </c>
      <c r="J120" s="4">
        <f t="shared" si="30"/>
        <v>0.99942267088941672</v>
      </c>
      <c r="L120">
        <v>60058</v>
      </c>
      <c r="M120">
        <v>38351</v>
      </c>
      <c r="N120" s="4">
        <f t="shared" si="34"/>
        <v>0.36143394718438843</v>
      </c>
      <c r="O120" s="2">
        <v>25</v>
      </c>
      <c r="P120" s="4">
        <f t="shared" si="31"/>
        <v>0.99958373572213521</v>
      </c>
      <c r="Q120" s="2">
        <v>5</v>
      </c>
      <c r="R120" s="4">
        <f t="shared" si="32"/>
        <v>0.99991674714442702</v>
      </c>
      <c r="S120">
        <v>26</v>
      </c>
      <c r="T120" s="4">
        <f t="shared" si="33"/>
        <v>0.99956708515102066</v>
      </c>
    </row>
    <row r="121" spans="1:20" x14ac:dyDescent="0.2">
      <c r="A121" s="3" t="s">
        <v>22</v>
      </c>
      <c r="B121" s="11">
        <f t="shared" ref="B121:J121" si="35">AVERAGE(B26:B120)</f>
        <v>100517.45263157894</v>
      </c>
      <c r="C121" s="11">
        <f t="shared" si="35"/>
        <v>45500.126315789472</v>
      </c>
      <c r="D121" s="6">
        <f t="shared" si="35"/>
        <v>0.56032002349329024</v>
      </c>
      <c r="E121" s="11">
        <f t="shared" si="35"/>
        <v>3192.7157894736843</v>
      </c>
      <c r="F121" s="6">
        <f t="shared" si="35"/>
        <v>0.97092579905813692</v>
      </c>
      <c r="G121" s="11">
        <f t="shared" si="35"/>
        <v>176.89473684210526</v>
      </c>
      <c r="H121" s="6">
        <f t="shared" si="35"/>
        <v>0.99724073262600721</v>
      </c>
      <c r="I121" s="11">
        <f t="shared" si="35"/>
        <v>648.20000000000005</v>
      </c>
      <c r="J121" s="6">
        <f t="shared" si="35"/>
        <v>0.99145961046939135</v>
      </c>
      <c r="L121" s="11">
        <f t="shared" ref="L121:T121" si="36">AVERAGE(L26:L120)</f>
        <v>84809.126315789472</v>
      </c>
      <c r="M121" s="11">
        <f t="shared" si="36"/>
        <v>46092.72631578947</v>
      </c>
      <c r="N121" s="6">
        <f t="shared" si="36"/>
        <v>0.49709555629566288</v>
      </c>
      <c r="O121" s="11">
        <f t="shared" si="36"/>
        <v>3489.2736842105264</v>
      </c>
      <c r="P121" s="6">
        <f t="shared" si="36"/>
        <v>0.96081288220021621</v>
      </c>
      <c r="Q121" s="11">
        <f t="shared" si="36"/>
        <v>150.61052631578949</v>
      </c>
      <c r="R121" s="6">
        <f t="shared" si="36"/>
        <v>0.99693431015870881</v>
      </c>
      <c r="S121" s="11">
        <f t="shared" si="36"/>
        <v>869.69473684210527</v>
      </c>
      <c r="T121" s="6">
        <f t="shared" si="36"/>
        <v>0.98616043661527597</v>
      </c>
    </row>
    <row r="122" spans="1:20" x14ac:dyDescent="0.2">
      <c r="A122">
        <v>1</v>
      </c>
      <c r="B122" s="8">
        <v>814</v>
      </c>
      <c r="C122">
        <v>96</v>
      </c>
      <c r="D122" s="4">
        <f t="shared" ref="D122:D153" si="37">(B122-C122)/B122</f>
        <v>0.88206388206388209</v>
      </c>
      <c r="E122">
        <v>10</v>
      </c>
      <c r="F122" s="4">
        <f t="shared" ref="F122:F153" si="38">(B122-E122)/B122</f>
        <v>0.98771498771498767</v>
      </c>
      <c r="G122">
        <v>8</v>
      </c>
      <c r="H122" s="4">
        <f t="shared" ref="H122:H153" si="39">(B122-G122)/B122</f>
        <v>0.9901719901719902</v>
      </c>
      <c r="I122">
        <v>28</v>
      </c>
      <c r="J122" s="4">
        <f t="shared" ref="J122:J153" si="40">(B122-I122)/B122</f>
        <v>0.96560196560196565</v>
      </c>
      <c r="L122" s="8">
        <v>155</v>
      </c>
      <c r="M122">
        <v>90</v>
      </c>
      <c r="N122" s="4">
        <f t="shared" ref="N122:N153" si="41">(L122-M122)/L122</f>
        <v>0.41935483870967744</v>
      </c>
      <c r="O122" s="2">
        <v>5</v>
      </c>
      <c r="P122" s="4">
        <f t="shared" ref="P122:P153" si="42">(L122-O122)/L122</f>
        <v>0.967741935483871</v>
      </c>
      <c r="Q122" s="2">
        <v>1</v>
      </c>
      <c r="R122" s="4">
        <f t="shared" ref="R122:R153" si="43">(L122-Q122)/L122</f>
        <v>0.99354838709677418</v>
      </c>
      <c r="S122">
        <v>20</v>
      </c>
      <c r="T122" s="4">
        <f t="shared" ref="T122:T153" si="44">(L122-S122)/L122</f>
        <v>0.87096774193548387</v>
      </c>
    </row>
    <row r="123" spans="1:20" x14ac:dyDescent="0.2">
      <c r="A123">
        <v>3</v>
      </c>
      <c r="B123" s="8">
        <v>188</v>
      </c>
      <c r="C123">
        <v>92</v>
      </c>
      <c r="D123" s="4">
        <f t="shared" si="37"/>
        <v>0.51063829787234039</v>
      </c>
      <c r="E123">
        <v>10</v>
      </c>
      <c r="F123" s="4">
        <f t="shared" si="38"/>
        <v>0.94680851063829785</v>
      </c>
      <c r="G123">
        <v>4</v>
      </c>
      <c r="H123" s="4">
        <f t="shared" si="39"/>
        <v>0.97872340425531912</v>
      </c>
      <c r="I123">
        <v>6</v>
      </c>
      <c r="J123" s="4">
        <f t="shared" si="40"/>
        <v>0.96808510638297873</v>
      </c>
      <c r="L123" s="8">
        <v>123</v>
      </c>
      <c r="M123">
        <v>90</v>
      </c>
      <c r="N123" s="4">
        <f t="shared" si="41"/>
        <v>0.26829268292682928</v>
      </c>
      <c r="O123" s="2">
        <v>8</v>
      </c>
      <c r="P123" s="4">
        <f t="shared" si="42"/>
        <v>0.93495934959349591</v>
      </c>
      <c r="Q123" s="2">
        <v>2</v>
      </c>
      <c r="R123" s="4">
        <f t="shared" si="43"/>
        <v>0.98373983739837401</v>
      </c>
      <c r="S123">
        <v>4</v>
      </c>
      <c r="T123" s="4">
        <f t="shared" si="44"/>
        <v>0.96747967479674801</v>
      </c>
    </row>
    <row r="124" spans="1:20" x14ac:dyDescent="0.2">
      <c r="A124">
        <v>4</v>
      </c>
      <c r="B124" s="8">
        <v>34</v>
      </c>
      <c r="C124">
        <v>26</v>
      </c>
      <c r="D124" s="4">
        <f t="shared" si="37"/>
        <v>0.23529411764705882</v>
      </c>
      <c r="E124">
        <v>6</v>
      </c>
      <c r="F124" s="4">
        <f t="shared" si="38"/>
        <v>0.82352941176470584</v>
      </c>
      <c r="G124">
        <v>4</v>
      </c>
      <c r="H124" s="4">
        <f t="shared" si="39"/>
        <v>0.88235294117647056</v>
      </c>
      <c r="I124">
        <v>12</v>
      </c>
      <c r="J124" s="4">
        <f t="shared" si="40"/>
        <v>0.6470588235294118</v>
      </c>
      <c r="L124" s="8">
        <v>32</v>
      </c>
      <c r="M124">
        <v>27</v>
      </c>
      <c r="N124" s="4">
        <f t="shared" si="41"/>
        <v>0.15625</v>
      </c>
      <c r="O124" s="2">
        <v>7</v>
      </c>
      <c r="P124" s="4">
        <f t="shared" si="42"/>
        <v>0.78125</v>
      </c>
      <c r="Q124" s="2">
        <v>4</v>
      </c>
      <c r="R124" s="4">
        <f t="shared" si="43"/>
        <v>0.875</v>
      </c>
      <c r="S124">
        <v>12</v>
      </c>
      <c r="T124" s="4">
        <f t="shared" si="44"/>
        <v>0.625</v>
      </c>
    </row>
    <row r="125" spans="1:20" x14ac:dyDescent="0.2">
      <c r="A125">
        <v>6</v>
      </c>
      <c r="B125" s="8">
        <v>897</v>
      </c>
      <c r="C125">
        <v>588</v>
      </c>
      <c r="D125" s="4">
        <f t="shared" si="37"/>
        <v>0.34448160535117056</v>
      </c>
      <c r="E125">
        <v>54</v>
      </c>
      <c r="F125" s="4">
        <f t="shared" si="38"/>
        <v>0.93979933110367897</v>
      </c>
      <c r="G125">
        <v>4</v>
      </c>
      <c r="H125" s="4">
        <f t="shared" si="39"/>
        <v>0.99554069119286515</v>
      </c>
      <c r="I125">
        <v>231</v>
      </c>
      <c r="J125" s="4">
        <f t="shared" si="40"/>
        <v>0.74247491638795982</v>
      </c>
      <c r="L125" s="8">
        <v>1093</v>
      </c>
      <c r="M125">
        <v>666</v>
      </c>
      <c r="N125" s="4">
        <f t="shared" si="41"/>
        <v>0.39066788655077767</v>
      </c>
      <c r="O125" s="2">
        <v>67</v>
      </c>
      <c r="P125" s="4">
        <f t="shared" si="42"/>
        <v>0.93870082342177497</v>
      </c>
      <c r="Q125" s="2">
        <v>10</v>
      </c>
      <c r="R125" s="4">
        <f t="shared" si="43"/>
        <v>0.99085086916742915</v>
      </c>
      <c r="S125">
        <v>308</v>
      </c>
      <c r="T125" s="4">
        <f t="shared" si="44"/>
        <v>0.71820677035681613</v>
      </c>
    </row>
    <row r="126" spans="1:20" x14ac:dyDescent="0.2">
      <c r="A126">
        <v>7</v>
      </c>
      <c r="B126" s="8">
        <v>151</v>
      </c>
      <c r="C126">
        <v>42</v>
      </c>
      <c r="D126" s="4">
        <f t="shared" si="37"/>
        <v>0.72185430463576161</v>
      </c>
      <c r="E126">
        <v>23</v>
      </c>
      <c r="F126" s="4">
        <f t="shared" si="38"/>
        <v>0.84768211920529801</v>
      </c>
      <c r="G126">
        <v>12</v>
      </c>
      <c r="H126" s="4">
        <f t="shared" si="39"/>
        <v>0.92052980132450335</v>
      </c>
      <c r="I126">
        <v>18</v>
      </c>
      <c r="J126" s="4">
        <f t="shared" si="40"/>
        <v>0.88079470198675491</v>
      </c>
      <c r="L126" s="8">
        <v>63</v>
      </c>
      <c r="M126">
        <v>22</v>
      </c>
      <c r="N126" s="4">
        <f t="shared" si="41"/>
        <v>0.65079365079365081</v>
      </c>
      <c r="O126" s="2">
        <v>4</v>
      </c>
      <c r="P126" s="4">
        <f t="shared" si="42"/>
        <v>0.93650793650793651</v>
      </c>
      <c r="Q126" s="2">
        <v>3</v>
      </c>
      <c r="R126" s="4">
        <f t="shared" si="43"/>
        <v>0.95238095238095233</v>
      </c>
      <c r="S126">
        <v>9</v>
      </c>
      <c r="T126" s="4">
        <f t="shared" si="44"/>
        <v>0.8571428571428571</v>
      </c>
    </row>
    <row r="127" spans="1:20" x14ac:dyDescent="0.2">
      <c r="A127">
        <v>8</v>
      </c>
      <c r="B127" s="8">
        <v>29268</v>
      </c>
      <c r="C127">
        <v>1713</v>
      </c>
      <c r="D127" s="4">
        <f t="shared" si="37"/>
        <v>0.94147191471914715</v>
      </c>
      <c r="E127">
        <v>17</v>
      </c>
      <c r="F127" s="4">
        <f t="shared" si="38"/>
        <v>0.9994191608582752</v>
      </c>
      <c r="G127">
        <v>2</v>
      </c>
      <c r="H127" s="4">
        <f t="shared" si="39"/>
        <v>0.9999316659833265</v>
      </c>
      <c r="I127">
        <v>23</v>
      </c>
      <c r="J127" s="4">
        <f t="shared" si="40"/>
        <v>0.9992141588082547</v>
      </c>
      <c r="L127" s="8">
        <v>29266</v>
      </c>
      <c r="M127">
        <v>1714</v>
      </c>
      <c r="N127" s="4">
        <f t="shared" si="41"/>
        <v>0.94143374564340876</v>
      </c>
      <c r="O127" s="2">
        <v>17</v>
      </c>
      <c r="P127" s="4">
        <f t="shared" si="42"/>
        <v>0.99941912116449116</v>
      </c>
      <c r="Q127" s="2">
        <v>2</v>
      </c>
      <c r="R127" s="4">
        <f t="shared" si="43"/>
        <v>0.99993166131346956</v>
      </c>
      <c r="S127">
        <v>24</v>
      </c>
      <c r="T127" s="4">
        <f t="shared" si="44"/>
        <v>0.99917993576163466</v>
      </c>
    </row>
    <row r="128" spans="1:20" x14ac:dyDescent="0.2">
      <c r="A128">
        <v>9</v>
      </c>
      <c r="B128" s="8">
        <v>1109</v>
      </c>
      <c r="C128">
        <v>628</v>
      </c>
      <c r="D128" s="4">
        <f t="shared" si="37"/>
        <v>0.43372407574391342</v>
      </c>
      <c r="E128">
        <v>59</v>
      </c>
      <c r="F128" s="4">
        <f t="shared" si="38"/>
        <v>0.94679891794409377</v>
      </c>
      <c r="G128">
        <v>4</v>
      </c>
      <c r="H128" s="4">
        <f t="shared" si="39"/>
        <v>0.99639314697926062</v>
      </c>
      <c r="I128">
        <v>239</v>
      </c>
      <c r="J128" s="4">
        <f t="shared" si="40"/>
        <v>0.78449053201082053</v>
      </c>
      <c r="L128" s="8">
        <v>1309</v>
      </c>
      <c r="M128">
        <v>706</v>
      </c>
      <c r="N128" s="4">
        <f t="shared" si="41"/>
        <v>0.46065699006875477</v>
      </c>
      <c r="O128" s="2">
        <v>70</v>
      </c>
      <c r="P128" s="4">
        <f t="shared" si="42"/>
        <v>0.946524064171123</v>
      </c>
      <c r="Q128" s="2">
        <v>9</v>
      </c>
      <c r="R128" s="4">
        <f t="shared" si="43"/>
        <v>0.99312452253628725</v>
      </c>
      <c r="S128">
        <v>314</v>
      </c>
      <c r="T128" s="4">
        <f t="shared" si="44"/>
        <v>0.76012223071046603</v>
      </c>
    </row>
    <row r="129" spans="1:20" x14ac:dyDescent="0.2">
      <c r="A129">
        <v>10</v>
      </c>
      <c r="B129" s="8">
        <v>897</v>
      </c>
      <c r="C129">
        <v>588</v>
      </c>
      <c r="D129" s="4">
        <f t="shared" si="37"/>
        <v>0.34448160535117056</v>
      </c>
      <c r="E129">
        <v>54</v>
      </c>
      <c r="F129" s="4">
        <f t="shared" si="38"/>
        <v>0.93979933110367897</v>
      </c>
      <c r="G129">
        <v>4</v>
      </c>
      <c r="H129" s="4">
        <f t="shared" si="39"/>
        <v>0.99554069119286515</v>
      </c>
      <c r="I129">
        <v>231</v>
      </c>
      <c r="J129" s="4">
        <f t="shared" si="40"/>
        <v>0.74247491638795982</v>
      </c>
      <c r="L129" s="8">
        <v>1093</v>
      </c>
      <c r="M129">
        <v>666</v>
      </c>
      <c r="N129" s="4">
        <f t="shared" si="41"/>
        <v>0.39066788655077767</v>
      </c>
      <c r="O129" s="2">
        <v>67</v>
      </c>
      <c r="P129" s="4">
        <f t="shared" si="42"/>
        <v>0.93870082342177497</v>
      </c>
      <c r="Q129" s="2">
        <v>10</v>
      </c>
      <c r="R129" s="4">
        <f t="shared" si="43"/>
        <v>0.99085086916742915</v>
      </c>
      <c r="S129">
        <v>308</v>
      </c>
      <c r="T129" s="4">
        <f t="shared" si="44"/>
        <v>0.71820677035681613</v>
      </c>
    </row>
    <row r="130" spans="1:20" x14ac:dyDescent="0.2">
      <c r="A130">
        <v>11</v>
      </c>
      <c r="B130" s="8">
        <v>14</v>
      </c>
      <c r="C130">
        <v>12</v>
      </c>
      <c r="D130" s="4">
        <f t="shared" si="37"/>
        <v>0.14285714285714285</v>
      </c>
      <c r="E130">
        <v>4</v>
      </c>
      <c r="F130" s="4">
        <f t="shared" si="38"/>
        <v>0.7142857142857143</v>
      </c>
      <c r="G130">
        <v>3</v>
      </c>
      <c r="H130" s="4">
        <f t="shared" si="39"/>
        <v>0.7857142857142857</v>
      </c>
      <c r="I130">
        <v>6</v>
      </c>
      <c r="J130" s="4">
        <f t="shared" si="40"/>
        <v>0.5714285714285714</v>
      </c>
      <c r="L130" s="8">
        <v>15</v>
      </c>
      <c r="M130">
        <v>14</v>
      </c>
      <c r="N130" s="4">
        <f t="shared" si="41"/>
        <v>6.6666666666666666E-2</v>
      </c>
      <c r="O130" s="2">
        <v>6</v>
      </c>
      <c r="P130" s="4">
        <f t="shared" si="42"/>
        <v>0.6</v>
      </c>
      <c r="Q130" s="2">
        <v>1</v>
      </c>
      <c r="R130" s="4">
        <f t="shared" si="43"/>
        <v>0.93333333333333335</v>
      </c>
      <c r="S130">
        <v>4</v>
      </c>
      <c r="T130" s="4">
        <f t="shared" si="44"/>
        <v>0.73333333333333328</v>
      </c>
    </row>
    <row r="131" spans="1:20" x14ac:dyDescent="0.2">
      <c r="A131">
        <v>12</v>
      </c>
      <c r="B131" s="8">
        <v>151</v>
      </c>
      <c r="C131">
        <v>42</v>
      </c>
      <c r="D131" s="4">
        <f t="shared" si="37"/>
        <v>0.72185430463576161</v>
      </c>
      <c r="E131">
        <v>23</v>
      </c>
      <c r="F131" s="4">
        <f t="shared" si="38"/>
        <v>0.84768211920529801</v>
      </c>
      <c r="G131">
        <v>12</v>
      </c>
      <c r="H131" s="4">
        <f t="shared" si="39"/>
        <v>0.92052980132450335</v>
      </c>
      <c r="I131">
        <v>18</v>
      </c>
      <c r="J131" s="4">
        <f t="shared" si="40"/>
        <v>0.88079470198675491</v>
      </c>
      <c r="L131" s="8">
        <v>63</v>
      </c>
      <c r="M131">
        <v>22</v>
      </c>
      <c r="N131" s="4">
        <f t="shared" si="41"/>
        <v>0.65079365079365081</v>
      </c>
      <c r="O131" s="2">
        <v>4</v>
      </c>
      <c r="P131" s="4">
        <f t="shared" si="42"/>
        <v>0.93650793650793651</v>
      </c>
      <c r="Q131" s="2">
        <v>3</v>
      </c>
      <c r="R131" s="4">
        <f t="shared" si="43"/>
        <v>0.95238095238095233</v>
      </c>
      <c r="S131">
        <v>9</v>
      </c>
      <c r="T131" s="4">
        <f t="shared" si="44"/>
        <v>0.8571428571428571</v>
      </c>
    </row>
    <row r="132" spans="1:20" x14ac:dyDescent="0.2">
      <c r="A132">
        <v>13</v>
      </c>
      <c r="B132" s="8">
        <v>460</v>
      </c>
      <c r="C132">
        <v>24</v>
      </c>
      <c r="D132" s="4">
        <f t="shared" si="37"/>
        <v>0.94782608695652171</v>
      </c>
      <c r="E132">
        <v>3</v>
      </c>
      <c r="F132" s="4">
        <f t="shared" si="38"/>
        <v>0.99347826086956526</v>
      </c>
      <c r="G132">
        <v>3</v>
      </c>
      <c r="H132" s="4">
        <f t="shared" si="39"/>
        <v>0.99347826086956526</v>
      </c>
      <c r="I132">
        <v>4</v>
      </c>
      <c r="J132" s="4">
        <f t="shared" si="40"/>
        <v>0.99130434782608701</v>
      </c>
      <c r="L132" s="8">
        <v>46</v>
      </c>
      <c r="M132">
        <v>30</v>
      </c>
      <c r="N132" s="4">
        <f t="shared" si="41"/>
        <v>0.34782608695652173</v>
      </c>
      <c r="O132" s="2">
        <v>8</v>
      </c>
      <c r="P132" s="4">
        <f t="shared" si="42"/>
        <v>0.82608695652173914</v>
      </c>
      <c r="Q132" s="2">
        <v>1</v>
      </c>
      <c r="R132" s="4">
        <f t="shared" si="43"/>
        <v>0.97826086956521741</v>
      </c>
      <c r="S132">
        <v>4</v>
      </c>
      <c r="T132" s="4">
        <f t="shared" si="44"/>
        <v>0.91304347826086951</v>
      </c>
    </row>
    <row r="133" spans="1:20" x14ac:dyDescent="0.2">
      <c r="A133">
        <v>14</v>
      </c>
      <c r="B133" s="8">
        <v>122</v>
      </c>
      <c r="C133">
        <v>24</v>
      </c>
      <c r="D133" s="4">
        <f t="shared" si="37"/>
        <v>0.80327868852459017</v>
      </c>
      <c r="E133">
        <v>7</v>
      </c>
      <c r="F133" s="4">
        <f t="shared" si="38"/>
        <v>0.94262295081967218</v>
      </c>
      <c r="G133">
        <v>2</v>
      </c>
      <c r="H133" s="4">
        <f t="shared" si="39"/>
        <v>0.98360655737704916</v>
      </c>
      <c r="I133">
        <v>11</v>
      </c>
      <c r="J133" s="4">
        <f t="shared" si="40"/>
        <v>0.9098360655737705</v>
      </c>
      <c r="L133" s="8">
        <v>65</v>
      </c>
      <c r="M133">
        <v>19</v>
      </c>
      <c r="N133" s="4">
        <f t="shared" si="41"/>
        <v>0.70769230769230773</v>
      </c>
      <c r="O133" s="2">
        <v>2</v>
      </c>
      <c r="P133" s="4">
        <f t="shared" si="42"/>
        <v>0.96923076923076923</v>
      </c>
      <c r="Q133" s="2">
        <v>1</v>
      </c>
      <c r="R133" s="4">
        <f t="shared" si="43"/>
        <v>0.98461538461538467</v>
      </c>
      <c r="S133">
        <v>9</v>
      </c>
      <c r="T133" s="4">
        <f t="shared" si="44"/>
        <v>0.86153846153846159</v>
      </c>
    </row>
    <row r="134" spans="1:20" x14ac:dyDescent="0.2">
      <c r="A134">
        <v>15</v>
      </c>
      <c r="B134" s="8">
        <v>966</v>
      </c>
      <c r="C134">
        <v>434</v>
      </c>
      <c r="D134" s="4">
        <f t="shared" si="37"/>
        <v>0.55072463768115942</v>
      </c>
      <c r="E134">
        <v>92</v>
      </c>
      <c r="F134" s="4">
        <f t="shared" si="38"/>
        <v>0.90476190476190477</v>
      </c>
      <c r="G134">
        <v>5</v>
      </c>
      <c r="H134" s="4">
        <f t="shared" si="39"/>
        <v>0.99482401656314701</v>
      </c>
      <c r="I134">
        <v>44</v>
      </c>
      <c r="J134" s="4">
        <f t="shared" si="40"/>
        <v>0.95445134575569357</v>
      </c>
      <c r="L134" s="8">
        <v>846</v>
      </c>
      <c r="M134">
        <v>386</v>
      </c>
      <c r="N134" s="4">
        <f t="shared" si="41"/>
        <v>0.54373522458628842</v>
      </c>
      <c r="O134" s="2">
        <v>9</v>
      </c>
      <c r="P134" s="4">
        <f t="shared" si="42"/>
        <v>0.98936170212765961</v>
      </c>
      <c r="Q134" s="2">
        <v>4</v>
      </c>
      <c r="R134" s="4">
        <f t="shared" si="43"/>
        <v>0.99527186761229314</v>
      </c>
      <c r="S134">
        <v>38</v>
      </c>
      <c r="T134" s="4">
        <f t="shared" si="44"/>
        <v>0.95508274231678492</v>
      </c>
    </row>
    <row r="135" spans="1:20" x14ac:dyDescent="0.2">
      <c r="A135">
        <v>16</v>
      </c>
      <c r="B135" s="8">
        <v>1382</v>
      </c>
      <c r="C135">
        <v>252</v>
      </c>
      <c r="D135" s="4">
        <f t="shared" si="37"/>
        <v>0.81765557163531111</v>
      </c>
      <c r="E135">
        <v>7</v>
      </c>
      <c r="F135" s="4">
        <f t="shared" si="38"/>
        <v>0.99493487698986971</v>
      </c>
      <c r="G135">
        <v>1</v>
      </c>
      <c r="H135" s="4">
        <f t="shared" si="39"/>
        <v>0.9992764109985528</v>
      </c>
      <c r="I135">
        <v>20</v>
      </c>
      <c r="J135" s="4">
        <f t="shared" si="40"/>
        <v>0.98552821997105644</v>
      </c>
      <c r="L135" s="8">
        <v>473</v>
      </c>
      <c r="M135">
        <v>268</v>
      </c>
      <c r="N135" s="4">
        <f t="shared" si="41"/>
        <v>0.43340380549682878</v>
      </c>
      <c r="O135" s="2">
        <v>18</v>
      </c>
      <c r="P135" s="4">
        <f t="shared" si="42"/>
        <v>0.96194503171247359</v>
      </c>
      <c r="Q135" s="2">
        <v>1</v>
      </c>
      <c r="R135" s="4">
        <f t="shared" si="43"/>
        <v>0.9978858350951374</v>
      </c>
      <c r="S135">
        <v>20</v>
      </c>
      <c r="T135" s="4">
        <f t="shared" si="44"/>
        <v>0.95771670190274838</v>
      </c>
    </row>
    <row r="136" spans="1:20" x14ac:dyDescent="0.2">
      <c r="A136">
        <v>17</v>
      </c>
      <c r="B136" s="8">
        <v>5108</v>
      </c>
      <c r="C136">
        <v>12</v>
      </c>
      <c r="D136" s="4">
        <f t="shared" si="37"/>
        <v>0.99765074393108844</v>
      </c>
      <c r="E136">
        <v>4</v>
      </c>
      <c r="F136" s="4">
        <f t="shared" si="38"/>
        <v>0.99921691464369611</v>
      </c>
      <c r="G136">
        <v>2</v>
      </c>
      <c r="H136" s="4">
        <f t="shared" si="39"/>
        <v>0.99960845732184811</v>
      </c>
      <c r="I136">
        <v>3</v>
      </c>
      <c r="J136" s="4">
        <f t="shared" si="40"/>
        <v>0.99941268598277211</v>
      </c>
      <c r="L136" s="8">
        <v>5109</v>
      </c>
      <c r="M136">
        <v>12</v>
      </c>
      <c r="N136" s="4">
        <f t="shared" si="41"/>
        <v>0.99765120375807403</v>
      </c>
      <c r="O136" s="2">
        <v>4</v>
      </c>
      <c r="P136" s="4">
        <f t="shared" si="42"/>
        <v>0.99921706791935805</v>
      </c>
      <c r="Q136" s="2">
        <v>2</v>
      </c>
      <c r="R136" s="4">
        <f t="shared" si="43"/>
        <v>0.99960853395967897</v>
      </c>
      <c r="S136">
        <v>3</v>
      </c>
      <c r="T136" s="4">
        <f t="shared" si="44"/>
        <v>0.99941280093951845</v>
      </c>
    </row>
    <row r="137" spans="1:20" x14ac:dyDescent="0.2">
      <c r="A137">
        <v>18</v>
      </c>
      <c r="B137" s="8">
        <v>5746</v>
      </c>
      <c r="C137">
        <v>3429</v>
      </c>
      <c r="D137" s="4">
        <f t="shared" si="37"/>
        <v>0.40323703445875392</v>
      </c>
      <c r="E137">
        <v>43</v>
      </c>
      <c r="F137" s="4">
        <f t="shared" si="38"/>
        <v>0.99251653324051514</v>
      </c>
      <c r="G137">
        <v>18</v>
      </c>
      <c r="H137" s="4">
        <f t="shared" si="39"/>
        <v>0.99686738600765745</v>
      </c>
      <c r="I137">
        <v>138</v>
      </c>
      <c r="J137" s="4">
        <f t="shared" si="40"/>
        <v>0.97598329272537421</v>
      </c>
      <c r="L137" s="8">
        <v>5285</v>
      </c>
      <c r="M137">
        <v>3423</v>
      </c>
      <c r="N137" s="4">
        <f t="shared" si="41"/>
        <v>0.352317880794702</v>
      </c>
      <c r="O137" s="2">
        <v>34</v>
      </c>
      <c r="P137" s="4">
        <f t="shared" si="42"/>
        <v>0.9935666982024598</v>
      </c>
      <c r="Q137" s="2">
        <v>12</v>
      </c>
      <c r="R137" s="4">
        <f t="shared" si="43"/>
        <v>0.99772942289498578</v>
      </c>
      <c r="S137">
        <v>133</v>
      </c>
      <c r="T137" s="4">
        <f t="shared" si="44"/>
        <v>0.97483443708609274</v>
      </c>
    </row>
    <row r="138" spans="1:20" x14ac:dyDescent="0.2">
      <c r="A138">
        <v>19</v>
      </c>
      <c r="B138" s="8">
        <v>563</v>
      </c>
      <c r="C138">
        <v>67</v>
      </c>
      <c r="D138" s="4">
        <f t="shared" si="37"/>
        <v>0.8809946714031972</v>
      </c>
      <c r="E138">
        <v>59</v>
      </c>
      <c r="F138" s="4">
        <f t="shared" si="38"/>
        <v>0.89520426287744226</v>
      </c>
      <c r="G138">
        <v>9</v>
      </c>
      <c r="H138" s="4">
        <f t="shared" si="39"/>
        <v>0.98401420959147423</v>
      </c>
      <c r="I138">
        <v>13</v>
      </c>
      <c r="J138" s="4">
        <f t="shared" si="40"/>
        <v>0.9769094138543517</v>
      </c>
      <c r="L138" s="8">
        <v>469</v>
      </c>
      <c r="M138">
        <v>20</v>
      </c>
      <c r="N138" s="4">
        <f t="shared" si="41"/>
        <v>0.95735607675906187</v>
      </c>
      <c r="O138" s="2">
        <v>11</v>
      </c>
      <c r="P138" s="4">
        <f t="shared" si="42"/>
        <v>0.97654584221748397</v>
      </c>
      <c r="Q138" s="2">
        <v>8</v>
      </c>
      <c r="R138" s="4">
        <f t="shared" si="43"/>
        <v>0.98294243070362475</v>
      </c>
      <c r="S138">
        <v>11</v>
      </c>
      <c r="T138" s="4">
        <f t="shared" si="44"/>
        <v>0.97654584221748397</v>
      </c>
    </row>
    <row r="139" spans="1:20" x14ac:dyDescent="0.2">
      <c r="A139">
        <v>20</v>
      </c>
      <c r="B139" s="8">
        <v>563</v>
      </c>
      <c r="C139">
        <v>67</v>
      </c>
      <c r="D139" s="4">
        <f t="shared" si="37"/>
        <v>0.8809946714031972</v>
      </c>
      <c r="E139">
        <v>59</v>
      </c>
      <c r="F139" s="4">
        <f t="shared" si="38"/>
        <v>0.89520426287744226</v>
      </c>
      <c r="G139">
        <v>9</v>
      </c>
      <c r="H139" s="4">
        <f t="shared" si="39"/>
        <v>0.98401420959147423</v>
      </c>
      <c r="I139">
        <v>13</v>
      </c>
      <c r="J139" s="4">
        <f t="shared" si="40"/>
        <v>0.9769094138543517</v>
      </c>
      <c r="L139" s="8">
        <v>469</v>
      </c>
      <c r="M139">
        <v>20</v>
      </c>
      <c r="N139" s="4">
        <f t="shared" si="41"/>
        <v>0.95735607675906187</v>
      </c>
      <c r="O139" s="2">
        <v>11</v>
      </c>
      <c r="P139" s="4">
        <f t="shared" si="42"/>
        <v>0.97654584221748397</v>
      </c>
      <c r="Q139" s="2">
        <v>8</v>
      </c>
      <c r="R139" s="4">
        <f t="shared" si="43"/>
        <v>0.98294243070362475</v>
      </c>
      <c r="S139">
        <v>11</v>
      </c>
      <c r="T139" s="4">
        <f t="shared" si="44"/>
        <v>0.97654584221748397</v>
      </c>
    </row>
    <row r="140" spans="1:20" x14ac:dyDescent="0.2">
      <c r="A140">
        <v>21</v>
      </c>
      <c r="B140" s="8">
        <v>81</v>
      </c>
      <c r="C140">
        <v>34</v>
      </c>
      <c r="D140" s="4">
        <f t="shared" si="37"/>
        <v>0.58024691358024694</v>
      </c>
      <c r="E140">
        <v>3</v>
      </c>
      <c r="F140" s="4">
        <f t="shared" si="38"/>
        <v>0.96296296296296291</v>
      </c>
      <c r="G140">
        <v>2</v>
      </c>
      <c r="H140" s="4">
        <f t="shared" si="39"/>
        <v>0.97530864197530864</v>
      </c>
      <c r="I140">
        <v>4</v>
      </c>
      <c r="J140" s="4">
        <f t="shared" si="40"/>
        <v>0.95061728395061729</v>
      </c>
      <c r="L140" s="8">
        <v>71</v>
      </c>
      <c r="M140">
        <v>34</v>
      </c>
      <c r="N140" s="4">
        <f t="shared" si="41"/>
        <v>0.52112676056338025</v>
      </c>
      <c r="O140" s="2">
        <v>3</v>
      </c>
      <c r="P140" s="4">
        <f t="shared" si="42"/>
        <v>0.95774647887323938</v>
      </c>
      <c r="Q140" s="2">
        <v>2</v>
      </c>
      <c r="R140" s="4">
        <f t="shared" si="43"/>
        <v>0.971830985915493</v>
      </c>
      <c r="S140">
        <v>4</v>
      </c>
      <c r="T140" s="4">
        <f t="shared" si="44"/>
        <v>0.94366197183098588</v>
      </c>
    </row>
    <row r="141" spans="1:20" x14ac:dyDescent="0.2">
      <c r="A141">
        <v>22</v>
      </c>
      <c r="B141" s="8">
        <v>761</v>
      </c>
      <c r="C141">
        <v>81</v>
      </c>
      <c r="D141" s="4">
        <f t="shared" si="37"/>
        <v>0.89356110381077525</v>
      </c>
      <c r="E141">
        <v>53</v>
      </c>
      <c r="F141" s="4">
        <f t="shared" si="38"/>
        <v>0.93035479632063078</v>
      </c>
      <c r="G141">
        <v>4</v>
      </c>
      <c r="H141" s="4">
        <f t="shared" si="39"/>
        <v>0.99474375821287775</v>
      </c>
      <c r="I141">
        <v>8</v>
      </c>
      <c r="J141" s="4">
        <f t="shared" si="40"/>
        <v>0.98948751642575561</v>
      </c>
      <c r="L141" s="8">
        <v>674</v>
      </c>
      <c r="M141">
        <v>38</v>
      </c>
      <c r="N141" s="4">
        <f t="shared" si="41"/>
        <v>0.94362017804154308</v>
      </c>
      <c r="O141" s="2">
        <v>11</v>
      </c>
      <c r="P141" s="4">
        <f t="shared" si="42"/>
        <v>0.98367952522255198</v>
      </c>
      <c r="Q141" s="2">
        <v>4</v>
      </c>
      <c r="R141" s="4">
        <f t="shared" si="43"/>
        <v>0.99406528189910981</v>
      </c>
      <c r="S141">
        <v>7</v>
      </c>
      <c r="T141" s="4">
        <f t="shared" si="44"/>
        <v>0.98961424332344217</v>
      </c>
    </row>
    <row r="142" spans="1:20" x14ac:dyDescent="0.2">
      <c r="A142">
        <v>23</v>
      </c>
      <c r="B142" s="8">
        <v>2774</v>
      </c>
      <c r="C142">
        <v>979</v>
      </c>
      <c r="D142" s="4">
        <f t="shared" si="37"/>
        <v>0.64708002883922133</v>
      </c>
      <c r="E142">
        <v>19</v>
      </c>
      <c r="F142" s="4">
        <f t="shared" si="38"/>
        <v>0.99315068493150682</v>
      </c>
      <c r="G142">
        <v>17</v>
      </c>
      <c r="H142" s="4">
        <f t="shared" si="39"/>
        <v>0.99387166546503247</v>
      </c>
      <c r="I142">
        <v>95</v>
      </c>
      <c r="J142" s="4">
        <f t="shared" si="40"/>
        <v>0.96575342465753422</v>
      </c>
      <c r="L142" s="8">
        <v>2200</v>
      </c>
      <c r="M142">
        <v>897</v>
      </c>
      <c r="N142" s="4">
        <f t="shared" si="41"/>
        <v>0.59227272727272728</v>
      </c>
      <c r="O142" s="2">
        <v>18</v>
      </c>
      <c r="P142" s="4">
        <f t="shared" si="42"/>
        <v>0.99181818181818182</v>
      </c>
      <c r="Q142" s="2">
        <v>2</v>
      </c>
      <c r="R142" s="4">
        <f t="shared" si="43"/>
        <v>0.99909090909090914</v>
      </c>
      <c r="S142">
        <v>24</v>
      </c>
      <c r="T142" s="4">
        <f t="shared" si="44"/>
        <v>0.98909090909090913</v>
      </c>
    </row>
    <row r="143" spans="1:20" x14ac:dyDescent="0.2">
      <c r="A143">
        <v>24</v>
      </c>
      <c r="B143" s="8">
        <v>3298</v>
      </c>
      <c r="C143">
        <v>1560</v>
      </c>
      <c r="D143" s="4">
        <f t="shared" si="37"/>
        <v>0.52698605215281991</v>
      </c>
      <c r="E143">
        <v>2</v>
      </c>
      <c r="F143" s="4">
        <f t="shared" si="38"/>
        <v>0.99939357186173439</v>
      </c>
      <c r="G143">
        <v>2</v>
      </c>
      <c r="H143" s="4">
        <f t="shared" si="39"/>
        <v>0.99939357186173439</v>
      </c>
      <c r="I143">
        <v>11</v>
      </c>
      <c r="J143" s="4">
        <f t="shared" si="40"/>
        <v>0.99666464523953913</v>
      </c>
      <c r="L143" s="8">
        <v>3297</v>
      </c>
      <c r="M143">
        <v>1560</v>
      </c>
      <c r="N143" s="4">
        <f t="shared" si="41"/>
        <v>0.52684258416742491</v>
      </c>
      <c r="O143" s="2">
        <v>2</v>
      </c>
      <c r="P143" s="4">
        <f t="shared" si="42"/>
        <v>0.99939338792841981</v>
      </c>
      <c r="Q143" s="2">
        <v>2</v>
      </c>
      <c r="R143" s="4">
        <f t="shared" si="43"/>
        <v>0.99939338792841981</v>
      </c>
      <c r="S143">
        <v>11</v>
      </c>
      <c r="T143" s="4">
        <f t="shared" si="44"/>
        <v>0.99666363360630872</v>
      </c>
    </row>
    <row r="144" spans="1:20" x14ac:dyDescent="0.2">
      <c r="A144">
        <v>25</v>
      </c>
      <c r="B144" s="8">
        <v>1290</v>
      </c>
      <c r="C144">
        <v>778</v>
      </c>
      <c r="D144" s="4">
        <f t="shared" si="37"/>
        <v>0.39689922480620154</v>
      </c>
      <c r="E144">
        <v>78</v>
      </c>
      <c r="F144" s="4">
        <f t="shared" si="38"/>
        <v>0.93953488372093019</v>
      </c>
      <c r="G144">
        <v>2</v>
      </c>
      <c r="H144" s="4">
        <f t="shared" si="39"/>
        <v>0.99844961240310082</v>
      </c>
      <c r="I144">
        <v>61</v>
      </c>
      <c r="J144" s="4">
        <f t="shared" si="40"/>
        <v>0.95271317829457369</v>
      </c>
      <c r="L144" s="8">
        <v>1291</v>
      </c>
      <c r="M144">
        <v>779</v>
      </c>
      <c r="N144" s="4">
        <f t="shared" si="41"/>
        <v>0.39659178931061195</v>
      </c>
      <c r="O144" s="2">
        <v>78</v>
      </c>
      <c r="P144" s="4">
        <f t="shared" si="42"/>
        <v>0.93958171959721148</v>
      </c>
      <c r="Q144" s="2">
        <v>3</v>
      </c>
      <c r="R144" s="4">
        <f t="shared" si="43"/>
        <v>0.99767621998450817</v>
      </c>
      <c r="S144">
        <v>62</v>
      </c>
      <c r="T144" s="4">
        <f t="shared" si="44"/>
        <v>0.95197521301316812</v>
      </c>
    </row>
    <row r="145" spans="1:20" x14ac:dyDescent="0.2">
      <c r="A145">
        <v>26</v>
      </c>
      <c r="B145" s="8">
        <v>305</v>
      </c>
      <c r="C145">
        <v>222</v>
      </c>
      <c r="D145" s="4">
        <f t="shared" si="37"/>
        <v>0.27213114754098361</v>
      </c>
      <c r="E145">
        <v>4</v>
      </c>
      <c r="F145" s="4">
        <f t="shared" si="38"/>
        <v>0.9868852459016394</v>
      </c>
      <c r="G145">
        <v>4</v>
      </c>
      <c r="H145" s="4">
        <f t="shared" si="39"/>
        <v>0.9868852459016394</v>
      </c>
      <c r="I145">
        <v>9</v>
      </c>
      <c r="J145" s="4">
        <f t="shared" si="40"/>
        <v>0.97049180327868856</v>
      </c>
      <c r="L145" s="8">
        <v>304</v>
      </c>
      <c r="M145">
        <v>222</v>
      </c>
      <c r="N145" s="4">
        <f t="shared" si="41"/>
        <v>0.26973684210526316</v>
      </c>
      <c r="O145" s="2">
        <v>4</v>
      </c>
      <c r="P145" s="4">
        <f t="shared" si="42"/>
        <v>0.98684210526315785</v>
      </c>
      <c r="Q145" s="2">
        <v>4</v>
      </c>
      <c r="R145" s="4">
        <f t="shared" si="43"/>
        <v>0.98684210526315785</v>
      </c>
      <c r="S145">
        <v>9</v>
      </c>
      <c r="T145" s="4">
        <f t="shared" si="44"/>
        <v>0.97039473684210531</v>
      </c>
    </row>
    <row r="146" spans="1:20" x14ac:dyDescent="0.2">
      <c r="A146">
        <v>28</v>
      </c>
      <c r="B146" s="8">
        <v>173</v>
      </c>
      <c r="C146">
        <v>22</v>
      </c>
      <c r="D146" s="4">
        <f t="shared" si="37"/>
        <v>0.87283236994219648</v>
      </c>
      <c r="E146">
        <v>7</v>
      </c>
      <c r="F146" s="4">
        <f t="shared" si="38"/>
        <v>0.95953757225433522</v>
      </c>
      <c r="G146">
        <v>2</v>
      </c>
      <c r="H146" s="4">
        <f t="shared" si="39"/>
        <v>0.98843930635838151</v>
      </c>
      <c r="I146">
        <v>11</v>
      </c>
      <c r="J146" s="4">
        <f t="shared" si="40"/>
        <v>0.93641618497109824</v>
      </c>
      <c r="L146" s="8">
        <v>122</v>
      </c>
      <c r="M146">
        <v>17</v>
      </c>
      <c r="N146" s="4">
        <f t="shared" si="41"/>
        <v>0.86065573770491799</v>
      </c>
      <c r="O146" s="2">
        <v>2</v>
      </c>
      <c r="P146" s="4">
        <f t="shared" si="42"/>
        <v>0.98360655737704916</v>
      </c>
      <c r="Q146" s="2">
        <v>1</v>
      </c>
      <c r="R146" s="4">
        <f t="shared" si="43"/>
        <v>0.99180327868852458</v>
      </c>
      <c r="S146">
        <v>9</v>
      </c>
      <c r="T146" s="4">
        <f t="shared" si="44"/>
        <v>0.92622950819672134</v>
      </c>
    </row>
    <row r="147" spans="1:20" x14ac:dyDescent="0.2">
      <c r="A147">
        <v>30</v>
      </c>
      <c r="B147" s="8">
        <v>118</v>
      </c>
      <c r="C147">
        <v>85</v>
      </c>
      <c r="D147" s="4">
        <f t="shared" si="37"/>
        <v>0.27966101694915252</v>
      </c>
      <c r="E147">
        <v>18</v>
      </c>
      <c r="F147" s="4">
        <f t="shared" si="38"/>
        <v>0.84745762711864403</v>
      </c>
      <c r="G147">
        <v>7</v>
      </c>
      <c r="H147" s="4">
        <f t="shared" si="39"/>
        <v>0.94067796610169496</v>
      </c>
      <c r="I147">
        <v>51</v>
      </c>
      <c r="J147" s="4">
        <f t="shared" si="40"/>
        <v>0.56779661016949157</v>
      </c>
      <c r="L147" s="8">
        <v>43</v>
      </c>
      <c r="M147">
        <v>37</v>
      </c>
      <c r="N147" s="4">
        <f t="shared" si="41"/>
        <v>0.13953488372093023</v>
      </c>
      <c r="O147" s="2">
        <v>3</v>
      </c>
      <c r="P147" s="4">
        <f t="shared" si="42"/>
        <v>0.93023255813953487</v>
      </c>
      <c r="Q147" s="2">
        <v>2</v>
      </c>
      <c r="R147" s="4">
        <f t="shared" si="43"/>
        <v>0.95348837209302328</v>
      </c>
      <c r="S147">
        <v>25</v>
      </c>
      <c r="T147" s="4">
        <f t="shared" si="44"/>
        <v>0.41860465116279072</v>
      </c>
    </row>
    <row r="148" spans="1:20" x14ac:dyDescent="0.2">
      <c r="A148">
        <v>31</v>
      </c>
      <c r="B148" s="8">
        <v>156</v>
      </c>
      <c r="C148">
        <v>30</v>
      </c>
      <c r="D148" s="4">
        <f t="shared" si="37"/>
        <v>0.80769230769230771</v>
      </c>
      <c r="E148">
        <v>17</v>
      </c>
      <c r="F148" s="4">
        <f t="shared" si="38"/>
        <v>0.89102564102564108</v>
      </c>
      <c r="G148">
        <v>6</v>
      </c>
      <c r="H148" s="4">
        <f t="shared" si="39"/>
        <v>0.96153846153846156</v>
      </c>
      <c r="I148">
        <v>12</v>
      </c>
      <c r="J148" s="4">
        <f t="shared" si="40"/>
        <v>0.92307692307692313</v>
      </c>
      <c r="L148" s="8">
        <v>82</v>
      </c>
      <c r="M148">
        <v>15</v>
      </c>
      <c r="N148" s="4">
        <f t="shared" si="41"/>
        <v>0.81707317073170727</v>
      </c>
      <c r="O148" s="2">
        <v>3</v>
      </c>
      <c r="P148" s="4">
        <f t="shared" si="42"/>
        <v>0.96341463414634143</v>
      </c>
      <c r="Q148" s="2">
        <v>2</v>
      </c>
      <c r="R148" s="4">
        <f t="shared" si="43"/>
        <v>0.97560975609756095</v>
      </c>
      <c r="S148">
        <v>8</v>
      </c>
      <c r="T148" s="4">
        <f t="shared" si="44"/>
        <v>0.90243902439024393</v>
      </c>
    </row>
    <row r="149" spans="1:20" x14ac:dyDescent="0.2">
      <c r="A149">
        <v>32</v>
      </c>
      <c r="B149" s="8">
        <v>43477</v>
      </c>
      <c r="C149">
        <v>116</v>
      </c>
      <c r="D149" s="4">
        <f t="shared" si="37"/>
        <v>0.9973319226257561</v>
      </c>
      <c r="E149">
        <v>55</v>
      </c>
      <c r="F149" s="4">
        <f t="shared" si="38"/>
        <v>0.99873496331393607</v>
      </c>
      <c r="G149">
        <v>34</v>
      </c>
      <c r="H149" s="4">
        <f t="shared" si="39"/>
        <v>0.99921797732134232</v>
      </c>
      <c r="I149">
        <v>40</v>
      </c>
      <c r="J149" s="4">
        <f t="shared" si="40"/>
        <v>0.99907997331922627</v>
      </c>
      <c r="L149" s="8">
        <v>355</v>
      </c>
      <c r="M149">
        <v>115</v>
      </c>
      <c r="N149" s="4">
        <f t="shared" si="41"/>
        <v>0.676056338028169</v>
      </c>
      <c r="O149" s="2">
        <v>48</v>
      </c>
      <c r="P149" s="4">
        <f t="shared" si="42"/>
        <v>0.86478873239436616</v>
      </c>
      <c r="Q149" s="2">
        <v>24</v>
      </c>
      <c r="R149" s="4">
        <f t="shared" si="43"/>
        <v>0.93239436619718308</v>
      </c>
      <c r="S149">
        <v>38</v>
      </c>
      <c r="T149" s="4">
        <f t="shared" si="44"/>
        <v>0.89295774647887327</v>
      </c>
    </row>
    <row r="150" spans="1:20" x14ac:dyDescent="0.2">
      <c r="A150">
        <v>34</v>
      </c>
      <c r="B150" s="8">
        <v>56209</v>
      </c>
      <c r="C150">
        <v>20376</v>
      </c>
      <c r="D150" s="4">
        <f t="shared" si="37"/>
        <v>0.63749577469800212</v>
      </c>
      <c r="E150">
        <v>1875</v>
      </c>
      <c r="F150" s="4">
        <f t="shared" si="38"/>
        <v>0.96664235264815246</v>
      </c>
      <c r="G150">
        <v>234</v>
      </c>
      <c r="H150" s="4">
        <f t="shared" si="39"/>
        <v>0.9958369656104894</v>
      </c>
      <c r="I150">
        <v>3438</v>
      </c>
      <c r="J150" s="4">
        <f t="shared" si="40"/>
        <v>0.93883541781565227</v>
      </c>
      <c r="L150" s="8">
        <v>52629</v>
      </c>
      <c r="M150">
        <v>20889</v>
      </c>
      <c r="N150" s="4">
        <f t="shared" si="41"/>
        <v>0.60308955138801801</v>
      </c>
      <c r="O150" s="2">
        <v>494</v>
      </c>
      <c r="P150" s="4">
        <f t="shared" si="42"/>
        <v>0.99061354006346314</v>
      </c>
      <c r="Q150" s="2">
        <v>6</v>
      </c>
      <c r="R150" s="4">
        <f t="shared" si="43"/>
        <v>0.99988599441372628</v>
      </c>
      <c r="S150">
        <v>3900</v>
      </c>
      <c r="T150" s="4">
        <f t="shared" si="44"/>
        <v>0.92589636892207716</v>
      </c>
    </row>
    <row r="151" spans="1:20" x14ac:dyDescent="0.2">
      <c r="A151">
        <v>36</v>
      </c>
      <c r="B151" s="8">
        <v>304</v>
      </c>
      <c r="C151">
        <v>13</v>
      </c>
      <c r="D151" s="4">
        <f t="shared" si="37"/>
        <v>0.95723684210526316</v>
      </c>
      <c r="E151">
        <v>9</v>
      </c>
      <c r="F151" s="4">
        <f t="shared" si="38"/>
        <v>0.97039473684210531</v>
      </c>
      <c r="G151">
        <v>4</v>
      </c>
      <c r="H151" s="4">
        <f t="shared" si="39"/>
        <v>0.98684210526315785</v>
      </c>
      <c r="I151">
        <v>7</v>
      </c>
      <c r="J151" s="4">
        <f t="shared" si="40"/>
        <v>0.97697368421052633</v>
      </c>
      <c r="L151" s="8">
        <v>136</v>
      </c>
      <c r="M151">
        <v>9</v>
      </c>
      <c r="N151" s="4">
        <f t="shared" si="41"/>
        <v>0.93382352941176472</v>
      </c>
      <c r="O151" s="2">
        <v>5</v>
      </c>
      <c r="P151" s="4">
        <f t="shared" si="42"/>
        <v>0.96323529411764708</v>
      </c>
      <c r="Q151" s="2">
        <v>1</v>
      </c>
      <c r="R151" s="4">
        <f t="shared" si="43"/>
        <v>0.99264705882352944</v>
      </c>
      <c r="S151">
        <v>3</v>
      </c>
      <c r="T151" s="4">
        <f t="shared" si="44"/>
        <v>0.9779411764705882</v>
      </c>
    </row>
    <row r="152" spans="1:20" x14ac:dyDescent="0.2">
      <c r="A152">
        <v>37</v>
      </c>
      <c r="B152" s="8">
        <v>44</v>
      </c>
      <c r="C152">
        <v>6</v>
      </c>
      <c r="D152" s="4">
        <f t="shared" si="37"/>
        <v>0.86363636363636365</v>
      </c>
      <c r="E152">
        <v>4</v>
      </c>
      <c r="F152" s="4">
        <f t="shared" si="38"/>
        <v>0.90909090909090906</v>
      </c>
      <c r="G152">
        <v>4</v>
      </c>
      <c r="H152" s="4">
        <f t="shared" si="39"/>
        <v>0.90909090909090906</v>
      </c>
      <c r="I152">
        <v>3</v>
      </c>
      <c r="J152" s="4">
        <f t="shared" si="40"/>
        <v>0.93181818181818177</v>
      </c>
      <c r="L152" s="8">
        <v>37</v>
      </c>
      <c r="M152">
        <v>6</v>
      </c>
      <c r="N152" s="4">
        <f t="shared" si="41"/>
        <v>0.83783783783783783</v>
      </c>
      <c r="O152" s="2">
        <v>3</v>
      </c>
      <c r="P152" s="4">
        <f t="shared" si="42"/>
        <v>0.91891891891891897</v>
      </c>
      <c r="Q152" s="2">
        <v>3</v>
      </c>
      <c r="R152" s="4">
        <f t="shared" si="43"/>
        <v>0.91891891891891897</v>
      </c>
      <c r="S152">
        <v>3</v>
      </c>
      <c r="T152" s="4">
        <f t="shared" si="44"/>
        <v>0.91891891891891897</v>
      </c>
    </row>
    <row r="153" spans="1:20" x14ac:dyDescent="0.2">
      <c r="A153">
        <v>38</v>
      </c>
      <c r="B153" s="8">
        <v>804</v>
      </c>
      <c r="C153">
        <v>550</v>
      </c>
      <c r="D153" s="4">
        <f t="shared" si="37"/>
        <v>0.31592039800995025</v>
      </c>
      <c r="E153">
        <v>3</v>
      </c>
      <c r="F153" s="4">
        <f t="shared" si="38"/>
        <v>0.99626865671641796</v>
      </c>
      <c r="G153">
        <v>1</v>
      </c>
      <c r="H153" s="4">
        <f t="shared" si="39"/>
        <v>0.99875621890547261</v>
      </c>
      <c r="I153">
        <v>5</v>
      </c>
      <c r="J153" s="4">
        <f t="shared" si="40"/>
        <v>0.99378109452736318</v>
      </c>
      <c r="L153" s="8">
        <v>802</v>
      </c>
      <c r="M153">
        <v>550</v>
      </c>
      <c r="N153" s="4">
        <f t="shared" si="41"/>
        <v>0.31421446384039903</v>
      </c>
      <c r="O153" s="2">
        <v>3</v>
      </c>
      <c r="P153" s="4">
        <f t="shared" si="42"/>
        <v>0.99625935162094759</v>
      </c>
      <c r="Q153" s="2">
        <v>1</v>
      </c>
      <c r="R153" s="4">
        <f t="shared" si="43"/>
        <v>0.99875311720698257</v>
      </c>
      <c r="S153">
        <v>5</v>
      </c>
      <c r="T153" s="4">
        <f t="shared" si="44"/>
        <v>0.99376558603491272</v>
      </c>
    </row>
    <row r="154" spans="1:20" x14ac:dyDescent="0.2">
      <c r="A154">
        <v>40</v>
      </c>
      <c r="B154" s="8">
        <v>183</v>
      </c>
      <c r="C154">
        <v>60</v>
      </c>
      <c r="D154" s="4">
        <f t="shared" ref="D154:D185" si="45">(B154-C154)/B154</f>
        <v>0.67213114754098358</v>
      </c>
      <c r="E154">
        <v>20</v>
      </c>
      <c r="F154" s="4">
        <f t="shared" ref="F154:F185" si="46">(B154-E154)/B154</f>
        <v>0.89071038251366119</v>
      </c>
      <c r="G154">
        <v>19</v>
      </c>
      <c r="H154" s="4">
        <f t="shared" ref="H154:H185" si="47">(B154-G154)/B154</f>
        <v>0.89617486338797814</v>
      </c>
      <c r="I154">
        <v>38</v>
      </c>
      <c r="J154" s="4">
        <f t="shared" ref="J154:J185" si="48">(B154-I154)/B154</f>
        <v>0.79234972677595628</v>
      </c>
      <c r="L154" s="8">
        <v>60</v>
      </c>
      <c r="M154">
        <v>55</v>
      </c>
      <c r="N154" s="4">
        <f t="shared" ref="N154:N170" si="49">(L154-M154)/L154</f>
        <v>8.3333333333333329E-2</v>
      </c>
      <c r="O154" s="2">
        <v>7</v>
      </c>
      <c r="P154" s="4">
        <f t="shared" ref="P154:P170" si="50">(L154-O154)/L154</f>
        <v>0.8833333333333333</v>
      </c>
      <c r="Q154" s="2">
        <v>3</v>
      </c>
      <c r="R154" s="4">
        <f t="shared" ref="R154:R170" si="51">(L154-Q154)/L154</f>
        <v>0.95</v>
      </c>
      <c r="S154">
        <v>27</v>
      </c>
      <c r="T154" s="4">
        <f t="shared" ref="T154:T170" si="52">(L154-S154)/L154</f>
        <v>0.55000000000000004</v>
      </c>
    </row>
    <row r="155" spans="1:20" x14ac:dyDescent="0.2">
      <c r="A155">
        <v>41</v>
      </c>
      <c r="B155" s="8">
        <v>553</v>
      </c>
      <c r="C155">
        <v>50</v>
      </c>
      <c r="D155" s="4">
        <f t="shared" si="45"/>
        <v>0.90958408679927671</v>
      </c>
      <c r="E155">
        <v>12</v>
      </c>
      <c r="F155" s="4">
        <f t="shared" si="46"/>
        <v>0.97830018083182635</v>
      </c>
      <c r="G155">
        <v>9</v>
      </c>
      <c r="H155" s="4">
        <f t="shared" si="47"/>
        <v>0.98372513562386976</v>
      </c>
      <c r="I155">
        <v>11</v>
      </c>
      <c r="J155" s="4">
        <f t="shared" si="48"/>
        <v>0.98010849909584086</v>
      </c>
      <c r="L155" s="8">
        <v>146</v>
      </c>
      <c r="M155">
        <v>43</v>
      </c>
      <c r="N155" s="4">
        <f t="shared" si="49"/>
        <v>0.70547945205479456</v>
      </c>
      <c r="O155" s="2">
        <v>6</v>
      </c>
      <c r="P155" s="4">
        <f t="shared" si="50"/>
        <v>0.95890410958904104</v>
      </c>
      <c r="Q155" s="2">
        <v>2</v>
      </c>
      <c r="R155" s="4">
        <f t="shared" si="51"/>
        <v>0.98630136986301364</v>
      </c>
      <c r="S155">
        <v>4</v>
      </c>
      <c r="T155" s="4">
        <f t="shared" si="52"/>
        <v>0.9726027397260274</v>
      </c>
    </row>
    <row r="156" spans="1:20" x14ac:dyDescent="0.2">
      <c r="A156">
        <v>42</v>
      </c>
      <c r="B156" s="8">
        <v>12973</v>
      </c>
      <c r="C156">
        <v>9</v>
      </c>
      <c r="D156" s="4">
        <f t="shared" si="45"/>
        <v>0.99930625144530949</v>
      </c>
      <c r="E156">
        <v>3</v>
      </c>
      <c r="F156" s="4">
        <f t="shared" si="46"/>
        <v>0.99976875048176983</v>
      </c>
      <c r="G156">
        <v>2</v>
      </c>
      <c r="H156" s="4">
        <f t="shared" si="47"/>
        <v>0.99984583365451318</v>
      </c>
      <c r="I156">
        <v>2</v>
      </c>
      <c r="J156" s="4">
        <f t="shared" si="48"/>
        <v>0.99984583365451318</v>
      </c>
      <c r="L156" s="8">
        <v>13015</v>
      </c>
      <c r="M156">
        <v>9</v>
      </c>
      <c r="N156" s="4">
        <f t="shared" si="49"/>
        <v>0.99930849020361123</v>
      </c>
      <c r="O156" s="2">
        <v>3</v>
      </c>
      <c r="P156" s="4">
        <f t="shared" si="50"/>
        <v>0.99976949673453708</v>
      </c>
      <c r="Q156" s="2">
        <v>2</v>
      </c>
      <c r="R156" s="4">
        <f t="shared" si="51"/>
        <v>0.99984633115635801</v>
      </c>
      <c r="S156">
        <v>2</v>
      </c>
      <c r="T156" s="4">
        <f t="shared" si="52"/>
        <v>0.99984633115635801</v>
      </c>
    </row>
    <row r="157" spans="1:20" x14ac:dyDescent="0.2">
      <c r="A157">
        <v>44</v>
      </c>
      <c r="B157" s="8">
        <v>9</v>
      </c>
      <c r="C157">
        <v>7</v>
      </c>
      <c r="D157" s="4">
        <f t="shared" si="45"/>
        <v>0.22222222222222221</v>
      </c>
      <c r="E157">
        <v>2</v>
      </c>
      <c r="F157" s="4">
        <f t="shared" si="46"/>
        <v>0.77777777777777779</v>
      </c>
      <c r="G157">
        <v>2</v>
      </c>
      <c r="H157" s="4">
        <f t="shared" si="47"/>
        <v>0.77777777777777779</v>
      </c>
      <c r="I157">
        <v>3</v>
      </c>
      <c r="J157" s="4">
        <f t="shared" si="48"/>
        <v>0.66666666666666663</v>
      </c>
      <c r="L157" s="8">
        <v>26</v>
      </c>
      <c r="M157">
        <v>26</v>
      </c>
      <c r="N157" s="4">
        <f t="shared" si="49"/>
        <v>0</v>
      </c>
      <c r="O157" s="2">
        <v>21</v>
      </c>
      <c r="P157" s="4">
        <f t="shared" si="50"/>
        <v>0.19230769230769232</v>
      </c>
      <c r="Q157" s="2">
        <v>1</v>
      </c>
      <c r="R157" s="4">
        <f t="shared" si="51"/>
        <v>0.96153846153846156</v>
      </c>
      <c r="S157">
        <v>5</v>
      </c>
      <c r="T157" s="4">
        <f t="shared" si="52"/>
        <v>0.80769230769230771</v>
      </c>
    </row>
    <row r="158" spans="1:20" x14ac:dyDescent="0.2">
      <c r="A158">
        <v>45</v>
      </c>
      <c r="B158" s="8">
        <v>432</v>
      </c>
      <c r="C158">
        <v>16</v>
      </c>
      <c r="D158" s="4">
        <f t="shared" si="45"/>
        <v>0.96296296296296291</v>
      </c>
      <c r="E158">
        <v>5</v>
      </c>
      <c r="F158" s="4">
        <f t="shared" si="46"/>
        <v>0.98842592592592593</v>
      </c>
      <c r="G158">
        <v>2</v>
      </c>
      <c r="H158" s="4">
        <f t="shared" si="47"/>
        <v>0.99537037037037035</v>
      </c>
      <c r="I158">
        <v>6</v>
      </c>
      <c r="J158" s="4">
        <f t="shared" si="48"/>
        <v>0.98611111111111116</v>
      </c>
      <c r="L158" s="8">
        <v>291</v>
      </c>
      <c r="M158">
        <v>14</v>
      </c>
      <c r="N158" s="4">
        <f t="shared" si="49"/>
        <v>0.95189003436426112</v>
      </c>
      <c r="O158" s="2">
        <v>4</v>
      </c>
      <c r="P158" s="4">
        <f t="shared" si="50"/>
        <v>0.9862542955326461</v>
      </c>
      <c r="Q158" s="2">
        <v>1</v>
      </c>
      <c r="R158" s="4">
        <f t="shared" si="51"/>
        <v>0.99656357388316152</v>
      </c>
      <c r="S158">
        <v>4</v>
      </c>
      <c r="T158" s="4">
        <f t="shared" si="52"/>
        <v>0.9862542955326461</v>
      </c>
    </row>
    <row r="159" spans="1:20" x14ac:dyDescent="0.2">
      <c r="A159">
        <v>46</v>
      </c>
      <c r="B159" s="8">
        <v>254</v>
      </c>
      <c r="C159">
        <v>11</v>
      </c>
      <c r="D159" s="4">
        <f t="shared" si="45"/>
        <v>0.95669291338582674</v>
      </c>
      <c r="E159">
        <v>7</v>
      </c>
      <c r="F159" s="4">
        <f t="shared" si="46"/>
        <v>0.97244094488188981</v>
      </c>
      <c r="G159">
        <v>4</v>
      </c>
      <c r="H159" s="4">
        <f t="shared" si="47"/>
        <v>0.98425196850393704</v>
      </c>
      <c r="I159">
        <v>9</v>
      </c>
      <c r="J159" s="4">
        <f t="shared" si="48"/>
        <v>0.96456692913385822</v>
      </c>
      <c r="L159" s="8">
        <v>253</v>
      </c>
      <c r="M159">
        <v>11</v>
      </c>
      <c r="N159" s="4">
        <f t="shared" si="49"/>
        <v>0.95652173913043481</v>
      </c>
      <c r="O159" s="2">
        <v>7</v>
      </c>
      <c r="P159" s="4">
        <f t="shared" si="50"/>
        <v>0.97233201581027673</v>
      </c>
      <c r="Q159" s="2">
        <v>4</v>
      </c>
      <c r="R159" s="4">
        <f t="shared" si="51"/>
        <v>0.98418972332015808</v>
      </c>
      <c r="S159">
        <v>9</v>
      </c>
      <c r="T159" s="4">
        <f t="shared" si="52"/>
        <v>0.96442687747035571</v>
      </c>
    </row>
    <row r="160" spans="1:20" x14ac:dyDescent="0.2">
      <c r="A160">
        <v>47</v>
      </c>
      <c r="B160" s="8">
        <v>52</v>
      </c>
      <c r="C160">
        <v>16</v>
      </c>
      <c r="D160" s="4">
        <f t="shared" si="45"/>
        <v>0.69230769230769229</v>
      </c>
      <c r="E160">
        <v>3</v>
      </c>
      <c r="F160" s="4">
        <f t="shared" si="46"/>
        <v>0.94230769230769229</v>
      </c>
      <c r="G160">
        <v>2</v>
      </c>
      <c r="H160" s="4">
        <f t="shared" si="47"/>
        <v>0.96153846153846156</v>
      </c>
      <c r="I160">
        <v>4</v>
      </c>
      <c r="J160" s="4">
        <f t="shared" si="48"/>
        <v>0.92307692307692313</v>
      </c>
      <c r="L160" s="8">
        <v>19</v>
      </c>
      <c r="M160">
        <v>14</v>
      </c>
      <c r="N160" s="4">
        <f t="shared" si="49"/>
        <v>0.26315789473684209</v>
      </c>
      <c r="O160" s="2">
        <v>2</v>
      </c>
      <c r="P160" s="4">
        <f t="shared" si="50"/>
        <v>0.89473684210526316</v>
      </c>
      <c r="Q160" s="2">
        <v>1</v>
      </c>
      <c r="R160" s="4">
        <f t="shared" si="51"/>
        <v>0.94736842105263153</v>
      </c>
      <c r="S160">
        <v>2</v>
      </c>
      <c r="T160" s="4">
        <f t="shared" si="52"/>
        <v>0.89473684210526316</v>
      </c>
    </row>
    <row r="161" spans="1:20" x14ac:dyDescent="0.2">
      <c r="A161">
        <v>48</v>
      </c>
      <c r="B161" s="8">
        <v>36</v>
      </c>
      <c r="C161">
        <v>16</v>
      </c>
      <c r="D161" s="4">
        <f t="shared" si="45"/>
        <v>0.55555555555555558</v>
      </c>
      <c r="E161">
        <v>3</v>
      </c>
      <c r="F161" s="4">
        <f t="shared" si="46"/>
        <v>0.91666666666666663</v>
      </c>
      <c r="G161">
        <v>2</v>
      </c>
      <c r="H161" s="4">
        <f t="shared" si="47"/>
        <v>0.94444444444444442</v>
      </c>
      <c r="I161">
        <v>6</v>
      </c>
      <c r="J161" s="4">
        <f t="shared" si="48"/>
        <v>0.83333333333333337</v>
      </c>
      <c r="L161" s="8">
        <v>34</v>
      </c>
      <c r="M161">
        <v>15</v>
      </c>
      <c r="N161" s="4">
        <f t="shared" si="49"/>
        <v>0.55882352941176472</v>
      </c>
      <c r="O161" s="2">
        <v>2</v>
      </c>
      <c r="P161" s="4">
        <f t="shared" si="50"/>
        <v>0.94117647058823528</v>
      </c>
      <c r="Q161" s="2">
        <v>1</v>
      </c>
      <c r="R161" s="4">
        <f t="shared" si="51"/>
        <v>0.97058823529411764</v>
      </c>
      <c r="S161">
        <v>5</v>
      </c>
      <c r="T161" s="4">
        <f t="shared" si="52"/>
        <v>0.8529411764705882</v>
      </c>
    </row>
    <row r="162" spans="1:20" x14ac:dyDescent="0.2">
      <c r="A162">
        <v>49</v>
      </c>
      <c r="B162" s="8">
        <v>445</v>
      </c>
      <c r="C162">
        <v>58</v>
      </c>
      <c r="D162" s="4">
        <f t="shared" si="45"/>
        <v>0.86966292134831458</v>
      </c>
      <c r="E162">
        <v>38</v>
      </c>
      <c r="F162" s="4">
        <f t="shared" si="46"/>
        <v>0.91460674157303368</v>
      </c>
      <c r="G162">
        <v>16</v>
      </c>
      <c r="H162" s="4">
        <f t="shared" si="47"/>
        <v>0.96404494382022476</v>
      </c>
      <c r="I162">
        <v>22</v>
      </c>
      <c r="J162" s="4">
        <f t="shared" si="48"/>
        <v>0.95056179775280902</v>
      </c>
      <c r="L162" s="8">
        <v>420</v>
      </c>
      <c r="M162">
        <v>40</v>
      </c>
      <c r="N162" s="4">
        <f t="shared" si="49"/>
        <v>0.90476190476190477</v>
      </c>
      <c r="O162" s="2">
        <v>19</v>
      </c>
      <c r="P162" s="4">
        <f t="shared" si="50"/>
        <v>0.95476190476190481</v>
      </c>
      <c r="Q162" s="2">
        <v>8</v>
      </c>
      <c r="R162" s="4">
        <f t="shared" si="51"/>
        <v>0.98095238095238091</v>
      </c>
      <c r="S162">
        <v>15</v>
      </c>
      <c r="T162" s="4">
        <f t="shared" si="52"/>
        <v>0.9642857142857143</v>
      </c>
    </row>
    <row r="163" spans="1:20" x14ac:dyDescent="0.2">
      <c r="A163">
        <v>50</v>
      </c>
      <c r="B163" s="8">
        <v>1044</v>
      </c>
      <c r="C163">
        <v>124</v>
      </c>
      <c r="D163" s="4">
        <f t="shared" si="45"/>
        <v>0.88122605363984674</v>
      </c>
      <c r="E163">
        <v>60</v>
      </c>
      <c r="F163" s="4">
        <f t="shared" si="46"/>
        <v>0.94252873563218387</v>
      </c>
      <c r="G163">
        <v>28</v>
      </c>
      <c r="H163" s="4">
        <f t="shared" si="47"/>
        <v>0.97318007662835249</v>
      </c>
      <c r="I163">
        <v>44</v>
      </c>
      <c r="J163" s="4">
        <f t="shared" si="48"/>
        <v>0.95785440613026818</v>
      </c>
      <c r="L163" s="8">
        <v>1019</v>
      </c>
      <c r="M163">
        <v>112</v>
      </c>
      <c r="N163" s="4">
        <f t="shared" si="49"/>
        <v>0.89008832188420017</v>
      </c>
      <c r="O163" s="2">
        <v>43</v>
      </c>
      <c r="P163" s="4">
        <f t="shared" si="50"/>
        <v>0.957801766437684</v>
      </c>
      <c r="Q163" s="2">
        <v>18</v>
      </c>
      <c r="R163" s="4">
        <f t="shared" si="51"/>
        <v>0.9823356231599607</v>
      </c>
      <c r="S163">
        <v>35</v>
      </c>
      <c r="T163" s="4">
        <f t="shared" si="52"/>
        <v>0.96565260058881253</v>
      </c>
    </row>
    <row r="164" spans="1:20" x14ac:dyDescent="0.2">
      <c r="A164">
        <v>52</v>
      </c>
      <c r="B164" s="8">
        <v>1745</v>
      </c>
      <c r="C164">
        <v>987</v>
      </c>
      <c r="D164" s="4">
        <f t="shared" si="45"/>
        <v>0.4343839541547278</v>
      </c>
      <c r="E164">
        <v>58</v>
      </c>
      <c r="F164" s="4">
        <f t="shared" si="46"/>
        <v>0.96676217765042982</v>
      </c>
      <c r="G164">
        <v>27</v>
      </c>
      <c r="H164" s="4">
        <f t="shared" si="47"/>
        <v>0.98452722063037246</v>
      </c>
      <c r="I164">
        <v>47</v>
      </c>
      <c r="J164" s="4">
        <f t="shared" si="48"/>
        <v>0.97306590257879655</v>
      </c>
      <c r="L164" s="8">
        <v>1726</v>
      </c>
      <c r="M164">
        <v>978</v>
      </c>
      <c r="N164" s="4">
        <f t="shared" si="49"/>
        <v>0.43337195828505215</v>
      </c>
      <c r="O164" s="2">
        <v>49</v>
      </c>
      <c r="P164" s="4">
        <f t="shared" si="50"/>
        <v>0.97161066048667444</v>
      </c>
      <c r="Q164" s="2">
        <v>20</v>
      </c>
      <c r="R164" s="4">
        <f t="shared" si="51"/>
        <v>0.98841251448435685</v>
      </c>
      <c r="S164">
        <v>39</v>
      </c>
      <c r="T164" s="4">
        <f t="shared" si="52"/>
        <v>0.97740440324449596</v>
      </c>
    </row>
    <row r="165" spans="1:20" x14ac:dyDescent="0.2">
      <c r="A165">
        <v>55</v>
      </c>
      <c r="B165" s="8">
        <v>41</v>
      </c>
      <c r="C165">
        <v>28</v>
      </c>
      <c r="D165" s="4">
        <f t="shared" si="45"/>
        <v>0.31707317073170732</v>
      </c>
      <c r="E165">
        <v>8</v>
      </c>
      <c r="F165" s="4">
        <f t="shared" si="46"/>
        <v>0.80487804878048785</v>
      </c>
      <c r="G165">
        <v>5</v>
      </c>
      <c r="H165" s="4">
        <f t="shared" si="47"/>
        <v>0.87804878048780488</v>
      </c>
      <c r="I165">
        <v>8</v>
      </c>
      <c r="J165" s="4">
        <f t="shared" si="48"/>
        <v>0.80487804878048785</v>
      </c>
      <c r="L165" s="8">
        <v>40</v>
      </c>
      <c r="M165">
        <v>28</v>
      </c>
      <c r="N165" s="4">
        <f t="shared" si="49"/>
        <v>0.3</v>
      </c>
      <c r="O165" s="2">
        <v>7</v>
      </c>
      <c r="P165" s="4">
        <f t="shared" si="50"/>
        <v>0.82499999999999996</v>
      </c>
      <c r="Q165" s="2">
        <v>5</v>
      </c>
      <c r="R165" s="4">
        <f t="shared" si="51"/>
        <v>0.875</v>
      </c>
      <c r="S165">
        <v>8</v>
      </c>
      <c r="T165" s="4">
        <f t="shared" si="52"/>
        <v>0.8</v>
      </c>
    </row>
    <row r="166" spans="1:20" x14ac:dyDescent="0.2">
      <c r="A166">
        <v>58</v>
      </c>
      <c r="B166" s="8">
        <v>147</v>
      </c>
      <c r="C166">
        <v>103</v>
      </c>
      <c r="D166" s="4">
        <f t="shared" si="45"/>
        <v>0.29931972789115646</v>
      </c>
      <c r="E166">
        <v>10</v>
      </c>
      <c r="F166" s="4">
        <f t="shared" si="46"/>
        <v>0.93197278911564629</v>
      </c>
      <c r="G166">
        <v>4</v>
      </c>
      <c r="H166" s="4">
        <f t="shared" si="47"/>
        <v>0.97278911564625847</v>
      </c>
      <c r="I166">
        <v>20</v>
      </c>
      <c r="J166" s="4">
        <f t="shared" si="48"/>
        <v>0.86394557823129248</v>
      </c>
      <c r="L166" s="8">
        <v>137</v>
      </c>
      <c r="M166">
        <v>102</v>
      </c>
      <c r="N166" s="4">
        <f t="shared" si="49"/>
        <v>0.25547445255474455</v>
      </c>
      <c r="O166" s="2">
        <v>7</v>
      </c>
      <c r="P166" s="4">
        <f t="shared" si="50"/>
        <v>0.94890510948905105</v>
      </c>
      <c r="Q166" s="2">
        <v>3</v>
      </c>
      <c r="R166" s="4">
        <f t="shared" si="51"/>
        <v>0.97810218978102192</v>
      </c>
      <c r="S166">
        <v>20</v>
      </c>
      <c r="T166" s="4">
        <f t="shared" si="52"/>
        <v>0.85401459854014594</v>
      </c>
    </row>
    <row r="167" spans="1:20" x14ac:dyDescent="0.2">
      <c r="A167">
        <v>60</v>
      </c>
      <c r="B167" s="8">
        <v>120</v>
      </c>
      <c r="C167">
        <v>82</v>
      </c>
      <c r="D167" s="4">
        <f t="shared" si="45"/>
        <v>0.31666666666666665</v>
      </c>
      <c r="E167">
        <v>9</v>
      </c>
      <c r="F167" s="4">
        <f t="shared" si="46"/>
        <v>0.92500000000000004</v>
      </c>
      <c r="G167">
        <v>2</v>
      </c>
      <c r="H167" s="4">
        <f t="shared" si="47"/>
        <v>0.98333333333333328</v>
      </c>
      <c r="I167">
        <v>14</v>
      </c>
      <c r="J167" s="4">
        <f t="shared" si="48"/>
        <v>0.8833333333333333</v>
      </c>
      <c r="L167" s="8">
        <v>101</v>
      </c>
      <c r="M167">
        <v>85</v>
      </c>
      <c r="N167" s="4">
        <f t="shared" si="49"/>
        <v>0.15841584158415842</v>
      </c>
      <c r="O167" s="2">
        <v>12</v>
      </c>
      <c r="P167" s="4">
        <f t="shared" si="50"/>
        <v>0.88118811881188119</v>
      </c>
      <c r="Q167" s="2">
        <v>3</v>
      </c>
      <c r="R167" s="4">
        <f t="shared" si="51"/>
        <v>0.97029702970297027</v>
      </c>
      <c r="S167">
        <v>15</v>
      </c>
      <c r="T167" s="4">
        <f t="shared" si="52"/>
        <v>0.85148514851485146</v>
      </c>
    </row>
    <row r="168" spans="1:20" x14ac:dyDescent="0.2">
      <c r="A168">
        <v>61</v>
      </c>
      <c r="B168" s="8">
        <v>104</v>
      </c>
      <c r="C168">
        <v>85</v>
      </c>
      <c r="D168" s="4">
        <f t="shared" si="45"/>
        <v>0.18269230769230768</v>
      </c>
      <c r="E168">
        <v>7</v>
      </c>
      <c r="F168" s="4">
        <f t="shared" si="46"/>
        <v>0.93269230769230771</v>
      </c>
      <c r="G168">
        <v>5</v>
      </c>
      <c r="H168" s="4">
        <f t="shared" si="47"/>
        <v>0.95192307692307687</v>
      </c>
      <c r="I168">
        <v>19</v>
      </c>
      <c r="J168" s="4">
        <f t="shared" si="48"/>
        <v>0.81730769230769229</v>
      </c>
      <c r="L168" s="8">
        <v>132</v>
      </c>
      <c r="M168">
        <v>89</v>
      </c>
      <c r="N168" s="4">
        <f t="shared" si="49"/>
        <v>0.32575757575757575</v>
      </c>
      <c r="O168" s="2">
        <v>32</v>
      </c>
      <c r="P168" s="4">
        <f t="shared" si="50"/>
        <v>0.75757575757575757</v>
      </c>
      <c r="Q168" s="2">
        <v>5</v>
      </c>
      <c r="R168" s="4">
        <f t="shared" si="51"/>
        <v>0.96212121212121215</v>
      </c>
      <c r="S168">
        <v>19</v>
      </c>
      <c r="T168" s="4">
        <f t="shared" si="52"/>
        <v>0.85606060606060608</v>
      </c>
    </row>
    <row r="169" spans="1:20" x14ac:dyDescent="0.2">
      <c r="A169">
        <v>63</v>
      </c>
      <c r="B169" s="8">
        <v>202</v>
      </c>
      <c r="C169">
        <v>158</v>
      </c>
      <c r="D169" s="4">
        <f t="shared" si="45"/>
        <v>0.21782178217821782</v>
      </c>
      <c r="E169">
        <v>13</v>
      </c>
      <c r="F169" s="4">
        <f t="shared" si="46"/>
        <v>0.9356435643564357</v>
      </c>
      <c r="G169">
        <v>7</v>
      </c>
      <c r="H169" s="4">
        <f t="shared" si="47"/>
        <v>0.96534653465346532</v>
      </c>
      <c r="I169">
        <v>33</v>
      </c>
      <c r="J169" s="4">
        <f t="shared" si="48"/>
        <v>0.8366336633663366</v>
      </c>
      <c r="L169" s="8">
        <v>244</v>
      </c>
      <c r="M169">
        <v>193</v>
      </c>
      <c r="N169" s="4">
        <f t="shared" si="49"/>
        <v>0.20901639344262296</v>
      </c>
      <c r="O169" s="2">
        <v>18</v>
      </c>
      <c r="P169" s="4">
        <f t="shared" si="50"/>
        <v>0.92622950819672134</v>
      </c>
      <c r="Q169" s="2">
        <v>13</v>
      </c>
      <c r="R169" s="4">
        <f t="shared" si="51"/>
        <v>0.94672131147540983</v>
      </c>
      <c r="S169">
        <v>70</v>
      </c>
      <c r="T169" s="4">
        <f t="shared" si="52"/>
        <v>0.71311475409836067</v>
      </c>
    </row>
    <row r="170" spans="1:20" x14ac:dyDescent="0.2">
      <c r="A170">
        <v>64</v>
      </c>
      <c r="B170" s="8">
        <v>430</v>
      </c>
      <c r="C170">
        <v>11</v>
      </c>
      <c r="D170" s="4">
        <f t="shared" si="45"/>
        <v>0.97441860465116281</v>
      </c>
      <c r="E170">
        <v>2</v>
      </c>
      <c r="F170" s="4">
        <f t="shared" si="46"/>
        <v>0.99534883720930234</v>
      </c>
      <c r="G170">
        <v>2</v>
      </c>
      <c r="H170" s="4">
        <f t="shared" si="47"/>
        <v>0.99534883720930234</v>
      </c>
      <c r="I170">
        <v>6</v>
      </c>
      <c r="J170" s="4">
        <f t="shared" si="48"/>
        <v>0.98604651162790702</v>
      </c>
      <c r="L170" s="8">
        <v>273</v>
      </c>
      <c r="M170">
        <v>12</v>
      </c>
      <c r="N170" s="4">
        <f t="shared" si="49"/>
        <v>0.95604395604395609</v>
      </c>
      <c r="O170" s="2">
        <v>3</v>
      </c>
      <c r="P170" s="4">
        <f t="shared" si="50"/>
        <v>0.98901098901098905</v>
      </c>
      <c r="Q170" s="2">
        <v>1</v>
      </c>
      <c r="R170" s="4">
        <f t="shared" si="51"/>
        <v>0.99633699633699635</v>
      </c>
      <c r="S170">
        <v>5</v>
      </c>
      <c r="T170" s="4">
        <f t="shared" si="52"/>
        <v>0.98168498168498164</v>
      </c>
    </row>
    <row r="171" spans="1:20" x14ac:dyDescent="0.2">
      <c r="A171" s="3" t="s">
        <v>22</v>
      </c>
      <c r="B171" s="11">
        <f t="shared" ref="B171:J171" si="53">AVERAGE(B122:B170)</f>
        <v>3612.1836734693879</v>
      </c>
      <c r="C171" s="11">
        <f t="shared" si="53"/>
        <v>710.38775510204084</v>
      </c>
      <c r="D171" s="6">
        <f t="shared" si="53"/>
        <v>0.63415964988641516</v>
      </c>
      <c r="E171" s="11">
        <f t="shared" si="53"/>
        <v>60.020408163265309</v>
      </c>
      <c r="F171" s="6">
        <f t="shared" si="53"/>
        <v>0.93425970814307568</v>
      </c>
      <c r="G171" s="11">
        <f t="shared" si="53"/>
        <v>11.571428571428571</v>
      </c>
      <c r="H171" s="6">
        <f t="shared" si="53"/>
        <v>0.96616002261794498</v>
      </c>
      <c r="I171" s="11">
        <f t="shared" si="53"/>
        <v>104.18367346938776</v>
      </c>
      <c r="J171" s="6">
        <f t="shared" si="53"/>
        <v>0.90338663385239171</v>
      </c>
      <c r="L171" s="11">
        <f t="shared" ref="L171:T171" si="54">AVERAGE(L122:L170)</f>
        <v>2570.4693877551022</v>
      </c>
      <c r="M171" s="11">
        <f t="shared" si="54"/>
        <v>718.14285714285711</v>
      </c>
      <c r="N171" s="6">
        <f t="shared" si="54"/>
        <v>0.55258852924859159</v>
      </c>
      <c r="O171" s="11">
        <f t="shared" si="54"/>
        <v>25.938775510204081</v>
      </c>
      <c r="P171" s="6">
        <f t="shared" si="54"/>
        <v>0.92211920319744001</v>
      </c>
      <c r="Q171" s="11">
        <f t="shared" si="54"/>
        <v>4.6938775510204085</v>
      </c>
      <c r="R171" s="6">
        <f t="shared" si="54"/>
        <v>0.97496884258302463</v>
      </c>
      <c r="S171" s="11">
        <f t="shared" si="54"/>
        <v>114.95918367346938</v>
      </c>
      <c r="T171" s="6">
        <f t="shared" si="54"/>
        <v>0.88799713354020438</v>
      </c>
    </row>
    <row r="172" spans="1:20" x14ac:dyDescent="0.2">
      <c r="A172">
        <v>1</v>
      </c>
      <c r="B172">
        <v>3090</v>
      </c>
      <c r="C172">
        <v>86</v>
      </c>
      <c r="D172" s="4">
        <f t="shared" ref="D172:D203" si="55">(B172-C172)/B172</f>
        <v>0.97216828478964401</v>
      </c>
      <c r="E172">
        <v>5</v>
      </c>
      <c r="F172" s="4">
        <f t="shared" ref="F172:F203" si="56">(B172-E172)/B172</f>
        <v>0.99838187702265369</v>
      </c>
      <c r="G172">
        <v>3</v>
      </c>
      <c r="H172" s="4">
        <f t="shared" ref="H172:H203" si="57">(B172-G172)/B172</f>
        <v>0.99902912621359219</v>
      </c>
      <c r="I172">
        <v>7</v>
      </c>
      <c r="J172" s="4">
        <f t="shared" ref="J172:J203" si="58">(B172-I172)/B172</f>
        <v>0.99773462783171518</v>
      </c>
      <c r="L172">
        <v>3120</v>
      </c>
      <c r="M172">
        <v>85</v>
      </c>
      <c r="N172" s="4">
        <f t="shared" ref="N172:N203" si="59">(L172-M172)/L172</f>
        <v>0.97275641025641024</v>
      </c>
      <c r="O172" s="2">
        <v>4</v>
      </c>
      <c r="P172" s="4">
        <f t="shared" ref="P172:P203" si="60">(L172-O172)/L172</f>
        <v>0.99871794871794872</v>
      </c>
      <c r="Q172" s="2">
        <v>1</v>
      </c>
      <c r="R172" s="4">
        <f t="shared" ref="R172:R203" si="61">(L172-Q172)/L172</f>
        <v>0.99967948717948718</v>
      </c>
      <c r="S172">
        <v>5</v>
      </c>
      <c r="T172" s="4">
        <f t="shared" ref="T172:T203" si="62">(L172-S172)/L172</f>
        <v>0.9983974358974359</v>
      </c>
    </row>
    <row r="173" spans="1:20" x14ac:dyDescent="0.2">
      <c r="A173">
        <v>3</v>
      </c>
      <c r="B173">
        <v>9</v>
      </c>
      <c r="C173">
        <v>7</v>
      </c>
      <c r="D173" s="4">
        <f t="shared" si="55"/>
        <v>0.22222222222222221</v>
      </c>
      <c r="E173">
        <v>2</v>
      </c>
      <c r="F173" s="4">
        <f t="shared" si="56"/>
        <v>0.77777777777777779</v>
      </c>
      <c r="G173">
        <v>2</v>
      </c>
      <c r="H173" s="4">
        <f t="shared" si="57"/>
        <v>0.77777777777777779</v>
      </c>
      <c r="I173">
        <v>5</v>
      </c>
      <c r="J173" s="4">
        <f t="shared" si="58"/>
        <v>0.44444444444444442</v>
      </c>
      <c r="L173">
        <v>22</v>
      </c>
      <c r="M173">
        <v>9</v>
      </c>
      <c r="N173" s="4">
        <f t="shared" si="59"/>
        <v>0.59090909090909094</v>
      </c>
      <c r="O173" s="2">
        <v>4</v>
      </c>
      <c r="P173" s="4">
        <f t="shared" si="60"/>
        <v>0.81818181818181823</v>
      </c>
      <c r="Q173" s="2">
        <v>1</v>
      </c>
      <c r="R173" s="4">
        <f t="shared" si="61"/>
        <v>0.95454545454545459</v>
      </c>
      <c r="S173">
        <v>5</v>
      </c>
      <c r="T173" s="4">
        <f t="shared" si="62"/>
        <v>0.77272727272727271</v>
      </c>
    </row>
    <row r="174" spans="1:20" x14ac:dyDescent="0.2">
      <c r="A174">
        <v>4</v>
      </c>
      <c r="B174">
        <v>1829</v>
      </c>
      <c r="C174">
        <v>1102</v>
      </c>
      <c r="D174" s="4">
        <f t="shared" si="55"/>
        <v>0.39748496446145437</v>
      </c>
      <c r="E174">
        <v>2</v>
      </c>
      <c r="F174" s="4">
        <f t="shared" si="56"/>
        <v>0.99890650628758881</v>
      </c>
      <c r="G174">
        <v>2</v>
      </c>
      <c r="H174" s="4">
        <f t="shared" si="57"/>
        <v>0.99890650628758881</v>
      </c>
      <c r="I174">
        <v>7</v>
      </c>
      <c r="J174" s="4">
        <f t="shared" si="58"/>
        <v>0.99617277200656096</v>
      </c>
      <c r="L174">
        <v>1486</v>
      </c>
      <c r="M174">
        <v>1103</v>
      </c>
      <c r="N174" s="4">
        <f t="shared" si="59"/>
        <v>0.25773889636608344</v>
      </c>
      <c r="O174" s="2">
        <v>3</v>
      </c>
      <c r="P174" s="4">
        <f t="shared" si="60"/>
        <v>0.99798115746971738</v>
      </c>
      <c r="Q174" s="2">
        <v>1</v>
      </c>
      <c r="R174" s="4">
        <f t="shared" si="61"/>
        <v>0.99932705248990583</v>
      </c>
      <c r="S174">
        <v>6</v>
      </c>
      <c r="T174" s="4">
        <f t="shared" si="62"/>
        <v>0.99596231493943477</v>
      </c>
    </row>
    <row r="175" spans="1:20" x14ac:dyDescent="0.2">
      <c r="A175">
        <v>5</v>
      </c>
      <c r="B175">
        <v>9</v>
      </c>
      <c r="C175">
        <v>7</v>
      </c>
      <c r="D175" s="4">
        <f t="shared" si="55"/>
        <v>0.22222222222222221</v>
      </c>
      <c r="E175">
        <v>4</v>
      </c>
      <c r="F175" s="4">
        <f t="shared" si="56"/>
        <v>0.55555555555555558</v>
      </c>
      <c r="G175">
        <v>1</v>
      </c>
      <c r="H175" s="4">
        <f t="shared" si="57"/>
        <v>0.88888888888888884</v>
      </c>
      <c r="I175">
        <v>3</v>
      </c>
      <c r="J175" s="4">
        <f t="shared" si="58"/>
        <v>0.66666666666666663</v>
      </c>
      <c r="L175">
        <v>11</v>
      </c>
      <c r="M175">
        <v>9</v>
      </c>
      <c r="N175" s="4">
        <f t="shared" si="59"/>
        <v>0.18181818181818182</v>
      </c>
      <c r="O175" s="2">
        <v>8</v>
      </c>
      <c r="P175" s="4">
        <f t="shared" si="60"/>
        <v>0.27272727272727271</v>
      </c>
      <c r="Q175" s="2">
        <v>1</v>
      </c>
      <c r="R175" s="4">
        <f t="shared" si="61"/>
        <v>0.90909090909090906</v>
      </c>
      <c r="S175">
        <v>5</v>
      </c>
      <c r="T175" s="4">
        <f t="shared" si="62"/>
        <v>0.54545454545454541</v>
      </c>
    </row>
    <row r="176" spans="1:20" x14ac:dyDescent="0.2">
      <c r="A176">
        <v>6</v>
      </c>
      <c r="B176">
        <v>3083</v>
      </c>
      <c r="C176">
        <v>2317</v>
      </c>
      <c r="D176" s="4">
        <f t="shared" si="55"/>
        <v>0.24845929289652935</v>
      </c>
      <c r="E176">
        <v>63</v>
      </c>
      <c r="F176" s="4">
        <f t="shared" si="56"/>
        <v>0.97956535841712622</v>
      </c>
      <c r="G176">
        <v>17</v>
      </c>
      <c r="H176" s="4">
        <f t="shared" si="57"/>
        <v>0.99448589036652613</v>
      </c>
      <c r="I176">
        <v>96</v>
      </c>
      <c r="J176" s="4">
        <f t="shared" si="58"/>
        <v>0.96886149854038273</v>
      </c>
      <c r="L176">
        <v>3049</v>
      </c>
      <c r="M176">
        <v>2324</v>
      </c>
      <c r="N176" s="4">
        <f t="shared" si="59"/>
        <v>0.23778287963266645</v>
      </c>
      <c r="O176" s="2">
        <v>71</v>
      </c>
      <c r="P176" s="4">
        <f t="shared" si="60"/>
        <v>0.97671367661528374</v>
      </c>
      <c r="Q176" s="2">
        <v>12</v>
      </c>
      <c r="R176" s="4">
        <f t="shared" si="61"/>
        <v>0.99606428337159725</v>
      </c>
      <c r="S176">
        <v>89</v>
      </c>
      <c r="T176" s="4">
        <f t="shared" si="62"/>
        <v>0.97081010167267956</v>
      </c>
    </row>
    <row r="177" spans="1:20" x14ac:dyDescent="0.2">
      <c r="A177">
        <v>7</v>
      </c>
      <c r="B177">
        <v>188714</v>
      </c>
      <c r="C177">
        <v>16913</v>
      </c>
      <c r="D177" s="4">
        <f t="shared" si="55"/>
        <v>0.91037760844452453</v>
      </c>
      <c r="E177">
        <v>68</v>
      </c>
      <c r="F177" s="4">
        <f t="shared" si="56"/>
        <v>0.99963966637345403</v>
      </c>
      <c r="G177">
        <v>22</v>
      </c>
      <c r="H177" s="4">
        <f t="shared" si="57"/>
        <v>0.99988342147376452</v>
      </c>
      <c r="I177">
        <v>134</v>
      </c>
      <c r="J177" s="4">
        <f t="shared" si="58"/>
        <v>0.99928993079474759</v>
      </c>
      <c r="L177">
        <v>24203</v>
      </c>
      <c r="M177">
        <v>16902</v>
      </c>
      <c r="N177" s="4">
        <f t="shared" si="59"/>
        <v>0.3016568194025534</v>
      </c>
      <c r="O177" s="2">
        <v>60</v>
      </c>
      <c r="P177" s="4">
        <f t="shared" si="60"/>
        <v>0.99752096847498239</v>
      </c>
      <c r="Q177" s="2">
        <v>15</v>
      </c>
      <c r="R177" s="4">
        <f t="shared" si="61"/>
        <v>0.99938024211874565</v>
      </c>
      <c r="S177">
        <v>119</v>
      </c>
      <c r="T177" s="4">
        <f t="shared" si="62"/>
        <v>0.99508325414204846</v>
      </c>
    </row>
    <row r="178" spans="1:20" x14ac:dyDescent="0.2">
      <c r="A178">
        <v>8</v>
      </c>
      <c r="B178">
        <v>5787</v>
      </c>
      <c r="C178">
        <v>2628</v>
      </c>
      <c r="D178" s="4">
        <f t="shared" si="55"/>
        <v>0.54587869362363917</v>
      </c>
      <c r="E178">
        <v>2</v>
      </c>
      <c r="F178" s="4">
        <f t="shared" si="56"/>
        <v>0.9996543977881458</v>
      </c>
      <c r="G178">
        <v>1</v>
      </c>
      <c r="H178" s="4">
        <f t="shared" si="57"/>
        <v>0.9998271988940729</v>
      </c>
      <c r="I178">
        <v>37</v>
      </c>
      <c r="J178" s="4">
        <f t="shared" si="58"/>
        <v>0.99360635908069816</v>
      </c>
      <c r="L178">
        <v>5783</v>
      </c>
      <c r="M178">
        <v>2628</v>
      </c>
      <c r="N178" s="4">
        <f t="shared" si="59"/>
        <v>0.54556458585509249</v>
      </c>
      <c r="O178" s="2">
        <v>2</v>
      </c>
      <c r="P178" s="4">
        <f t="shared" si="60"/>
        <v>0.99965415874113783</v>
      </c>
      <c r="Q178" s="2">
        <v>1</v>
      </c>
      <c r="R178" s="4">
        <f t="shared" si="61"/>
        <v>0.99982707937056892</v>
      </c>
      <c r="S178">
        <v>37</v>
      </c>
      <c r="T178" s="4">
        <f t="shared" si="62"/>
        <v>0.99360193671104968</v>
      </c>
    </row>
    <row r="179" spans="1:20" x14ac:dyDescent="0.2">
      <c r="A179">
        <v>9</v>
      </c>
      <c r="B179">
        <v>276</v>
      </c>
      <c r="C179">
        <v>171</v>
      </c>
      <c r="D179" s="4">
        <f t="shared" si="55"/>
        <v>0.38043478260869568</v>
      </c>
      <c r="E179">
        <v>18</v>
      </c>
      <c r="F179" s="4">
        <f t="shared" si="56"/>
        <v>0.93478260869565222</v>
      </c>
      <c r="G179">
        <v>12</v>
      </c>
      <c r="H179" s="4">
        <f t="shared" si="57"/>
        <v>0.95652173913043481</v>
      </c>
      <c r="I179">
        <v>26</v>
      </c>
      <c r="J179" s="4">
        <f t="shared" si="58"/>
        <v>0.90579710144927539</v>
      </c>
      <c r="L179">
        <v>412</v>
      </c>
      <c r="M179">
        <v>189</v>
      </c>
      <c r="N179" s="4">
        <f t="shared" si="59"/>
        <v>0.54126213592233008</v>
      </c>
      <c r="O179" s="2">
        <v>36</v>
      </c>
      <c r="P179" s="4">
        <f t="shared" si="60"/>
        <v>0.91262135922330101</v>
      </c>
      <c r="Q179" s="2">
        <v>13</v>
      </c>
      <c r="R179" s="4">
        <f t="shared" si="61"/>
        <v>0.96844660194174759</v>
      </c>
      <c r="S179">
        <v>31</v>
      </c>
      <c r="T179" s="4">
        <f t="shared" si="62"/>
        <v>0.92475728155339809</v>
      </c>
    </row>
    <row r="180" spans="1:20" x14ac:dyDescent="0.2">
      <c r="A180">
        <v>10</v>
      </c>
      <c r="B180">
        <v>4620</v>
      </c>
      <c r="C180">
        <v>1387</v>
      </c>
      <c r="D180" s="4">
        <f t="shared" si="55"/>
        <v>0.69978354978354973</v>
      </c>
      <c r="E180">
        <v>11</v>
      </c>
      <c r="F180" s="4">
        <f t="shared" si="56"/>
        <v>0.99761904761904763</v>
      </c>
      <c r="G180">
        <v>5</v>
      </c>
      <c r="H180" s="4">
        <f t="shared" si="57"/>
        <v>0.99891774891774887</v>
      </c>
      <c r="I180">
        <v>15</v>
      </c>
      <c r="J180" s="4">
        <f t="shared" si="58"/>
        <v>0.99675324675324672</v>
      </c>
      <c r="L180">
        <v>2095</v>
      </c>
      <c r="M180">
        <v>1383</v>
      </c>
      <c r="N180" s="4">
        <f t="shared" si="59"/>
        <v>0.33985680190930789</v>
      </c>
      <c r="O180" s="2">
        <v>4</v>
      </c>
      <c r="P180" s="4">
        <f t="shared" si="60"/>
        <v>0.99809069212410506</v>
      </c>
      <c r="Q180" s="2">
        <v>3</v>
      </c>
      <c r="R180" s="4">
        <f t="shared" si="61"/>
        <v>0.9985680190930788</v>
      </c>
      <c r="S180">
        <v>12</v>
      </c>
      <c r="T180" s="4">
        <f t="shared" si="62"/>
        <v>0.99427207637231507</v>
      </c>
    </row>
    <row r="181" spans="1:20" x14ac:dyDescent="0.2">
      <c r="A181">
        <v>11</v>
      </c>
      <c r="B181">
        <v>61722</v>
      </c>
      <c r="C181">
        <v>898</v>
      </c>
      <c r="D181" s="4">
        <f t="shared" si="55"/>
        <v>0.98545089271248498</v>
      </c>
      <c r="E181">
        <v>235</v>
      </c>
      <c r="F181" s="4">
        <f t="shared" si="56"/>
        <v>0.99619260555393541</v>
      </c>
      <c r="G181">
        <v>15</v>
      </c>
      <c r="H181" s="4">
        <f t="shared" si="57"/>
        <v>0.99975697482259163</v>
      </c>
      <c r="I181">
        <v>51</v>
      </c>
      <c r="J181" s="4">
        <f t="shared" si="58"/>
        <v>0.99917371439681146</v>
      </c>
      <c r="L181">
        <v>12431</v>
      </c>
      <c r="M181">
        <v>741</v>
      </c>
      <c r="N181" s="4">
        <f t="shared" si="59"/>
        <v>0.94039095808864936</v>
      </c>
      <c r="O181" s="2">
        <v>78</v>
      </c>
      <c r="P181" s="4">
        <f t="shared" si="60"/>
        <v>0.99372536400933154</v>
      </c>
      <c r="Q181" s="2">
        <v>14</v>
      </c>
      <c r="R181" s="4">
        <f t="shared" si="61"/>
        <v>0.99887378328372611</v>
      </c>
      <c r="S181">
        <v>40</v>
      </c>
      <c r="T181" s="4">
        <f t="shared" si="62"/>
        <v>0.99678223795350329</v>
      </c>
    </row>
    <row r="182" spans="1:20" x14ac:dyDescent="0.2">
      <c r="A182">
        <v>12</v>
      </c>
      <c r="B182">
        <v>16032</v>
      </c>
      <c r="C182">
        <v>2784</v>
      </c>
      <c r="D182" s="4">
        <f t="shared" si="55"/>
        <v>0.82634730538922152</v>
      </c>
      <c r="E182">
        <v>53</v>
      </c>
      <c r="F182" s="4">
        <f t="shared" si="56"/>
        <v>0.99669411177644707</v>
      </c>
      <c r="G182">
        <v>8</v>
      </c>
      <c r="H182" s="4">
        <f t="shared" si="57"/>
        <v>0.99950099800399206</v>
      </c>
      <c r="I182">
        <v>14</v>
      </c>
      <c r="J182" s="4">
        <f t="shared" si="58"/>
        <v>0.99912674650698607</v>
      </c>
      <c r="L182">
        <v>16407</v>
      </c>
      <c r="M182">
        <v>3053</v>
      </c>
      <c r="N182" s="4">
        <f t="shared" si="59"/>
        <v>0.81392088742609858</v>
      </c>
      <c r="O182" s="2">
        <v>351</v>
      </c>
      <c r="P182" s="4">
        <f t="shared" si="60"/>
        <v>0.97860669226549646</v>
      </c>
      <c r="Q182" s="2">
        <v>13</v>
      </c>
      <c r="R182" s="4">
        <f t="shared" si="61"/>
        <v>0.9992076552690925</v>
      </c>
      <c r="S182">
        <v>20</v>
      </c>
      <c r="T182" s="4">
        <f t="shared" si="62"/>
        <v>0.99878100810629611</v>
      </c>
    </row>
    <row r="183" spans="1:20" x14ac:dyDescent="0.2">
      <c r="A183">
        <v>21</v>
      </c>
      <c r="B183">
        <v>21380</v>
      </c>
      <c r="C183">
        <v>8883</v>
      </c>
      <c r="D183" s="4">
        <f t="shared" si="55"/>
        <v>0.58451824134705332</v>
      </c>
      <c r="E183">
        <v>3228</v>
      </c>
      <c r="F183" s="4">
        <f t="shared" si="56"/>
        <v>0.84901777362020581</v>
      </c>
      <c r="G183">
        <v>495</v>
      </c>
      <c r="H183" s="4">
        <f t="shared" si="57"/>
        <v>0.97684752104770811</v>
      </c>
      <c r="I183">
        <v>1781</v>
      </c>
      <c r="J183" s="4">
        <f t="shared" si="58"/>
        <v>0.91669784845650137</v>
      </c>
      <c r="L183">
        <v>19049</v>
      </c>
      <c r="M183">
        <v>7993</v>
      </c>
      <c r="N183" s="4">
        <f t="shared" si="59"/>
        <v>0.58039792115071653</v>
      </c>
      <c r="O183" s="2">
        <v>2339</v>
      </c>
      <c r="P183" s="4">
        <f t="shared" si="60"/>
        <v>0.87721140217334248</v>
      </c>
      <c r="Q183" s="2">
        <v>366</v>
      </c>
      <c r="R183" s="4">
        <f t="shared" si="61"/>
        <v>0.98078639298650849</v>
      </c>
      <c r="S183">
        <v>894</v>
      </c>
      <c r="T183" s="4">
        <f t="shared" si="62"/>
        <v>0.95306840254081582</v>
      </c>
    </row>
    <row r="184" spans="1:20" x14ac:dyDescent="0.2">
      <c r="A184">
        <v>23</v>
      </c>
      <c r="B184">
        <v>1581</v>
      </c>
      <c r="C184">
        <v>1360</v>
      </c>
      <c r="D184" s="4">
        <f t="shared" si="55"/>
        <v>0.13978494623655913</v>
      </c>
      <c r="E184">
        <v>222</v>
      </c>
      <c r="F184" s="4">
        <f t="shared" si="56"/>
        <v>0.85958254269449719</v>
      </c>
      <c r="G184">
        <v>46</v>
      </c>
      <c r="H184" s="4">
        <f t="shared" si="57"/>
        <v>0.97090449082858954</v>
      </c>
      <c r="I184">
        <v>121</v>
      </c>
      <c r="J184" s="4">
        <f t="shared" si="58"/>
        <v>0.92346616065781151</v>
      </c>
      <c r="L184">
        <v>1469</v>
      </c>
      <c r="M184">
        <v>1257</v>
      </c>
      <c r="N184" s="4">
        <f t="shared" si="59"/>
        <v>0.14431586113002043</v>
      </c>
      <c r="O184" s="2">
        <v>119</v>
      </c>
      <c r="P184" s="4">
        <f t="shared" si="60"/>
        <v>0.91899251191286591</v>
      </c>
      <c r="Q184" s="2">
        <v>18</v>
      </c>
      <c r="R184" s="4">
        <f t="shared" si="61"/>
        <v>0.98774676650782844</v>
      </c>
      <c r="S184">
        <v>93</v>
      </c>
      <c r="T184" s="4">
        <f t="shared" si="62"/>
        <v>0.93669162695711372</v>
      </c>
    </row>
    <row r="185" spans="1:20" x14ac:dyDescent="0.2">
      <c r="A185">
        <v>24</v>
      </c>
      <c r="B185">
        <v>1512</v>
      </c>
      <c r="C185">
        <v>1290</v>
      </c>
      <c r="D185" s="4">
        <f t="shared" si="55"/>
        <v>0.14682539682539683</v>
      </c>
      <c r="E185">
        <v>96</v>
      </c>
      <c r="F185" s="4">
        <f t="shared" si="56"/>
        <v>0.93650793650793651</v>
      </c>
      <c r="G185">
        <v>6</v>
      </c>
      <c r="H185" s="4">
        <f t="shared" si="57"/>
        <v>0.99603174603174605</v>
      </c>
      <c r="I185">
        <v>27</v>
      </c>
      <c r="J185" s="4">
        <f t="shared" si="58"/>
        <v>0.9821428571428571</v>
      </c>
      <c r="L185">
        <v>1502</v>
      </c>
      <c r="M185">
        <v>1281</v>
      </c>
      <c r="N185" s="4">
        <f t="shared" si="59"/>
        <v>0.14713715046604528</v>
      </c>
      <c r="O185" s="2">
        <v>87</v>
      </c>
      <c r="P185" s="4">
        <f t="shared" si="60"/>
        <v>0.94207723035952062</v>
      </c>
      <c r="Q185" s="2">
        <v>4</v>
      </c>
      <c r="R185" s="4">
        <f t="shared" si="61"/>
        <v>0.99733688415446076</v>
      </c>
      <c r="S185">
        <v>25</v>
      </c>
      <c r="T185" s="4">
        <f t="shared" si="62"/>
        <v>0.98335552596537945</v>
      </c>
    </row>
    <row r="186" spans="1:20" x14ac:dyDescent="0.2">
      <c r="A186">
        <v>27</v>
      </c>
      <c r="B186">
        <v>603</v>
      </c>
      <c r="C186">
        <v>111</v>
      </c>
      <c r="D186" s="4">
        <f t="shared" si="55"/>
        <v>0.8159203980099502</v>
      </c>
      <c r="E186">
        <v>4</v>
      </c>
      <c r="F186" s="4">
        <f t="shared" si="56"/>
        <v>0.99336650082918743</v>
      </c>
      <c r="G186">
        <v>2</v>
      </c>
      <c r="H186" s="4">
        <f t="shared" si="57"/>
        <v>0.99668325041459371</v>
      </c>
      <c r="I186">
        <v>7</v>
      </c>
      <c r="J186" s="4">
        <f t="shared" si="58"/>
        <v>0.988391376451078</v>
      </c>
      <c r="L186">
        <v>731</v>
      </c>
      <c r="M186">
        <v>224</v>
      </c>
      <c r="N186" s="4">
        <f t="shared" si="59"/>
        <v>0.69357045143638851</v>
      </c>
      <c r="O186" s="2">
        <v>117</v>
      </c>
      <c r="P186" s="4">
        <f t="shared" si="60"/>
        <v>0.83994528043775651</v>
      </c>
      <c r="Q186" s="2">
        <v>4</v>
      </c>
      <c r="R186" s="4">
        <f t="shared" si="61"/>
        <v>0.99452804377564974</v>
      </c>
      <c r="S186">
        <v>11</v>
      </c>
      <c r="T186" s="4">
        <f t="shared" si="62"/>
        <v>0.98495212038303692</v>
      </c>
    </row>
    <row r="187" spans="1:20" x14ac:dyDescent="0.2">
      <c r="A187">
        <v>28</v>
      </c>
      <c r="B187">
        <v>13688</v>
      </c>
      <c r="C187">
        <v>7931</v>
      </c>
      <c r="D187" s="4">
        <f t="shared" si="55"/>
        <v>0.4205873758036236</v>
      </c>
      <c r="E187">
        <v>690</v>
      </c>
      <c r="F187" s="4">
        <f t="shared" si="56"/>
        <v>0.94959088252483925</v>
      </c>
      <c r="G187">
        <v>52</v>
      </c>
      <c r="H187" s="4">
        <f t="shared" si="57"/>
        <v>0.99620105201636466</v>
      </c>
      <c r="I187">
        <v>739</v>
      </c>
      <c r="J187" s="4">
        <f t="shared" si="58"/>
        <v>0.94601110461718296</v>
      </c>
      <c r="L187">
        <v>9411</v>
      </c>
      <c r="M187">
        <v>6422</v>
      </c>
      <c r="N187" s="4">
        <f t="shared" si="59"/>
        <v>0.31760705557326535</v>
      </c>
      <c r="O187" s="2">
        <v>9</v>
      </c>
      <c r="P187" s="4">
        <f t="shared" si="60"/>
        <v>0.99904367229837421</v>
      </c>
      <c r="Q187" s="2">
        <v>2</v>
      </c>
      <c r="R187" s="4">
        <f t="shared" si="61"/>
        <v>0.99978748273297202</v>
      </c>
      <c r="S187">
        <v>47</v>
      </c>
      <c r="T187" s="4">
        <f t="shared" si="62"/>
        <v>0.99500584422484328</v>
      </c>
    </row>
    <row r="188" spans="1:20" x14ac:dyDescent="0.2">
      <c r="A188">
        <v>29</v>
      </c>
      <c r="B188">
        <v>13402</v>
      </c>
      <c r="C188">
        <v>6873</v>
      </c>
      <c r="D188" s="4">
        <f t="shared" si="55"/>
        <v>0.48716609461274435</v>
      </c>
      <c r="E188">
        <v>1806</v>
      </c>
      <c r="F188" s="4">
        <f t="shared" si="56"/>
        <v>0.86524399343381586</v>
      </c>
      <c r="G188">
        <v>324</v>
      </c>
      <c r="H188" s="4">
        <f t="shared" si="57"/>
        <v>0.9758245038054022</v>
      </c>
      <c r="I188">
        <v>2564</v>
      </c>
      <c r="J188" s="4">
        <f t="shared" si="58"/>
        <v>0.80868527085509623</v>
      </c>
      <c r="L188">
        <v>9286</v>
      </c>
      <c r="M188">
        <v>6123</v>
      </c>
      <c r="N188" s="4">
        <f t="shared" si="59"/>
        <v>0.3406202886065044</v>
      </c>
      <c r="O188" s="2">
        <v>936</v>
      </c>
      <c r="P188" s="4">
        <f t="shared" si="60"/>
        <v>0.8992031014430325</v>
      </c>
      <c r="Q188" s="2">
        <v>227</v>
      </c>
      <c r="R188" s="4">
        <f t="shared" si="61"/>
        <v>0.97555459832005165</v>
      </c>
      <c r="S188">
        <v>1720</v>
      </c>
      <c r="T188" s="4">
        <f t="shared" si="62"/>
        <v>0.81477493000215373</v>
      </c>
    </row>
    <row r="189" spans="1:20" x14ac:dyDescent="0.2">
      <c r="A189">
        <v>30</v>
      </c>
      <c r="B189">
        <v>663</v>
      </c>
      <c r="C189">
        <v>40</v>
      </c>
      <c r="D189" s="4">
        <f t="shared" si="55"/>
        <v>0.9396681749622926</v>
      </c>
      <c r="E189">
        <v>12</v>
      </c>
      <c r="F189" s="4">
        <f t="shared" si="56"/>
        <v>0.98190045248868774</v>
      </c>
      <c r="G189">
        <v>5</v>
      </c>
      <c r="H189" s="4">
        <f t="shared" si="57"/>
        <v>0.9924585218702866</v>
      </c>
      <c r="I189">
        <v>26</v>
      </c>
      <c r="J189" s="4">
        <f t="shared" si="58"/>
        <v>0.96078431372549022</v>
      </c>
      <c r="L189">
        <v>807</v>
      </c>
      <c r="M189">
        <v>224</v>
      </c>
      <c r="N189" s="4">
        <f t="shared" si="59"/>
        <v>0.72242874845105332</v>
      </c>
      <c r="O189" s="2">
        <v>198</v>
      </c>
      <c r="P189" s="4">
        <f t="shared" si="60"/>
        <v>0.75464684014869887</v>
      </c>
      <c r="Q189" s="2">
        <v>2</v>
      </c>
      <c r="R189" s="4">
        <f t="shared" si="61"/>
        <v>0.99752168525402729</v>
      </c>
      <c r="S189">
        <v>21</v>
      </c>
      <c r="T189" s="4">
        <f t="shared" si="62"/>
        <v>0.97397769516728627</v>
      </c>
    </row>
    <row r="190" spans="1:20" x14ac:dyDescent="0.2">
      <c r="A190">
        <v>33</v>
      </c>
      <c r="B190">
        <v>18469</v>
      </c>
      <c r="C190">
        <v>9327</v>
      </c>
      <c r="D190" s="4">
        <f t="shared" si="55"/>
        <v>0.49499160755861171</v>
      </c>
      <c r="E190">
        <v>17</v>
      </c>
      <c r="F190" s="4">
        <f t="shared" si="56"/>
        <v>0.99907953868644761</v>
      </c>
      <c r="G190">
        <v>9</v>
      </c>
      <c r="H190" s="4">
        <f t="shared" si="57"/>
        <v>0.99951269695164868</v>
      </c>
      <c r="I190">
        <v>305</v>
      </c>
      <c r="J190" s="4">
        <f t="shared" si="58"/>
        <v>0.98348584113920623</v>
      </c>
      <c r="L190">
        <v>14656</v>
      </c>
      <c r="M190">
        <v>7887</v>
      </c>
      <c r="N190" s="4">
        <f t="shared" si="59"/>
        <v>0.46185862445414849</v>
      </c>
      <c r="O190" s="2">
        <v>13</v>
      </c>
      <c r="P190" s="4">
        <f t="shared" si="60"/>
        <v>0.99911299126637554</v>
      </c>
      <c r="Q190" s="2">
        <v>7</v>
      </c>
      <c r="R190" s="4">
        <f t="shared" si="61"/>
        <v>0.99952237991266379</v>
      </c>
      <c r="S190">
        <v>250</v>
      </c>
      <c r="T190" s="4">
        <f t="shared" si="62"/>
        <v>0.98294213973799127</v>
      </c>
    </row>
    <row r="191" spans="1:20" x14ac:dyDescent="0.2">
      <c r="A191">
        <v>34</v>
      </c>
      <c r="B191">
        <v>161</v>
      </c>
      <c r="C191">
        <v>14</v>
      </c>
      <c r="D191" s="4">
        <f t="shared" si="55"/>
        <v>0.91304347826086951</v>
      </c>
      <c r="E191">
        <v>5</v>
      </c>
      <c r="F191" s="4">
        <f t="shared" si="56"/>
        <v>0.96894409937888204</v>
      </c>
      <c r="G191">
        <v>4</v>
      </c>
      <c r="H191" s="4">
        <f t="shared" si="57"/>
        <v>0.97515527950310554</v>
      </c>
      <c r="I191">
        <v>6</v>
      </c>
      <c r="J191" s="4">
        <f t="shared" si="58"/>
        <v>0.96273291925465843</v>
      </c>
      <c r="L191">
        <v>167</v>
      </c>
      <c r="M191">
        <v>13</v>
      </c>
      <c r="N191" s="4">
        <f t="shared" si="59"/>
        <v>0.92215568862275454</v>
      </c>
      <c r="O191" s="2">
        <v>5</v>
      </c>
      <c r="P191" s="4">
        <f t="shared" si="60"/>
        <v>0.97005988023952094</v>
      </c>
      <c r="Q191" s="2">
        <v>3</v>
      </c>
      <c r="R191" s="4">
        <f t="shared" si="61"/>
        <v>0.98203592814371254</v>
      </c>
      <c r="S191">
        <v>5</v>
      </c>
      <c r="T191" s="4">
        <f t="shared" si="62"/>
        <v>0.97005988023952094</v>
      </c>
    </row>
    <row r="192" spans="1:20" x14ac:dyDescent="0.2">
      <c r="A192">
        <v>35</v>
      </c>
      <c r="B192">
        <v>1625</v>
      </c>
      <c r="C192">
        <v>4</v>
      </c>
      <c r="D192" s="4">
        <f t="shared" si="55"/>
        <v>0.99753846153846149</v>
      </c>
      <c r="E192">
        <v>2</v>
      </c>
      <c r="F192" s="4">
        <f t="shared" si="56"/>
        <v>0.99876923076923074</v>
      </c>
      <c r="G192">
        <v>1</v>
      </c>
      <c r="H192" s="4">
        <f t="shared" si="57"/>
        <v>0.99938461538461543</v>
      </c>
      <c r="I192">
        <v>3</v>
      </c>
      <c r="J192" s="4">
        <f t="shared" si="58"/>
        <v>0.99815384615384617</v>
      </c>
      <c r="L192">
        <v>17</v>
      </c>
      <c r="M192">
        <v>4</v>
      </c>
      <c r="N192" s="4">
        <f t="shared" si="59"/>
        <v>0.76470588235294112</v>
      </c>
      <c r="O192" s="2">
        <v>2</v>
      </c>
      <c r="P192" s="4">
        <f t="shared" si="60"/>
        <v>0.88235294117647056</v>
      </c>
      <c r="Q192" s="2">
        <v>1</v>
      </c>
      <c r="R192" s="4">
        <f t="shared" si="61"/>
        <v>0.94117647058823528</v>
      </c>
      <c r="S192">
        <v>3</v>
      </c>
      <c r="T192" s="4">
        <f t="shared" si="62"/>
        <v>0.82352941176470584</v>
      </c>
    </row>
    <row r="193" spans="1:20" x14ac:dyDescent="0.2">
      <c r="A193">
        <v>36</v>
      </c>
      <c r="B193">
        <v>1913</v>
      </c>
      <c r="C193">
        <v>85</v>
      </c>
      <c r="D193" s="4">
        <f t="shared" si="55"/>
        <v>0.95556717198118135</v>
      </c>
      <c r="E193">
        <v>5</v>
      </c>
      <c r="F193" s="4">
        <f t="shared" si="56"/>
        <v>0.99738630423418717</v>
      </c>
      <c r="G193">
        <v>5</v>
      </c>
      <c r="H193" s="4">
        <f t="shared" si="57"/>
        <v>0.99738630423418717</v>
      </c>
      <c r="I193">
        <v>9</v>
      </c>
      <c r="J193" s="4">
        <f t="shared" si="58"/>
        <v>0.99529534762153682</v>
      </c>
      <c r="L193">
        <v>1909</v>
      </c>
      <c r="M193">
        <v>82</v>
      </c>
      <c r="N193" s="4">
        <f t="shared" si="59"/>
        <v>0.95704557359874276</v>
      </c>
      <c r="O193" s="2">
        <v>4</v>
      </c>
      <c r="P193" s="4">
        <f t="shared" si="60"/>
        <v>0.99790466212676798</v>
      </c>
      <c r="Q193" s="2">
        <v>3</v>
      </c>
      <c r="R193" s="4">
        <f t="shared" si="61"/>
        <v>0.99842849659507593</v>
      </c>
      <c r="S193">
        <v>6</v>
      </c>
      <c r="T193" s="4">
        <f t="shared" si="62"/>
        <v>0.99685699319015186</v>
      </c>
    </row>
    <row r="194" spans="1:20" x14ac:dyDescent="0.2">
      <c r="A194">
        <v>37</v>
      </c>
      <c r="B194">
        <v>409</v>
      </c>
      <c r="C194">
        <v>37</v>
      </c>
      <c r="D194" s="4">
        <f t="shared" si="55"/>
        <v>0.90953545232273836</v>
      </c>
      <c r="E194">
        <v>14</v>
      </c>
      <c r="F194" s="4">
        <f t="shared" si="56"/>
        <v>0.96577017114914421</v>
      </c>
      <c r="G194">
        <v>5</v>
      </c>
      <c r="H194" s="4">
        <f t="shared" si="57"/>
        <v>0.98777506112469438</v>
      </c>
      <c r="I194">
        <v>20</v>
      </c>
      <c r="J194" s="4">
        <f t="shared" si="58"/>
        <v>0.9511002444987775</v>
      </c>
      <c r="L194">
        <v>814</v>
      </c>
      <c r="M194">
        <v>377</v>
      </c>
      <c r="N194" s="4">
        <f t="shared" si="59"/>
        <v>0.53685503685503688</v>
      </c>
      <c r="O194" s="2">
        <v>354</v>
      </c>
      <c r="P194" s="4">
        <f t="shared" si="60"/>
        <v>0.56511056511056512</v>
      </c>
      <c r="Q194" s="2">
        <v>2</v>
      </c>
      <c r="R194" s="4">
        <f t="shared" si="61"/>
        <v>0.99754299754299758</v>
      </c>
      <c r="S194">
        <v>22</v>
      </c>
      <c r="T194" s="4">
        <f t="shared" si="62"/>
        <v>0.97297297297297303</v>
      </c>
    </row>
    <row r="195" spans="1:20" x14ac:dyDescent="0.2">
      <c r="A195">
        <v>38</v>
      </c>
      <c r="B195">
        <v>663</v>
      </c>
      <c r="C195">
        <v>40</v>
      </c>
      <c r="D195" s="4">
        <f t="shared" si="55"/>
        <v>0.9396681749622926</v>
      </c>
      <c r="E195">
        <v>12</v>
      </c>
      <c r="F195" s="4">
        <f t="shared" si="56"/>
        <v>0.98190045248868774</v>
      </c>
      <c r="G195">
        <v>5</v>
      </c>
      <c r="H195" s="4">
        <f t="shared" si="57"/>
        <v>0.9924585218702866</v>
      </c>
      <c r="I195">
        <v>26</v>
      </c>
      <c r="J195" s="4">
        <f t="shared" si="58"/>
        <v>0.96078431372549022</v>
      </c>
      <c r="L195">
        <v>812</v>
      </c>
      <c r="M195">
        <v>224</v>
      </c>
      <c r="N195" s="4">
        <f t="shared" si="59"/>
        <v>0.72413793103448276</v>
      </c>
      <c r="O195" s="2">
        <v>198</v>
      </c>
      <c r="P195" s="4">
        <f t="shared" si="60"/>
        <v>0.75615763546798032</v>
      </c>
      <c r="Q195" s="2">
        <v>2</v>
      </c>
      <c r="R195" s="4">
        <f t="shared" si="61"/>
        <v>0.99753694581280783</v>
      </c>
      <c r="S195">
        <v>21</v>
      </c>
      <c r="T195" s="4">
        <f t="shared" si="62"/>
        <v>0.97413793103448276</v>
      </c>
    </row>
    <row r="196" spans="1:20" x14ac:dyDescent="0.2">
      <c r="A196">
        <v>39</v>
      </c>
      <c r="B196">
        <v>1945</v>
      </c>
      <c r="C196">
        <v>475</v>
      </c>
      <c r="D196" s="4">
        <f t="shared" si="55"/>
        <v>0.75578406169665813</v>
      </c>
      <c r="E196">
        <v>10</v>
      </c>
      <c r="F196" s="4">
        <f t="shared" si="56"/>
        <v>0.99485861182519275</v>
      </c>
      <c r="G196">
        <v>3</v>
      </c>
      <c r="H196" s="4">
        <f t="shared" si="57"/>
        <v>0.99845758354755787</v>
      </c>
      <c r="I196">
        <v>22</v>
      </c>
      <c r="J196" s="4">
        <f t="shared" si="58"/>
        <v>0.98868894601542412</v>
      </c>
      <c r="L196">
        <v>1005</v>
      </c>
      <c r="M196">
        <v>472</v>
      </c>
      <c r="N196" s="4">
        <f t="shared" si="59"/>
        <v>0.53034825870646762</v>
      </c>
      <c r="O196" s="2">
        <v>8</v>
      </c>
      <c r="P196" s="4">
        <f t="shared" si="60"/>
        <v>0.99203980099502487</v>
      </c>
      <c r="Q196" s="2">
        <v>1</v>
      </c>
      <c r="R196" s="4">
        <f t="shared" si="61"/>
        <v>0.99900497512437814</v>
      </c>
      <c r="S196">
        <v>19</v>
      </c>
      <c r="T196" s="4">
        <f t="shared" si="62"/>
        <v>0.98109452736318403</v>
      </c>
    </row>
    <row r="197" spans="1:20" x14ac:dyDescent="0.2">
      <c r="A197">
        <v>40</v>
      </c>
      <c r="B197">
        <v>1725</v>
      </c>
      <c r="C197">
        <v>1156</v>
      </c>
      <c r="D197" s="4">
        <f t="shared" si="55"/>
        <v>0.32985507246376811</v>
      </c>
      <c r="E197">
        <v>649</v>
      </c>
      <c r="F197" s="4">
        <f t="shared" si="56"/>
        <v>0.62376811594202897</v>
      </c>
      <c r="G197">
        <v>87</v>
      </c>
      <c r="H197" s="4">
        <f t="shared" si="57"/>
        <v>0.94956521739130439</v>
      </c>
      <c r="I197">
        <v>175</v>
      </c>
      <c r="J197" s="4">
        <f t="shared" si="58"/>
        <v>0.89855072463768115</v>
      </c>
      <c r="L197">
        <v>13057</v>
      </c>
      <c r="M197">
        <v>5987</v>
      </c>
      <c r="N197" s="4">
        <f t="shared" si="59"/>
        <v>0.54147200735237799</v>
      </c>
      <c r="O197" s="2">
        <v>10248</v>
      </c>
      <c r="P197" s="4">
        <f t="shared" si="60"/>
        <v>0.21513364478823618</v>
      </c>
      <c r="Q197" s="2">
        <v>1315</v>
      </c>
      <c r="R197" s="4">
        <f t="shared" si="61"/>
        <v>0.89928773837788156</v>
      </c>
      <c r="S197">
        <v>941</v>
      </c>
      <c r="T197" s="4">
        <f t="shared" si="62"/>
        <v>0.92793137780500878</v>
      </c>
    </row>
    <row r="198" spans="1:20" x14ac:dyDescent="0.2">
      <c r="A198">
        <v>41</v>
      </c>
      <c r="B198">
        <v>2055</v>
      </c>
      <c r="C198">
        <v>561</v>
      </c>
      <c r="D198" s="4">
        <f t="shared" si="55"/>
        <v>0.72700729927007302</v>
      </c>
      <c r="E198">
        <v>12</v>
      </c>
      <c r="F198" s="4">
        <f t="shared" si="56"/>
        <v>0.99416058394160589</v>
      </c>
      <c r="G198">
        <v>1</v>
      </c>
      <c r="H198" s="4">
        <f t="shared" si="57"/>
        <v>0.99951338199513384</v>
      </c>
      <c r="I198">
        <v>43</v>
      </c>
      <c r="J198" s="4">
        <f t="shared" si="58"/>
        <v>0.97907542579075424</v>
      </c>
      <c r="L198">
        <v>794</v>
      </c>
      <c r="M198">
        <v>595</v>
      </c>
      <c r="N198" s="4">
        <f t="shared" si="59"/>
        <v>0.25062972292191438</v>
      </c>
      <c r="O198" s="2">
        <v>44</v>
      </c>
      <c r="P198" s="4">
        <f t="shared" si="60"/>
        <v>0.94458438287153657</v>
      </c>
      <c r="Q198" s="2">
        <v>34</v>
      </c>
      <c r="R198" s="4">
        <f t="shared" si="61"/>
        <v>0.95717884130982367</v>
      </c>
      <c r="S198">
        <v>77</v>
      </c>
      <c r="T198" s="4">
        <f t="shared" si="62"/>
        <v>0.90302267002518888</v>
      </c>
    </row>
    <row r="199" spans="1:20" x14ac:dyDescent="0.2">
      <c r="A199">
        <v>42</v>
      </c>
      <c r="B199">
        <v>3530</v>
      </c>
      <c r="C199">
        <v>2036</v>
      </c>
      <c r="D199" s="4">
        <f t="shared" si="55"/>
        <v>0.42322946175637394</v>
      </c>
      <c r="E199">
        <v>44</v>
      </c>
      <c r="F199" s="4">
        <f t="shared" si="56"/>
        <v>0.9875354107648725</v>
      </c>
      <c r="G199">
        <v>14</v>
      </c>
      <c r="H199" s="4">
        <f t="shared" si="57"/>
        <v>0.99603399433427764</v>
      </c>
      <c r="I199">
        <v>45</v>
      </c>
      <c r="J199" s="4">
        <f t="shared" si="58"/>
        <v>0.9872521246458924</v>
      </c>
      <c r="L199">
        <v>3558</v>
      </c>
      <c r="M199">
        <v>2053</v>
      </c>
      <c r="N199" s="4">
        <f t="shared" si="59"/>
        <v>0.4229904440697021</v>
      </c>
      <c r="O199" s="2">
        <v>64</v>
      </c>
      <c r="P199" s="4">
        <f t="shared" si="60"/>
        <v>0.98201236649803259</v>
      </c>
      <c r="Q199" s="2">
        <v>16</v>
      </c>
      <c r="R199" s="4">
        <f t="shared" si="61"/>
        <v>0.99550309162450812</v>
      </c>
      <c r="S199">
        <v>45</v>
      </c>
      <c r="T199" s="4">
        <f t="shared" si="62"/>
        <v>0.98735244519392917</v>
      </c>
    </row>
    <row r="200" spans="1:20" x14ac:dyDescent="0.2">
      <c r="A200">
        <v>43</v>
      </c>
      <c r="B200">
        <v>775</v>
      </c>
      <c r="C200">
        <v>120</v>
      </c>
      <c r="D200" s="4">
        <f t="shared" si="55"/>
        <v>0.84516129032258069</v>
      </c>
      <c r="E200">
        <v>49</v>
      </c>
      <c r="F200" s="4">
        <f t="shared" si="56"/>
        <v>0.93677419354838709</v>
      </c>
      <c r="G200">
        <v>15</v>
      </c>
      <c r="H200" s="4">
        <f t="shared" si="57"/>
        <v>0.98064516129032253</v>
      </c>
      <c r="I200">
        <v>30</v>
      </c>
      <c r="J200" s="4">
        <f t="shared" si="58"/>
        <v>0.96129032258064517</v>
      </c>
      <c r="L200">
        <v>721</v>
      </c>
      <c r="M200">
        <v>83</v>
      </c>
      <c r="N200" s="4">
        <f t="shared" si="59"/>
        <v>0.88488210818307911</v>
      </c>
      <c r="O200" s="2">
        <v>13</v>
      </c>
      <c r="P200" s="4">
        <f t="shared" si="60"/>
        <v>0.98196948682385576</v>
      </c>
      <c r="Q200" s="2">
        <v>9</v>
      </c>
      <c r="R200" s="4">
        <f t="shared" si="61"/>
        <v>0.98751733703190014</v>
      </c>
      <c r="S200">
        <v>23</v>
      </c>
      <c r="T200" s="4">
        <f t="shared" si="62"/>
        <v>0.96809986130374481</v>
      </c>
    </row>
    <row r="201" spans="1:20" x14ac:dyDescent="0.2">
      <c r="A201">
        <v>44</v>
      </c>
      <c r="B201">
        <v>40227</v>
      </c>
      <c r="C201">
        <v>6014</v>
      </c>
      <c r="D201" s="4">
        <f t="shared" si="55"/>
        <v>0.85049842145822463</v>
      </c>
      <c r="E201">
        <v>31</v>
      </c>
      <c r="F201" s="4">
        <f t="shared" si="56"/>
        <v>0.99922937330648565</v>
      </c>
      <c r="G201">
        <v>3</v>
      </c>
      <c r="H201" s="4">
        <f t="shared" si="57"/>
        <v>0.99992542322320832</v>
      </c>
      <c r="I201">
        <v>67</v>
      </c>
      <c r="J201" s="4">
        <f t="shared" si="58"/>
        <v>0.99833445198498516</v>
      </c>
      <c r="L201">
        <v>21453</v>
      </c>
      <c r="M201">
        <v>6010</v>
      </c>
      <c r="N201" s="4">
        <f t="shared" si="59"/>
        <v>0.71985270125390388</v>
      </c>
      <c r="O201" s="2">
        <v>29</v>
      </c>
      <c r="P201" s="4">
        <f t="shared" si="60"/>
        <v>0.99864820770987739</v>
      </c>
      <c r="Q201" s="2">
        <v>1</v>
      </c>
      <c r="R201" s="4">
        <f t="shared" si="61"/>
        <v>0.99995338647275445</v>
      </c>
      <c r="S201">
        <v>63</v>
      </c>
      <c r="T201" s="4">
        <f t="shared" si="62"/>
        <v>0.99706334778352679</v>
      </c>
    </row>
    <row r="202" spans="1:20" x14ac:dyDescent="0.2">
      <c r="A202">
        <v>53</v>
      </c>
      <c r="B202">
        <v>234</v>
      </c>
      <c r="C202">
        <v>28</v>
      </c>
      <c r="D202" s="4">
        <f t="shared" si="55"/>
        <v>0.88034188034188032</v>
      </c>
      <c r="E202">
        <v>10</v>
      </c>
      <c r="F202" s="4">
        <f t="shared" si="56"/>
        <v>0.95726495726495731</v>
      </c>
      <c r="G202">
        <v>9</v>
      </c>
      <c r="H202" s="4">
        <f t="shared" si="57"/>
        <v>0.96153846153846156</v>
      </c>
      <c r="I202">
        <v>21</v>
      </c>
      <c r="J202" s="4">
        <f t="shared" si="58"/>
        <v>0.91025641025641024</v>
      </c>
      <c r="L202">
        <v>254</v>
      </c>
      <c r="M202">
        <v>40</v>
      </c>
      <c r="N202" s="4">
        <f t="shared" si="59"/>
        <v>0.84251968503937003</v>
      </c>
      <c r="O202" s="2">
        <v>22</v>
      </c>
      <c r="P202" s="4">
        <f t="shared" si="60"/>
        <v>0.91338582677165359</v>
      </c>
      <c r="Q202" s="2">
        <v>8</v>
      </c>
      <c r="R202" s="4">
        <f t="shared" si="61"/>
        <v>0.96850393700787396</v>
      </c>
      <c r="S202">
        <v>20</v>
      </c>
      <c r="T202" s="4">
        <f t="shared" si="62"/>
        <v>0.92125984251968507</v>
      </c>
    </row>
    <row r="203" spans="1:20" x14ac:dyDescent="0.2">
      <c r="A203">
        <v>66</v>
      </c>
      <c r="B203">
        <v>8140</v>
      </c>
      <c r="C203">
        <v>2314</v>
      </c>
      <c r="D203" s="4">
        <f t="shared" si="55"/>
        <v>0.71572481572481572</v>
      </c>
      <c r="E203">
        <v>736</v>
      </c>
      <c r="F203" s="4">
        <f t="shared" si="56"/>
        <v>0.90958230958230957</v>
      </c>
      <c r="G203">
        <v>257</v>
      </c>
      <c r="H203" s="4">
        <f t="shared" si="57"/>
        <v>0.9684275184275184</v>
      </c>
      <c r="I203">
        <v>1454</v>
      </c>
      <c r="J203" s="4">
        <f t="shared" si="58"/>
        <v>0.82137592137592141</v>
      </c>
      <c r="L203">
        <v>6554</v>
      </c>
      <c r="M203">
        <v>1679</v>
      </c>
      <c r="N203" s="4">
        <f t="shared" si="59"/>
        <v>0.74382056759231008</v>
      </c>
      <c r="O203" s="2">
        <v>373</v>
      </c>
      <c r="P203" s="4">
        <f t="shared" si="60"/>
        <v>0.94308819041806535</v>
      </c>
      <c r="Q203" s="2">
        <v>178</v>
      </c>
      <c r="R203" s="4">
        <f t="shared" si="61"/>
        <v>0.97284101312175775</v>
      </c>
      <c r="S203">
        <v>1276</v>
      </c>
      <c r="T203" s="4">
        <f t="shared" si="62"/>
        <v>0.80530973451327437</v>
      </c>
    </row>
    <row r="204" spans="1:20" x14ac:dyDescent="0.2">
      <c r="A204">
        <v>67</v>
      </c>
      <c r="B204">
        <v>8602</v>
      </c>
      <c r="C204">
        <v>5760</v>
      </c>
      <c r="D204" s="4">
        <f t="shared" ref="D204:D235" si="63">(B204-C204)/B204</f>
        <v>0.3303882817949314</v>
      </c>
      <c r="E204">
        <v>2</v>
      </c>
      <c r="F204" s="4">
        <f t="shared" ref="F204:F235" si="64">(B204-E204)/B204</f>
        <v>0.99976749593117875</v>
      </c>
      <c r="G204">
        <v>1</v>
      </c>
      <c r="H204" s="4">
        <f t="shared" ref="H204:H235" si="65">(B204-G204)/B204</f>
        <v>0.99988374796558943</v>
      </c>
      <c r="I204">
        <v>7</v>
      </c>
      <c r="J204" s="4">
        <f t="shared" ref="J204:J235" si="66">(B204-I204)/B204</f>
        <v>0.9991862357591258</v>
      </c>
      <c r="L204">
        <v>8563</v>
      </c>
      <c r="M204">
        <v>5762</v>
      </c>
      <c r="N204" s="4">
        <f t="shared" ref="N204:N234" si="67">(L204-M204)/L204</f>
        <v>0.32710498657012727</v>
      </c>
      <c r="O204" s="2">
        <v>4</v>
      </c>
      <c r="P204" s="4">
        <f t="shared" ref="P204:P234" si="68">(L204-O204)/L204</f>
        <v>0.99953287399275959</v>
      </c>
      <c r="Q204" s="2">
        <v>3</v>
      </c>
      <c r="R204" s="4">
        <f t="shared" ref="R204:R234" si="69">(L204-Q204)/L204</f>
        <v>0.99964965549456963</v>
      </c>
      <c r="S204">
        <v>9</v>
      </c>
      <c r="T204" s="4">
        <f t="shared" ref="T204:T234" si="70">(L204-S204)/L204</f>
        <v>0.99894896648370901</v>
      </c>
    </row>
    <row r="205" spans="1:20" x14ac:dyDescent="0.2">
      <c r="A205">
        <v>70</v>
      </c>
      <c r="B205">
        <v>5221</v>
      </c>
      <c r="C205">
        <v>334</v>
      </c>
      <c r="D205" s="4">
        <f t="shared" si="63"/>
        <v>0.93602758092319482</v>
      </c>
      <c r="E205">
        <v>662</v>
      </c>
      <c r="F205" s="4">
        <f t="shared" si="64"/>
        <v>0.87320436697950587</v>
      </c>
      <c r="G205">
        <v>1</v>
      </c>
      <c r="H205" s="4">
        <f t="shared" si="65"/>
        <v>0.99980846581114724</v>
      </c>
      <c r="I205">
        <v>1</v>
      </c>
      <c r="J205" s="4">
        <f t="shared" si="66"/>
        <v>0.99980846581114724</v>
      </c>
      <c r="L205">
        <v>4961</v>
      </c>
      <c r="M205">
        <v>1357</v>
      </c>
      <c r="N205" s="4">
        <f t="shared" si="67"/>
        <v>0.7264664382181012</v>
      </c>
      <c r="O205" s="2">
        <v>1079</v>
      </c>
      <c r="P205" s="4">
        <f t="shared" si="68"/>
        <v>0.78250352751461394</v>
      </c>
      <c r="Q205" s="2">
        <v>4</v>
      </c>
      <c r="R205" s="4">
        <f t="shared" si="69"/>
        <v>0.9991937109453739</v>
      </c>
      <c r="S205">
        <v>5</v>
      </c>
      <c r="T205" s="4">
        <f t="shared" si="70"/>
        <v>0.99899213868171743</v>
      </c>
    </row>
    <row r="206" spans="1:20" x14ac:dyDescent="0.2">
      <c r="A206">
        <v>71</v>
      </c>
      <c r="B206">
        <v>1009</v>
      </c>
      <c r="C206">
        <v>121</v>
      </c>
      <c r="D206" s="4">
        <f t="shared" si="63"/>
        <v>0.88007928642220024</v>
      </c>
      <c r="E206">
        <v>42</v>
      </c>
      <c r="F206" s="4">
        <f t="shared" si="64"/>
        <v>0.95837462834489595</v>
      </c>
      <c r="G206">
        <v>42</v>
      </c>
      <c r="H206" s="4">
        <f t="shared" si="65"/>
        <v>0.95837462834489595</v>
      </c>
      <c r="I206">
        <v>71</v>
      </c>
      <c r="J206" s="4">
        <f t="shared" si="66"/>
        <v>0.92963330029732405</v>
      </c>
      <c r="L206">
        <v>236</v>
      </c>
      <c r="M206">
        <v>78</v>
      </c>
      <c r="N206" s="4">
        <f t="shared" si="67"/>
        <v>0.66949152542372881</v>
      </c>
      <c r="O206" s="2">
        <v>12</v>
      </c>
      <c r="P206" s="4">
        <f t="shared" si="68"/>
        <v>0.94915254237288138</v>
      </c>
      <c r="Q206" s="2">
        <v>3</v>
      </c>
      <c r="R206" s="4">
        <f t="shared" si="69"/>
        <v>0.98728813559322037</v>
      </c>
      <c r="S206">
        <v>23</v>
      </c>
      <c r="T206" s="4">
        <f t="shared" si="70"/>
        <v>0.90254237288135597</v>
      </c>
    </row>
    <row r="207" spans="1:20" x14ac:dyDescent="0.2">
      <c r="A207">
        <v>72</v>
      </c>
      <c r="B207">
        <v>11128</v>
      </c>
      <c r="C207">
        <v>73</v>
      </c>
      <c r="D207" s="4">
        <f t="shared" si="63"/>
        <v>0.99343997124370953</v>
      </c>
      <c r="E207">
        <v>459</v>
      </c>
      <c r="F207" s="4">
        <f t="shared" si="64"/>
        <v>0.95875269590222856</v>
      </c>
      <c r="G207">
        <v>5</v>
      </c>
      <c r="H207" s="4">
        <f t="shared" si="65"/>
        <v>0.99955068296189786</v>
      </c>
      <c r="I207">
        <v>1</v>
      </c>
      <c r="J207" s="4">
        <f t="shared" si="66"/>
        <v>0.99991013659237959</v>
      </c>
      <c r="L207">
        <v>11091</v>
      </c>
      <c r="M207">
        <v>8205</v>
      </c>
      <c r="N207" s="4">
        <f t="shared" si="67"/>
        <v>0.26021098187719771</v>
      </c>
      <c r="O207" s="2">
        <v>1572</v>
      </c>
      <c r="P207" s="4">
        <f t="shared" si="68"/>
        <v>0.85826345685691097</v>
      </c>
      <c r="Q207" s="2">
        <v>2</v>
      </c>
      <c r="R207" s="4">
        <f t="shared" si="69"/>
        <v>0.99981967360923274</v>
      </c>
      <c r="S207">
        <v>8</v>
      </c>
      <c r="T207" s="4">
        <f t="shared" si="70"/>
        <v>0.99927869443693085</v>
      </c>
    </row>
    <row r="208" spans="1:20" x14ac:dyDescent="0.2">
      <c r="A208">
        <v>73</v>
      </c>
      <c r="B208">
        <v>11061</v>
      </c>
      <c r="C208">
        <v>1162</v>
      </c>
      <c r="D208" s="4">
        <f t="shared" si="63"/>
        <v>0.89494620739535302</v>
      </c>
      <c r="E208">
        <v>3</v>
      </c>
      <c r="F208" s="4">
        <f t="shared" si="64"/>
        <v>0.99972877678329264</v>
      </c>
      <c r="G208">
        <v>2</v>
      </c>
      <c r="H208" s="4">
        <f t="shared" si="65"/>
        <v>0.99981918452219509</v>
      </c>
      <c r="I208">
        <v>1</v>
      </c>
      <c r="J208" s="4">
        <f t="shared" si="66"/>
        <v>0.99990959226109755</v>
      </c>
      <c r="L208">
        <v>11764</v>
      </c>
      <c r="M208">
        <v>8871</v>
      </c>
      <c r="N208" s="4">
        <f t="shared" si="67"/>
        <v>0.24591975518531112</v>
      </c>
      <c r="O208" s="2">
        <v>1614</v>
      </c>
      <c r="P208" s="4">
        <f t="shared" si="68"/>
        <v>0.86280176810608633</v>
      </c>
      <c r="Q208" s="2">
        <v>1</v>
      </c>
      <c r="R208" s="4">
        <f t="shared" si="69"/>
        <v>0.99991499489969393</v>
      </c>
      <c r="S208">
        <v>1</v>
      </c>
      <c r="T208" s="4">
        <f t="shared" si="70"/>
        <v>0.99991499489969393</v>
      </c>
    </row>
    <row r="209" spans="1:20" x14ac:dyDescent="0.2">
      <c r="A209">
        <v>74</v>
      </c>
      <c r="B209">
        <v>1163</v>
      </c>
      <c r="C209">
        <v>125</v>
      </c>
      <c r="D209" s="4">
        <f t="shared" si="63"/>
        <v>0.89251934651762688</v>
      </c>
      <c r="E209">
        <v>43</v>
      </c>
      <c r="F209" s="4">
        <f t="shared" si="64"/>
        <v>0.96302665520206365</v>
      </c>
      <c r="G209">
        <v>42</v>
      </c>
      <c r="H209" s="4">
        <f t="shared" si="65"/>
        <v>0.96388650042992263</v>
      </c>
      <c r="I209">
        <v>72</v>
      </c>
      <c r="J209" s="4">
        <f t="shared" si="66"/>
        <v>0.93809114359415302</v>
      </c>
      <c r="L209">
        <v>379</v>
      </c>
      <c r="M209">
        <v>82</v>
      </c>
      <c r="N209" s="4">
        <f t="shared" si="67"/>
        <v>0.78364116094986802</v>
      </c>
      <c r="O209" s="2">
        <v>13</v>
      </c>
      <c r="P209" s="4">
        <f t="shared" si="68"/>
        <v>0.96569920844327173</v>
      </c>
      <c r="Q209" s="2">
        <v>3</v>
      </c>
      <c r="R209" s="4">
        <f t="shared" si="69"/>
        <v>0.9920844327176781</v>
      </c>
      <c r="S209">
        <v>24</v>
      </c>
      <c r="T209" s="4">
        <f t="shared" si="70"/>
        <v>0.9366754617414248</v>
      </c>
    </row>
    <row r="210" spans="1:20" x14ac:dyDescent="0.2">
      <c r="A210">
        <v>75</v>
      </c>
      <c r="B210">
        <v>3130</v>
      </c>
      <c r="C210">
        <v>11</v>
      </c>
      <c r="D210" s="4">
        <f t="shared" si="63"/>
        <v>0.99648562300319488</v>
      </c>
      <c r="E210">
        <v>410</v>
      </c>
      <c r="F210" s="4">
        <f t="shared" si="64"/>
        <v>0.86900958466453671</v>
      </c>
      <c r="G210">
        <v>3</v>
      </c>
      <c r="H210" s="4">
        <f t="shared" si="65"/>
        <v>0.99904153354632586</v>
      </c>
      <c r="I210">
        <v>4</v>
      </c>
      <c r="J210" s="4">
        <f t="shared" si="66"/>
        <v>0.99872204472843451</v>
      </c>
      <c r="L210">
        <v>2683</v>
      </c>
      <c r="M210">
        <v>942</v>
      </c>
      <c r="N210" s="4">
        <f t="shared" si="67"/>
        <v>0.64890048453224003</v>
      </c>
      <c r="O210" s="2">
        <v>563</v>
      </c>
      <c r="P210" s="4">
        <f t="shared" si="68"/>
        <v>0.79016026835631759</v>
      </c>
      <c r="Q210" s="2">
        <v>3</v>
      </c>
      <c r="R210" s="4">
        <f t="shared" si="69"/>
        <v>0.99888184867685426</v>
      </c>
      <c r="S210">
        <v>9</v>
      </c>
      <c r="T210" s="4">
        <f t="shared" si="70"/>
        <v>0.99664554603056277</v>
      </c>
    </row>
    <row r="211" spans="1:20" x14ac:dyDescent="0.2">
      <c r="A211">
        <v>76</v>
      </c>
      <c r="B211">
        <v>22802</v>
      </c>
      <c r="C211">
        <v>1682</v>
      </c>
      <c r="D211" s="4">
        <f t="shared" si="63"/>
        <v>0.92623454082975176</v>
      </c>
      <c r="E211">
        <v>452</v>
      </c>
      <c r="F211" s="4">
        <f t="shared" si="64"/>
        <v>0.98017717744057542</v>
      </c>
      <c r="G211">
        <v>43</v>
      </c>
      <c r="H211" s="4">
        <f t="shared" si="65"/>
        <v>0.99811420050872734</v>
      </c>
      <c r="I211">
        <v>101</v>
      </c>
      <c r="J211" s="4">
        <f t="shared" si="66"/>
        <v>0.99557056398561528</v>
      </c>
      <c r="L211">
        <v>2345</v>
      </c>
      <c r="M211">
        <v>1662</v>
      </c>
      <c r="N211" s="4">
        <f t="shared" si="67"/>
        <v>0.29125799573560768</v>
      </c>
      <c r="O211" s="2">
        <v>433</v>
      </c>
      <c r="P211" s="4">
        <f t="shared" si="68"/>
        <v>0.8153518123667377</v>
      </c>
      <c r="Q211" s="2">
        <v>36</v>
      </c>
      <c r="R211" s="4">
        <f t="shared" si="69"/>
        <v>0.98464818763326223</v>
      </c>
      <c r="S211">
        <v>95</v>
      </c>
      <c r="T211" s="4">
        <f t="shared" si="70"/>
        <v>0.95948827292110872</v>
      </c>
    </row>
    <row r="212" spans="1:20" x14ac:dyDescent="0.2">
      <c r="A212">
        <v>77</v>
      </c>
      <c r="B212">
        <v>5335</v>
      </c>
      <c r="C212">
        <v>2033</v>
      </c>
      <c r="D212" s="4">
        <f t="shared" si="63"/>
        <v>0.61893158388003744</v>
      </c>
      <c r="E212">
        <v>2032</v>
      </c>
      <c r="F212" s="4">
        <f t="shared" si="64"/>
        <v>0.61911902530459229</v>
      </c>
      <c r="G212">
        <v>29</v>
      </c>
      <c r="H212" s="4">
        <f t="shared" si="65"/>
        <v>0.99456419868791002</v>
      </c>
      <c r="I212">
        <v>29</v>
      </c>
      <c r="J212" s="4">
        <f t="shared" si="66"/>
        <v>0.99456419868791002</v>
      </c>
      <c r="L212">
        <v>3566</v>
      </c>
      <c r="M212">
        <v>1277</v>
      </c>
      <c r="N212" s="4">
        <f t="shared" si="67"/>
        <v>0.64189568143578235</v>
      </c>
      <c r="O212" s="2">
        <v>1277</v>
      </c>
      <c r="P212" s="4">
        <f t="shared" si="68"/>
        <v>0.64189568143578235</v>
      </c>
      <c r="Q212" s="2">
        <v>18</v>
      </c>
      <c r="R212" s="4">
        <f t="shared" si="69"/>
        <v>0.99495232753785756</v>
      </c>
      <c r="S212">
        <v>18</v>
      </c>
      <c r="T212" s="4">
        <f t="shared" si="70"/>
        <v>0.99495232753785756</v>
      </c>
    </row>
    <row r="213" spans="1:20" x14ac:dyDescent="0.2">
      <c r="A213">
        <v>78</v>
      </c>
      <c r="B213">
        <v>1018</v>
      </c>
      <c r="C213">
        <v>489</v>
      </c>
      <c r="D213" s="4">
        <f t="shared" si="63"/>
        <v>0.51964636542239684</v>
      </c>
      <c r="E213">
        <v>27</v>
      </c>
      <c r="F213" s="4">
        <f t="shared" si="64"/>
        <v>0.97347740667976423</v>
      </c>
      <c r="G213">
        <v>13</v>
      </c>
      <c r="H213" s="4">
        <f t="shared" si="65"/>
        <v>0.98722986247544209</v>
      </c>
      <c r="I213">
        <v>48</v>
      </c>
      <c r="J213" s="4">
        <f t="shared" si="66"/>
        <v>0.95284872298624756</v>
      </c>
      <c r="L213">
        <v>690</v>
      </c>
      <c r="M213">
        <v>475</v>
      </c>
      <c r="N213" s="4">
        <f t="shared" si="67"/>
        <v>0.31159420289855072</v>
      </c>
      <c r="O213" s="2">
        <v>24</v>
      </c>
      <c r="P213" s="4">
        <f t="shared" si="68"/>
        <v>0.9652173913043478</v>
      </c>
      <c r="Q213" s="2">
        <v>4</v>
      </c>
      <c r="R213" s="4">
        <f t="shared" si="69"/>
        <v>0.99420289855072463</v>
      </c>
      <c r="S213">
        <v>34</v>
      </c>
      <c r="T213" s="4">
        <f t="shared" si="70"/>
        <v>0.95072463768115945</v>
      </c>
    </row>
    <row r="214" spans="1:20" x14ac:dyDescent="0.2">
      <c r="A214">
        <v>79</v>
      </c>
      <c r="B214">
        <v>311</v>
      </c>
      <c r="C214">
        <v>49</v>
      </c>
      <c r="D214" s="4">
        <f t="shared" si="63"/>
        <v>0.842443729903537</v>
      </c>
      <c r="E214">
        <v>14</v>
      </c>
      <c r="F214" s="4">
        <f t="shared" si="64"/>
        <v>0.954983922829582</v>
      </c>
      <c r="G214">
        <v>5</v>
      </c>
      <c r="H214" s="4">
        <f t="shared" si="65"/>
        <v>0.98392282958199362</v>
      </c>
      <c r="I214">
        <v>20</v>
      </c>
      <c r="J214" s="4">
        <f t="shared" si="66"/>
        <v>0.93569131832797425</v>
      </c>
      <c r="L214">
        <v>62</v>
      </c>
      <c r="M214">
        <v>48</v>
      </c>
      <c r="N214" s="4">
        <f t="shared" si="67"/>
        <v>0.22580645161290322</v>
      </c>
      <c r="O214" s="2">
        <v>14</v>
      </c>
      <c r="P214" s="4">
        <f t="shared" si="68"/>
        <v>0.77419354838709675</v>
      </c>
      <c r="Q214" s="2">
        <v>5</v>
      </c>
      <c r="R214" s="4">
        <f t="shared" si="69"/>
        <v>0.91935483870967738</v>
      </c>
      <c r="S214">
        <v>19</v>
      </c>
      <c r="T214" s="4">
        <f t="shared" si="70"/>
        <v>0.69354838709677424</v>
      </c>
    </row>
    <row r="215" spans="1:20" x14ac:dyDescent="0.2">
      <c r="A215">
        <v>80</v>
      </c>
      <c r="B215">
        <v>51812</v>
      </c>
      <c r="C215">
        <v>31957</v>
      </c>
      <c r="D215" s="4">
        <f t="shared" si="63"/>
        <v>0.38321238323168377</v>
      </c>
      <c r="E215">
        <v>10808</v>
      </c>
      <c r="F215" s="4">
        <f t="shared" si="64"/>
        <v>0.79139967575079129</v>
      </c>
      <c r="G215">
        <v>5</v>
      </c>
      <c r="H215" s="4">
        <f t="shared" si="65"/>
        <v>0.99990349725932215</v>
      </c>
      <c r="I215">
        <v>1</v>
      </c>
      <c r="J215" s="4">
        <f t="shared" si="66"/>
        <v>0.99998069945186441</v>
      </c>
      <c r="L215">
        <v>36921</v>
      </c>
      <c r="M215">
        <v>22436</v>
      </c>
      <c r="N215" s="4">
        <f t="shared" si="67"/>
        <v>0.39232415156685896</v>
      </c>
      <c r="O215" s="2">
        <v>1482</v>
      </c>
      <c r="P215" s="4">
        <f t="shared" si="68"/>
        <v>0.95986024213862031</v>
      </c>
      <c r="Q215" s="2">
        <v>60</v>
      </c>
      <c r="R215" s="4">
        <f t="shared" si="69"/>
        <v>0.99837490858860811</v>
      </c>
      <c r="S215">
        <v>72</v>
      </c>
      <c r="T215" s="4">
        <f t="shared" si="70"/>
        <v>0.99804989030632973</v>
      </c>
    </row>
    <row r="216" spans="1:20" x14ac:dyDescent="0.2">
      <c r="A216">
        <v>81</v>
      </c>
      <c r="B216">
        <v>555</v>
      </c>
      <c r="C216">
        <v>305</v>
      </c>
      <c r="D216" s="4">
        <f t="shared" si="63"/>
        <v>0.45045045045045046</v>
      </c>
      <c r="E216">
        <v>126</v>
      </c>
      <c r="F216" s="4">
        <f t="shared" si="64"/>
        <v>0.77297297297297296</v>
      </c>
      <c r="G216">
        <v>111</v>
      </c>
      <c r="H216" s="4">
        <f t="shared" si="65"/>
        <v>0.8</v>
      </c>
      <c r="I216">
        <v>138</v>
      </c>
      <c r="J216" s="4">
        <f t="shared" si="66"/>
        <v>0.75135135135135134</v>
      </c>
      <c r="L216">
        <v>474</v>
      </c>
      <c r="M216">
        <v>229</v>
      </c>
      <c r="N216" s="4">
        <f t="shared" si="67"/>
        <v>0.5168776371308017</v>
      </c>
      <c r="O216" s="2">
        <v>50</v>
      </c>
      <c r="P216" s="4">
        <f t="shared" si="68"/>
        <v>0.89451476793248941</v>
      </c>
      <c r="Q216" s="2">
        <v>5</v>
      </c>
      <c r="R216" s="4">
        <f t="shared" si="69"/>
        <v>0.98945147679324896</v>
      </c>
      <c r="S216">
        <v>46</v>
      </c>
      <c r="T216" s="4">
        <f t="shared" si="70"/>
        <v>0.90295358649789026</v>
      </c>
    </row>
    <row r="217" spans="1:20" x14ac:dyDescent="0.2">
      <c r="A217">
        <v>82</v>
      </c>
      <c r="B217">
        <v>7851</v>
      </c>
      <c r="C217">
        <v>6745</v>
      </c>
      <c r="D217" s="4">
        <f t="shared" si="63"/>
        <v>0.14087377404152338</v>
      </c>
      <c r="E217">
        <v>4</v>
      </c>
      <c r="F217" s="4">
        <f t="shared" si="64"/>
        <v>0.99949051076296014</v>
      </c>
      <c r="G217">
        <v>2</v>
      </c>
      <c r="H217" s="4">
        <f t="shared" si="65"/>
        <v>0.99974525538148007</v>
      </c>
      <c r="I217">
        <v>868</v>
      </c>
      <c r="J217" s="4">
        <f t="shared" si="66"/>
        <v>0.88944083556234876</v>
      </c>
      <c r="L217">
        <v>26155</v>
      </c>
      <c r="M217">
        <v>11784</v>
      </c>
      <c r="N217" s="4">
        <f t="shared" si="67"/>
        <v>0.54945517109539288</v>
      </c>
      <c r="O217" s="2">
        <v>6011</v>
      </c>
      <c r="P217" s="4">
        <f t="shared" si="68"/>
        <v>0.77017778627413491</v>
      </c>
      <c r="Q217" s="2">
        <v>1</v>
      </c>
      <c r="R217" s="4">
        <f t="shared" si="69"/>
        <v>0.9999617663926591</v>
      </c>
      <c r="S217">
        <v>451</v>
      </c>
      <c r="T217" s="4">
        <f t="shared" si="70"/>
        <v>0.98275664308927546</v>
      </c>
    </row>
    <row r="218" spans="1:20" x14ac:dyDescent="0.2">
      <c r="A218">
        <v>83</v>
      </c>
      <c r="B218">
        <v>1597</v>
      </c>
      <c r="C218">
        <v>1119</v>
      </c>
      <c r="D218" s="4">
        <f t="shared" si="63"/>
        <v>0.29931120851596743</v>
      </c>
      <c r="E218">
        <v>127</v>
      </c>
      <c r="F218" s="4">
        <f t="shared" si="64"/>
        <v>0.92047589229805882</v>
      </c>
      <c r="G218">
        <v>20</v>
      </c>
      <c r="H218" s="4">
        <f t="shared" si="65"/>
        <v>0.98747651847213525</v>
      </c>
      <c r="I218">
        <v>69</v>
      </c>
      <c r="J218" s="4">
        <f t="shared" si="66"/>
        <v>0.95679398872886667</v>
      </c>
      <c r="L218">
        <v>1575</v>
      </c>
      <c r="M218">
        <v>1103</v>
      </c>
      <c r="N218" s="4">
        <f t="shared" si="67"/>
        <v>0.29968253968253966</v>
      </c>
      <c r="O218" s="2">
        <v>107</v>
      </c>
      <c r="P218" s="4">
        <f t="shared" si="68"/>
        <v>0.93206349206349204</v>
      </c>
      <c r="Q218" s="2">
        <v>26</v>
      </c>
      <c r="R218" s="4">
        <f t="shared" si="69"/>
        <v>0.98349206349206353</v>
      </c>
      <c r="S218">
        <v>74</v>
      </c>
      <c r="T218" s="4">
        <f t="shared" si="70"/>
        <v>0.95301587301587298</v>
      </c>
    </row>
    <row r="219" spans="1:20" x14ac:dyDescent="0.2">
      <c r="A219">
        <v>84</v>
      </c>
      <c r="B219">
        <v>49951</v>
      </c>
      <c r="C219">
        <v>10263</v>
      </c>
      <c r="D219" s="4">
        <f t="shared" si="63"/>
        <v>0.79453864787491746</v>
      </c>
      <c r="E219">
        <v>160</v>
      </c>
      <c r="F219" s="4">
        <f t="shared" si="64"/>
        <v>0.99679686092370523</v>
      </c>
      <c r="G219">
        <v>104</v>
      </c>
      <c r="H219" s="4">
        <f t="shared" si="65"/>
        <v>0.99791795960040841</v>
      </c>
      <c r="I219">
        <v>920</v>
      </c>
      <c r="J219" s="4">
        <f t="shared" si="66"/>
        <v>0.98158195031130513</v>
      </c>
      <c r="L219">
        <v>12180</v>
      </c>
      <c r="M219">
        <v>10187</v>
      </c>
      <c r="N219" s="4">
        <f t="shared" si="67"/>
        <v>0.1636288998357964</v>
      </c>
      <c r="O219" s="2">
        <v>722</v>
      </c>
      <c r="P219" s="4">
        <f t="shared" si="68"/>
        <v>0.94072249589490964</v>
      </c>
      <c r="Q219" s="2">
        <v>28</v>
      </c>
      <c r="R219" s="4">
        <f t="shared" si="69"/>
        <v>0.99770114942528731</v>
      </c>
      <c r="S219">
        <v>632</v>
      </c>
      <c r="T219" s="4">
        <f t="shared" si="70"/>
        <v>0.94811165845648604</v>
      </c>
    </row>
    <row r="220" spans="1:20" x14ac:dyDescent="0.2">
      <c r="A220">
        <v>87</v>
      </c>
      <c r="B220">
        <v>832</v>
      </c>
      <c r="C220">
        <v>602</v>
      </c>
      <c r="D220" s="4">
        <f t="shared" si="63"/>
        <v>0.27644230769230771</v>
      </c>
      <c r="E220">
        <v>32</v>
      </c>
      <c r="F220" s="4">
        <f t="shared" si="64"/>
        <v>0.96153846153846156</v>
      </c>
      <c r="G220">
        <v>15</v>
      </c>
      <c r="H220" s="4">
        <f t="shared" si="65"/>
        <v>0.98197115384615385</v>
      </c>
      <c r="I220">
        <v>48</v>
      </c>
      <c r="J220" s="4">
        <f t="shared" si="66"/>
        <v>0.94230769230769229</v>
      </c>
      <c r="L220">
        <v>837</v>
      </c>
      <c r="M220">
        <v>609</v>
      </c>
      <c r="N220" s="4">
        <f t="shared" si="67"/>
        <v>0.27240143369175629</v>
      </c>
      <c r="O220" s="2">
        <v>40</v>
      </c>
      <c r="P220" s="4">
        <f t="shared" si="68"/>
        <v>0.95221027479091991</v>
      </c>
      <c r="Q220" s="2">
        <v>11</v>
      </c>
      <c r="R220" s="4">
        <f t="shared" si="69"/>
        <v>0.98685782556750301</v>
      </c>
      <c r="S220">
        <v>44</v>
      </c>
      <c r="T220" s="4">
        <f t="shared" si="70"/>
        <v>0.94743130227001193</v>
      </c>
    </row>
    <row r="221" spans="1:20" x14ac:dyDescent="0.2">
      <c r="A221">
        <v>88</v>
      </c>
      <c r="B221">
        <v>1152</v>
      </c>
      <c r="C221">
        <v>125</v>
      </c>
      <c r="D221" s="4">
        <f t="shared" si="63"/>
        <v>0.89149305555555558</v>
      </c>
      <c r="E221">
        <v>42</v>
      </c>
      <c r="F221" s="4">
        <f t="shared" si="64"/>
        <v>0.96354166666666663</v>
      </c>
      <c r="G221">
        <v>40</v>
      </c>
      <c r="H221" s="4">
        <f t="shared" si="65"/>
        <v>0.96527777777777779</v>
      </c>
      <c r="I221">
        <v>72</v>
      </c>
      <c r="J221" s="4">
        <f t="shared" si="66"/>
        <v>0.9375</v>
      </c>
      <c r="L221">
        <v>379</v>
      </c>
      <c r="M221">
        <v>82</v>
      </c>
      <c r="N221" s="4">
        <f t="shared" si="67"/>
        <v>0.78364116094986802</v>
      </c>
      <c r="O221" s="2">
        <v>12</v>
      </c>
      <c r="P221" s="4">
        <f t="shared" si="68"/>
        <v>0.9683377308707124</v>
      </c>
      <c r="Q221" s="2">
        <v>1</v>
      </c>
      <c r="R221" s="4">
        <f t="shared" si="69"/>
        <v>0.99736147757255933</v>
      </c>
      <c r="S221">
        <v>24</v>
      </c>
      <c r="T221" s="4">
        <f t="shared" si="70"/>
        <v>0.9366754617414248</v>
      </c>
    </row>
    <row r="222" spans="1:20" x14ac:dyDescent="0.2">
      <c r="A222">
        <v>89</v>
      </c>
      <c r="B222">
        <v>2878</v>
      </c>
      <c r="C222">
        <v>922</v>
      </c>
      <c r="D222" s="4">
        <f t="shared" si="63"/>
        <v>0.67963863794301593</v>
      </c>
      <c r="E222">
        <v>832</v>
      </c>
      <c r="F222" s="4">
        <f t="shared" si="64"/>
        <v>0.7109103544127866</v>
      </c>
      <c r="G222">
        <v>3</v>
      </c>
      <c r="H222" s="4">
        <f t="shared" si="65"/>
        <v>0.99895760945100764</v>
      </c>
      <c r="I222">
        <v>4</v>
      </c>
      <c r="J222" s="4">
        <f t="shared" si="66"/>
        <v>0.9986101459346769</v>
      </c>
      <c r="L222">
        <v>2854</v>
      </c>
      <c r="M222">
        <v>1108</v>
      </c>
      <c r="N222" s="4">
        <f t="shared" si="67"/>
        <v>0.61177295024526979</v>
      </c>
      <c r="O222" s="2">
        <v>1139</v>
      </c>
      <c r="P222" s="4">
        <f t="shared" si="68"/>
        <v>0.60091100210231252</v>
      </c>
      <c r="Q222" s="2">
        <v>2</v>
      </c>
      <c r="R222" s="4">
        <f t="shared" si="69"/>
        <v>0.99929922915206726</v>
      </c>
      <c r="S222">
        <v>3</v>
      </c>
      <c r="T222" s="4">
        <f t="shared" si="70"/>
        <v>0.99894884372810089</v>
      </c>
    </row>
    <row r="223" spans="1:20" x14ac:dyDescent="0.2">
      <c r="A223">
        <v>90</v>
      </c>
      <c r="B223">
        <v>2875</v>
      </c>
      <c r="C223">
        <v>16</v>
      </c>
      <c r="D223" s="4">
        <f t="shared" si="63"/>
        <v>0.99443478260869567</v>
      </c>
      <c r="E223">
        <v>822</v>
      </c>
      <c r="F223" s="4">
        <f t="shared" si="64"/>
        <v>0.71408695652173915</v>
      </c>
      <c r="G223">
        <v>1</v>
      </c>
      <c r="H223" s="4">
        <f t="shared" si="65"/>
        <v>0.99965217391304351</v>
      </c>
      <c r="I223">
        <v>6</v>
      </c>
      <c r="J223" s="4">
        <f t="shared" si="66"/>
        <v>0.99791304347826082</v>
      </c>
      <c r="L223">
        <v>2855</v>
      </c>
      <c r="M223">
        <v>1157</v>
      </c>
      <c r="N223" s="4">
        <f t="shared" si="67"/>
        <v>0.59474605954465853</v>
      </c>
      <c r="O223" s="2">
        <v>1260</v>
      </c>
      <c r="P223" s="4">
        <f t="shared" si="68"/>
        <v>0.55866900175131351</v>
      </c>
      <c r="Q223" s="2">
        <v>1</v>
      </c>
      <c r="R223" s="4">
        <f t="shared" si="69"/>
        <v>0.99964973730297724</v>
      </c>
      <c r="S223">
        <v>4</v>
      </c>
      <c r="T223" s="4">
        <f t="shared" si="70"/>
        <v>0.99859894921190895</v>
      </c>
    </row>
    <row r="224" spans="1:20" x14ac:dyDescent="0.2">
      <c r="A224">
        <v>91</v>
      </c>
      <c r="B224">
        <v>20924</v>
      </c>
      <c r="C224">
        <v>2</v>
      </c>
      <c r="D224" s="4">
        <f t="shared" si="63"/>
        <v>0.99990441598164792</v>
      </c>
      <c r="E224">
        <v>1102</v>
      </c>
      <c r="F224" s="4">
        <f t="shared" si="64"/>
        <v>0.94733320588797554</v>
      </c>
      <c r="G224">
        <v>11</v>
      </c>
      <c r="H224" s="4">
        <f t="shared" si="65"/>
        <v>0.99947428789906323</v>
      </c>
      <c r="I224">
        <v>1</v>
      </c>
      <c r="J224" s="4">
        <f t="shared" si="66"/>
        <v>0.99995220799082396</v>
      </c>
      <c r="L224">
        <v>20933</v>
      </c>
      <c r="M224">
        <v>7865</v>
      </c>
      <c r="N224" s="4">
        <f t="shared" si="67"/>
        <v>0.62427745664739887</v>
      </c>
      <c r="O224" s="2">
        <v>7411</v>
      </c>
      <c r="P224" s="4">
        <f t="shared" si="68"/>
        <v>0.64596570009076582</v>
      </c>
      <c r="Q224" s="2">
        <v>15</v>
      </c>
      <c r="R224" s="4">
        <f t="shared" si="69"/>
        <v>0.99928342808006498</v>
      </c>
      <c r="S224">
        <v>17</v>
      </c>
      <c r="T224" s="4">
        <f t="shared" si="70"/>
        <v>0.99918788515740697</v>
      </c>
    </row>
    <row r="225" spans="1:20" x14ac:dyDescent="0.2">
      <c r="A225">
        <v>93</v>
      </c>
      <c r="B225">
        <v>20642</v>
      </c>
      <c r="C225">
        <v>451</v>
      </c>
      <c r="D225" s="4">
        <f t="shared" si="63"/>
        <v>0.97815134192423214</v>
      </c>
      <c r="E225">
        <v>4</v>
      </c>
      <c r="F225" s="4">
        <f t="shared" si="64"/>
        <v>0.99980622032748767</v>
      </c>
      <c r="G225">
        <v>1</v>
      </c>
      <c r="H225" s="4">
        <f t="shared" si="65"/>
        <v>0.99995155508187195</v>
      </c>
      <c r="I225">
        <v>1</v>
      </c>
      <c r="J225" s="4">
        <f t="shared" si="66"/>
        <v>0.99995155508187195</v>
      </c>
      <c r="L225">
        <v>20632</v>
      </c>
      <c r="M225">
        <v>8165</v>
      </c>
      <c r="N225" s="4">
        <f t="shared" si="67"/>
        <v>0.60425552539744087</v>
      </c>
      <c r="O225" s="2">
        <v>4491</v>
      </c>
      <c r="P225" s="4">
        <f t="shared" si="68"/>
        <v>0.78232842186894147</v>
      </c>
      <c r="Q225" s="2">
        <v>2</v>
      </c>
      <c r="R225" s="4">
        <f t="shared" si="69"/>
        <v>0.99990306320279176</v>
      </c>
      <c r="S225">
        <v>26</v>
      </c>
      <c r="T225" s="4">
        <f t="shared" si="70"/>
        <v>0.99873982163629316</v>
      </c>
    </row>
    <row r="226" spans="1:20" x14ac:dyDescent="0.2">
      <c r="A226">
        <v>96</v>
      </c>
      <c r="B226">
        <v>17318</v>
      </c>
      <c r="C226">
        <v>1681</v>
      </c>
      <c r="D226" s="4">
        <f t="shared" si="63"/>
        <v>0.90293336412980718</v>
      </c>
      <c r="E226">
        <v>1106</v>
      </c>
      <c r="F226" s="4">
        <f t="shared" si="64"/>
        <v>0.93613581244947452</v>
      </c>
      <c r="G226">
        <v>9</v>
      </c>
      <c r="H226" s="4">
        <f t="shared" si="65"/>
        <v>0.99948030950456168</v>
      </c>
      <c r="I226">
        <v>1</v>
      </c>
      <c r="J226" s="4">
        <f t="shared" si="66"/>
        <v>0.99994225661161795</v>
      </c>
      <c r="L226">
        <v>17348</v>
      </c>
      <c r="M226">
        <v>5325</v>
      </c>
      <c r="N226" s="4">
        <f t="shared" si="67"/>
        <v>0.69304818999308282</v>
      </c>
      <c r="O226" s="2">
        <v>5301</v>
      </c>
      <c r="P226" s="4">
        <f t="shared" si="68"/>
        <v>0.69443163477057879</v>
      </c>
      <c r="Q226" s="2">
        <v>40</v>
      </c>
      <c r="R226" s="4">
        <f t="shared" si="69"/>
        <v>0.99769425870417339</v>
      </c>
      <c r="S226">
        <v>42</v>
      </c>
      <c r="T226" s="4">
        <f t="shared" si="70"/>
        <v>0.99757897163938203</v>
      </c>
    </row>
    <row r="227" spans="1:20" x14ac:dyDescent="0.2">
      <c r="A227">
        <v>97</v>
      </c>
      <c r="B227">
        <v>10207</v>
      </c>
      <c r="C227">
        <v>191</v>
      </c>
      <c r="D227" s="4">
        <f t="shared" si="63"/>
        <v>0.98128735181738025</v>
      </c>
      <c r="E227">
        <v>200</v>
      </c>
      <c r="F227" s="4">
        <f t="shared" si="64"/>
        <v>0.98040560399725674</v>
      </c>
      <c r="G227">
        <v>26</v>
      </c>
      <c r="H227" s="4">
        <f t="shared" si="65"/>
        <v>0.99745272851964339</v>
      </c>
      <c r="I227">
        <v>25</v>
      </c>
      <c r="J227" s="4">
        <f t="shared" si="66"/>
        <v>0.99755070049965711</v>
      </c>
      <c r="L227">
        <v>10165</v>
      </c>
      <c r="M227">
        <v>6177</v>
      </c>
      <c r="N227" s="4">
        <f t="shared" si="67"/>
        <v>0.3923266109198229</v>
      </c>
      <c r="O227" s="2">
        <v>7685</v>
      </c>
      <c r="P227" s="4">
        <f t="shared" si="68"/>
        <v>0.24397442203639941</v>
      </c>
      <c r="Q227" s="2">
        <v>184</v>
      </c>
      <c r="R227" s="4">
        <f t="shared" si="69"/>
        <v>0.98189867191342839</v>
      </c>
      <c r="S227">
        <v>129</v>
      </c>
      <c r="T227" s="4">
        <f t="shared" si="70"/>
        <v>0.98730939498278403</v>
      </c>
    </row>
    <row r="228" spans="1:20" x14ac:dyDescent="0.2">
      <c r="A228">
        <v>98</v>
      </c>
      <c r="B228">
        <v>21883</v>
      </c>
      <c r="C228">
        <v>38</v>
      </c>
      <c r="D228" s="4">
        <f t="shared" si="63"/>
        <v>0.9982634922085637</v>
      </c>
      <c r="E228">
        <v>4</v>
      </c>
      <c r="F228" s="4">
        <f t="shared" si="64"/>
        <v>0.99981720970616461</v>
      </c>
      <c r="G228">
        <v>1</v>
      </c>
      <c r="H228" s="4">
        <f t="shared" si="65"/>
        <v>0.99995430242654115</v>
      </c>
      <c r="I228">
        <v>1</v>
      </c>
      <c r="J228" s="4">
        <f t="shared" si="66"/>
        <v>0.99995430242654115</v>
      </c>
      <c r="L228">
        <v>21873</v>
      </c>
      <c r="M228">
        <v>13330</v>
      </c>
      <c r="N228" s="4">
        <f t="shared" si="67"/>
        <v>0.39057285237507428</v>
      </c>
      <c r="O228" s="2">
        <v>6758</v>
      </c>
      <c r="P228" s="4">
        <f t="shared" si="68"/>
        <v>0.69103460887852608</v>
      </c>
      <c r="Q228" s="2">
        <v>2</v>
      </c>
      <c r="R228" s="4">
        <f t="shared" si="69"/>
        <v>0.99990856306862341</v>
      </c>
      <c r="S228">
        <v>44</v>
      </c>
      <c r="T228" s="4">
        <f t="shared" si="70"/>
        <v>0.99798838750971519</v>
      </c>
    </row>
    <row r="229" spans="1:20" x14ac:dyDescent="0.2">
      <c r="A229">
        <v>99</v>
      </c>
      <c r="B229">
        <v>416</v>
      </c>
      <c r="C229">
        <v>302</v>
      </c>
      <c r="D229" s="4">
        <f t="shared" si="63"/>
        <v>0.27403846153846156</v>
      </c>
      <c r="E229">
        <v>125</v>
      </c>
      <c r="F229" s="4">
        <f t="shared" si="64"/>
        <v>0.69951923076923073</v>
      </c>
      <c r="G229">
        <v>111</v>
      </c>
      <c r="H229" s="4">
        <f t="shared" si="65"/>
        <v>0.73317307692307687</v>
      </c>
      <c r="I229">
        <v>137</v>
      </c>
      <c r="J229" s="4">
        <f t="shared" si="66"/>
        <v>0.67067307692307687</v>
      </c>
      <c r="L229">
        <v>335</v>
      </c>
      <c r="M229">
        <v>226</v>
      </c>
      <c r="N229" s="4">
        <f t="shared" si="67"/>
        <v>0.32537313432835818</v>
      </c>
      <c r="O229" s="2">
        <v>49</v>
      </c>
      <c r="P229" s="4">
        <f t="shared" si="68"/>
        <v>0.85373134328358213</v>
      </c>
      <c r="Q229" s="2">
        <v>5</v>
      </c>
      <c r="R229" s="4">
        <f t="shared" si="69"/>
        <v>0.9850746268656716</v>
      </c>
      <c r="S229">
        <v>45</v>
      </c>
      <c r="T229" s="4">
        <f t="shared" si="70"/>
        <v>0.86567164179104472</v>
      </c>
    </row>
    <row r="230" spans="1:20" x14ac:dyDescent="0.2">
      <c r="A230">
        <v>100</v>
      </c>
      <c r="B230">
        <v>3693</v>
      </c>
      <c r="C230">
        <v>2030</v>
      </c>
      <c r="D230" s="4">
        <f t="shared" si="63"/>
        <v>0.45031139994584346</v>
      </c>
      <c r="E230">
        <v>30</v>
      </c>
      <c r="F230" s="4">
        <f t="shared" si="64"/>
        <v>0.991876523151909</v>
      </c>
      <c r="G230">
        <v>5</v>
      </c>
      <c r="H230" s="4">
        <f t="shared" si="65"/>
        <v>0.99864608719198489</v>
      </c>
      <c r="I230">
        <v>21</v>
      </c>
      <c r="J230" s="4">
        <f t="shared" si="66"/>
        <v>0.99431356620633626</v>
      </c>
      <c r="L230">
        <v>2682</v>
      </c>
      <c r="M230">
        <v>2013</v>
      </c>
      <c r="N230" s="4">
        <f t="shared" si="67"/>
        <v>0.2494407158836689</v>
      </c>
      <c r="O230" s="2">
        <v>13</v>
      </c>
      <c r="P230" s="4">
        <f t="shared" si="68"/>
        <v>0.99515287099179717</v>
      </c>
      <c r="Q230" s="2">
        <v>4</v>
      </c>
      <c r="R230" s="4">
        <f t="shared" si="69"/>
        <v>0.99850857568978379</v>
      </c>
      <c r="S230">
        <v>20</v>
      </c>
      <c r="T230" s="4">
        <f t="shared" si="70"/>
        <v>0.99254287844891875</v>
      </c>
    </row>
    <row r="231" spans="1:20" x14ac:dyDescent="0.2">
      <c r="A231">
        <v>102</v>
      </c>
      <c r="B231">
        <v>559</v>
      </c>
      <c r="C231">
        <v>306</v>
      </c>
      <c r="D231" s="4">
        <f t="shared" si="63"/>
        <v>0.4525939177101968</v>
      </c>
      <c r="E231">
        <v>125</v>
      </c>
      <c r="F231" s="4">
        <f t="shared" si="64"/>
        <v>0.77638640429338102</v>
      </c>
      <c r="G231">
        <v>109</v>
      </c>
      <c r="H231" s="4">
        <f t="shared" si="65"/>
        <v>0.80500894454382832</v>
      </c>
      <c r="I231">
        <v>138</v>
      </c>
      <c r="J231" s="4">
        <f t="shared" si="66"/>
        <v>0.75313059033989271</v>
      </c>
      <c r="L231">
        <v>478</v>
      </c>
      <c r="M231">
        <v>230</v>
      </c>
      <c r="N231" s="4">
        <f t="shared" si="67"/>
        <v>0.51882845188284521</v>
      </c>
      <c r="O231" s="2">
        <v>49</v>
      </c>
      <c r="P231" s="4">
        <f t="shared" si="68"/>
        <v>0.89748953974895396</v>
      </c>
      <c r="Q231" s="2">
        <v>3</v>
      </c>
      <c r="R231" s="4">
        <f t="shared" si="69"/>
        <v>0.99372384937238489</v>
      </c>
      <c r="S231">
        <v>46</v>
      </c>
      <c r="T231" s="4">
        <f t="shared" si="70"/>
        <v>0.90376569037656906</v>
      </c>
    </row>
    <row r="232" spans="1:20" x14ac:dyDescent="0.2">
      <c r="A232">
        <v>104</v>
      </c>
      <c r="B232">
        <v>223</v>
      </c>
      <c r="C232">
        <v>195</v>
      </c>
      <c r="D232" s="4">
        <f t="shared" si="63"/>
        <v>0.12556053811659193</v>
      </c>
      <c r="E232">
        <v>41</v>
      </c>
      <c r="F232" s="4">
        <f t="shared" si="64"/>
        <v>0.81614349775784756</v>
      </c>
      <c r="G232">
        <v>3</v>
      </c>
      <c r="H232" s="4">
        <f t="shared" si="65"/>
        <v>0.98654708520179368</v>
      </c>
      <c r="I232">
        <v>13</v>
      </c>
      <c r="J232" s="4">
        <f t="shared" si="66"/>
        <v>0.94170403587443952</v>
      </c>
      <c r="L232">
        <v>187</v>
      </c>
      <c r="M232">
        <v>179</v>
      </c>
      <c r="N232" s="4">
        <f t="shared" si="67"/>
        <v>4.2780748663101602E-2</v>
      </c>
      <c r="O232" s="2">
        <v>22</v>
      </c>
      <c r="P232" s="4">
        <f t="shared" si="68"/>
        <v>0.88235294117647056</v>
      </c>
      <c r="Q232" s="2">
        <v>2</v>
      </c>
      <c r="R232" s="4">
        <f t="shared" si="69"/>
        <v>0.98930481283422456</v>
      </c>
      <c r="S232">
        <v>11</v>
      </c>
      <c r="T232" s="4">
        <f t="shared" si="70"/>
        <v>0.94117647058823528</v>
      </c>
    </row>
    <row r="233" spans="1:20" x14ac:dyDescent="0.2">
      <c r="A233">
        <v>105</v>
      </c>
      <c r="B233">
        <v>61</v>
      </c>
      <c r="C233">
        <v>38</v>
      </c>
      <c r="D233" s="4">
        <f t="shared" si="63"/>
        <v>0.37704918032786883</v>
      </c>
      <c r="E233">
        <v>2</v>
      </c>
      <c r="F233" s="4">
        <f t="shared" si="64"/>
        <v>0.96721311475409832</v>
      </c>
      <c r="G233">
        <v>2</v>
      </c>
      <c r="H233" s="4">
        <f t="shared" si="65"/>
        <v>0.96721311475409832</v>
      </c>
      <c r="I233">
        <v>6</v>
      </c>
      <c r="J233" s="4">
        <f t="shared" si="66"/>
        <v>0.90163934426229508</v>
      </c>
      <c r="L233">
        <v>60</v>
      </c>
      <c r="M233">
        <v>38</v>
      </c>
      <c r="N233" s="4">
        <f t="shared" si="67"/>
        <v>0.36666666666666664</v>
      </c>
      <c r="O233" s="2">
        <v>2</v>
      </c>
      <c r="P233" s="4">
        <f t="shared" si="68"/>
        <v>0.96666666666666667</v>
      </c>
      <c r="Q233" s="2">
        <v>2</v>
      </c>
      <c r="R233" s="4">
        <f t="shared" si="69"/>
        <v>0.96666666666666667</v>
      </c>
      <c r="S233">
        <v>6</v>
      </c>
      <c r="T233" s="4">
        <f t="shared" si="70"/>
        <v>0.9</v>
      </c>
    </row>
    <row r="234" spans="1:20" x14ac:dyDescent="0.2">
      <c r="A234">
        <v>106</v>
      </c>
      <c r="B234">
        <v>282</v>
      </c>
      <c r="C234">
        <v>31</v>
      </c>
      <c r="D234" s="4">
        <f t="shared" si="63"/>
        <v>0.89007092198581561</v>
      </c>
      <c r="E234">
        <v>6</v>
      </c>
      <c r="F234" s="4">
        <f t="shared" si="64"/>
        <v>0.97872340425531912</v>
      </c>
      <c r="G234">
        <v>3</v>
      </c>
      <c r="H234" s="4">
        <f t="shared" si="65"/>
        <v>0.98936170212765961</v>
      </c>
      <c r="I234">
        <v>1</v>
      </c>
      <c r="J234" s="4">
        <f t="shared" si="66"/>
        <v>0.99645390070921991</v>
      </c>
      <c r="L234">
        <v>270</v>
      </c>
      <c r="M234">
        <v>32</v>
      </c>
      <c r="N234" s="4">
        <f t="shared" si="67"/>
        <v>0.88148148148148153</v>
      </c>
      <c r="O234" s="2">
        <v>56</v>
      </c>
      <c r="P234" s="4">
        <f t="shared" si="68"/>
        <v>0.79259259259259263</v>
      </c>
      <c r="Q234" s="2">
        <v>3</v>
      </c>
      <c r="R234" s="4">
        <f t="shared" si="69"/>
        <v>0.98888888888888893</v>
      </c>
      <c r="S234">
        <v>2</v>
      </c>
      <c r="T234" s="4">
        <f t="shared" si="70"/>
        <v>0.99259259259259258</v>
      </c>
    </row>
    <row r="235" spans="1:20" x14ac:dyDescent="0.2">
      <c r="A235" s="3" t="s">
        <v>22</v>
      </c>
      <c r="B235" s="11">
        <f t="shared" ref="B235:J235" si="71">AVERAGE(B172:B234)</f>
        <v>11212.095238095239</v>
      </c>
      <c r="C235" s="11">
        <f t="shared" si="71"/>
        <v>2319.9523809523807</v>
      </c>
      <c r="D235" s="6">
        <f t="shared" si="71"/>
        <v>0.66436427377058416</v>
      </c>
      <c r="E235" s="11">
        <f t="shared" si="71"/>
        <v>443.82539682539681</v>
      </c>
      <c r="F235" s="6">
        <f t="shared" si="71"/>
        <v>0.92157457560491229</v>
      </c>
      <c r="G235" s="11">
        <f t="shared" si="71"/>
        <v>34.984126984126981</v>
      </c>
      <c r="H235" s="6">
        <f t="shared" si="71"/>
        <v>0.97485059606856306</v>
      </c>
      <c r="I235" s="11">
        <f t="shared" si="71"/>
        <v>170.03174603174602</v>
      </c>
      <c r="J235" s="6">
        <f t="shared" si="71"/>
        <v>0.94198196582765592</v>
      </c>
      <c r="L235" s="11">
        <f t="shared" ref="L235:T235" si="72">AVERAGE(L172:L234)</f>
        <v>6390.1269841269841</v>
      </c>
      <c r="M235" s="11">
        <f t="shared" si="72"/>
        <v>3150.6349206349205</v>
      </c>
      <c r="N235" s="6">
        <f t="shared" si="72"/>
        <v>0.51395048982315872</v>
      </c>
      <c r="O235" s="11">
        <f t="shared" si="72"/>
        <v>1032.8253968253969</v>
      </c>
      <c r="P235" s="6">
        <f t="shared" si="72"/>
        <v>0.85309811658172896</v>
      </c>
      <c r="Q235" s="11">
        <f t="shared" si="72"/>
        <v>43.761904761904759</v>
      </c>
      <c r="R235" s="6">
        <f t="shared" si="72"/>
        <v>0.98690955085863497</v>
      </c>
      <c r="S235" s="11">
        <f t="shared" si="72"/>
        <v>125.93650793650794</v>
      </c>
      <c r="T235" s="6">
        <f t="shared" si="72"/>
        <v>0.94785549983572215</v>
      </c>
    </row>
    <row r="236" spans="1:20" x14ac:dyDescent="0.2">
      <c r="A236">
        <v>2</v>
      </c>
      <c r="B236" s="8">
        <v>1505</v>
      </c>
      <c r="C236">
        <v>213</v>
      </c>
      <c r="D236" s="4">
        <f t="shared" ref="D236:D261" si="73">(B236-C236)/B236</f>
        <v>0.85847176079734222</v>
      </c>
      <c r="E236">
        <v>2</v>
      </c>
      <c r="F236" s="4">
        <f t="shared" ref="F236:F261" si="74">(B236-E236)/B236</f>
        <v>0.99867109634551499</v>
      </c>
      <c r="G236">
        <v>2</v>
      </c>
      <c r="H236" s="4">
        <f t="shared" ref="H236:H261" si="75">(B236-G236)/B236</f>
        <v>0.99867109634551499</v>
      </c>
      <c r="I236">
        <v>3</v>
      </c>
      <c r="J236" s="4">
        <f t="shared" ref="J236:J261" si="76">(B236-I236)/B236</f>
        <v>0.99800664451827248</v>
      </c>
      <c r="L236" s="8">
        <v>1440</v>
      </c>
      <c r="M236">
        <v>215</v>
      </c>
      <c r="N236" s="4">
        <f t="shared" ref="N236:N261" si="77">(L236-M236)/L236</f>
        <v>0.85069444444444442</v>
      </c>
      <c r="O236" s="2">
        <v>4</v>
      </c>
      <c r="P236" s="4">
        <f t="shared" ref="P236:P261" si="78">(L236-O236)/L236</f>
        <v>0.99722222222222223</v>
      </c>
      <c r="Q236" s="2">
        <v>1</v>
      </c>
      <c r="R236" s="4">
        <f t="shared" ref="R236:R261" si="79">(L236-Q236)/L236</f>
        <v>0.99930555555555556</v>
      </c>
      <c r="S236">
        <v>2</v>
      </c>
      <c r="T236" s="4">
        <f t="shared" ref="T236:T261" si="80">(L236-S236)/L236</f>
        <v>0.99861111111111112</v>
      </c>
    </row>
    <row r="237" spans="1:20" x14ac:dyDescent="0.2">
      <c r="A237">
        <v>3</v>
      </c>
      <c r="B237" s="8">
        <v>3668</v>
      </c>
      <c r="C237">
        <v>1655</v>
      </c>
      <c r="D237" s="4">
        <f t="shared" si="73"/>
        <v>0.5488004362050164</v>
      </c>
      <c r="E237">
        <v>238</v>
      </c>
      <c r="F237" s="4">
        <f t="shared" si="74"/>
        <v>0.93511450381679384</v>
      </c>
      <c r="G237">
        <v>20</v>
      </c>
      <c r="H237" s="4">
        <f t="shared" si="75"/>
        <v>0.99454743729552886</v>
      </c>
      <c r="I237">
        <v>117</v>
      </c>
      <c r="J237" s="4">
        <f t="shared" si="76"/>
        <v>0.96810250817884402</v>
      </c>
      <c r="L237" s="8">
        <v>3620</v>
      </c>
      <c r="M237">
        <v>1635</v>
      </c>
      <c r="N237" s="4">
        <f t="shared" si="77"/>
        <v>0.5483425414364641</v>
      </c>
      <c r="O237" s="2">
        <v>183</v>
      </c>
      <c r="P237" s="4">
        <f t="shared" si="78"/>
        <v>0.94944751381215464</v>
      </c>
      <c r="Q237" s="2">
        <v>21</v>
      </c>
      <c r="R237" s="4">
        <f t="shared" si="79"/>
        <v>0.99419889502762426</v>
      </c>
      <c r="S237">
        <v>116</v>
      </c>
      <c r="T237" s="4">
        <f t="shared" si="80"/>
        <v>0.96795580110497237</v>
      </c>
    </row>
    <row r="238" spans="1:20" x14ac:dyDescent="0.2">
      <c r="A238">
        <v>4</v>
      </c>
      <c r="B238" s="8">
        <v>2967</v>
      </c>
      <c r="C238">
        <v>699</v>
      </c>
      <c r="D238" s="4">
        <f t="shared" si="73"/>
        <v>0.76440849342770478</v>
      </c>
      <c r="E238">
        <v>116</v>
      </c>
      <c r="F238" s="4">
        <f t="shared" si="74"/>
        <v>0.96090326929558478</v>
      </c>
      <c r="G238">
        <v>18</v>
      </c>
      <c r="H238" s="4">
        <f t="shared" si="75"/>
        <v>0.99393326592517695</v>
      </c>
      <c r="I238">
        <v>37</v>
      </c>
      <c r="J238" s="4">
        <f t="shared" si="76"/>
        <v>0.98752949106841925</v>
      </c>
      <c r="L238" s="8">
        <v>2557</v>
      </c>
      <c r="M238">
        <v>710</v>
      </c>
      <c r="N238" s="4">
        <f t="shared" si="77"/>
        <v>0.72233085647242867</v>
      </c>
      <c r="O238" s="2">
        <v>142</v>
      </c>
      <c r="P238" s="4">
        <f t="shared" si="78"/>
        <v>0.94446617129448573</v>
      </c>
      <c r="Q238" s="2">
        <v>4</v>
      </c>
      <c r="R238" s="4">
        <f t="shared" si="79"/>
        <v>0.99843566679702778</v>
      </c>
      <c r="S238">
        <v>26</v>
      </c>
      <c r="T238" s="4">
        <f t="shared" si="80"/>
        <v>0.98983183418068044</v>
      </c>
    </row>
    <row r="239" spans="1:20" x14ac:dyDescent="0.2">
      <c r="A239">
        <v>5</v>
      </c>
      <c r="B239" s="8">
        <v>4226</v>
      </c>
      <c r="C239">
        <v>1456</v>
      </c>
      <c r="D239" s="4">
        <f t="shared" si="73"/>
        <v>0.65546616185518225</v>
      </c>
      <c r="E239">
        <v>524</v>
      </c>
      <c r="F239" s="4">
        <f t="shared" si="74"/>
        <v>0.87600567912920024</v>
      </c>
      <c r="G239">
        <v>36</v>
      </c>
      <c r="H239" s="4">
        <f t="shared" si="75"/>
        <v>0.99148130619971608</v>
      </c>
      <c r="I239">
        <v>91</v>
      </c>
      <c r="J239" s="4">
        <f t="shared" si="76"/>
        <v>0.97846663511594889</v>
      </c>
      <c r="L239" s="8">
        <v>3291</v>
      </c>
      <c r="M239">
        <v>1435</v>
      </c>
      <c r="N239" s="4">
        <f t="shared" si="77"/>
        <v>0.56396232148283199</v>
      </c>
      <c r="O239" s="2">
        <v>176</v>
      </c>
      <c r="P239" s="4">
        <f t="shared" si="78"/>
        <v>0.94652081434214519</v>
      </c>
      <c r="Q239" s="2">
        <v>19</v>
      </c>
      <c r="R239" s="4">
        <f t="shared" si="79"/>
        <v>0.994226678821027</v>
      </c>
      <c r="S239">
        <v>89</v>
      </c>
      <c r="T239" s="4">
        <f t="shared" si="80"/>
        <v>0.972956548161653</v>
      </c>
    </row>
    <row r="240" spans="1:20" x14ac:dyDescent="0.2">
      <c r="A240">
        <v>6</v>
      </c>
      <c r="B240" s="8">
        <v>11837</v>
      </c>
      <c r="C240">
        <v>4996</v>
      </c>
      <c r="D240" s="4">
        <f t="shared" si="73"/>
        <v>0.57793359804004396</v>
      </c>
      <c r="E240">
        <v>3873</v>
      </c>
      <c r="F240" s="4">
        <f t="shared" si="74"/>
        <v>0.67280560952944157</v>
      </c>
      <c r="G240">
        <v>81</v>
      </c>
      <c r="H240" s="4">
        <f t="shared" si="75"/>
        <v>0.99315704992819132</v>
      </c>
      <c r="I240">
        <v>257</v>
      </c>
      <c r="J240" s="4">
        <f t="shared" si="76"/>
        <v>0.97828841767339703</v>
      </c>
      <c r="L240" s="8">
        <v>7568</v>
      </c>
      <c r="M240">
        <v>4419</v>
      </c>
      <c r="N240" s="4">
        <f t="shared" si="77"/>
        <v>0.41609408033826639</v>
      </c>
      <c r="O240" s="2">
        <v>641</v>
      </c>
      <c r="P240" s="4">
        <f t="shared" si="78"/>
        <v>0.91530126849894289</v>
      </c>
      <c r="Q240" s="2">
        <v>81</v>
      </c>
      <c r="R240" s="4">
        <f t="shared" si="79"/>
        <v>0.98929704016913322</v>
      </c>
      <c r="S240">
        <v>255</v>
      </c>
      <c r="T240" s="4">
        <f t="shared" si="80"/>
        <v>0.96630549682875266</v>
      </c>
    </row>
    <row r="241" spans="1:20" x14ac:dyDescent="0.2">
      <c r="A241">
        <v>7</v>
      </c>
      <c r="B241" s="8">
        <v>2946</v>
      </c>
      <c r="C241">
        <v>986</v>
      </c>
      <c r="D241" s="4">
        <f t="shared" si="73"/>
        <v>0.66530889341479971</v>
      </c>
      <c r="E241">
        <v>38</v>
      </c>
      <c r="F241" s="4">
        <f t="shared" si="74"/>
        <v>0.98710115410726407</v>
      </c>
      <c r="G241">
        <v>5</v>
      </c>
      <c r="H241" s="4">
        <f t="shared" si="75"/>
        <v>0.99830278343516632</v>
      </c>
      <c r="I241">
        <v>51</v>
      </c>
      <c r="J241" s="4">
        <f t="shared" si="76"/>
        <v>0.98268839103869654</v>
      </c>
      <c r="L241" s="8">
        <v>1884</v>
      </c>
      <c r="M241">
        <v>975</v>
      </c>
      <c r="N241" s="4">
        <f t="shared" si="77"/>
        <v>0.48248407643312102</v>
      </c>
      <c r="O241" s="2">
        <v>26</v>
      </c>
      <c r="P241" s="4">
        <f t="shared" si="78"/>
        <v>0.9861995753715499</v>
      </c>
      <c r="Q241" s="2">
        <v>3</v>
      </c>
      <c r="R241" s="4">
        <f t="shared" si="79"/>
        <v>0.99840764331210186</v>
      </c>
      <c r="S241">
        <v>48</v>
      </c>
      <c r="T241" s="4">
        <f t="shared" si="80"/>
        <v>0.97452229299363058</v>
      </c>
    </row>
    <row r="242" spans="1:20" x14ac:dyDescent="0.2">
      <c r="A242">
        <v>9</v>
      </c>
      <c r="B242" s="8">
        <v>2980</v>
      </c>
      <c r="C242">
        <v>707</v>
      </c>
      <c r="D242" s="4">
        <f t="shared" si="73"/>
        <v>0.76275167785234899</v>
      </c>
      <c r="E242">
        <v>117</v>
      </c>
      <c r="F242" s="4">
        <f t="shared" si="74"/>
        <v>0.96073825503355703</v>
      </c>
      <c r="G242">
        <v>18</v>
      </c>
      <c r="H242" s="4">
        <f t="shared" si="75"/>
        <v>0.99395973154362416</v>
      </c>
      <c r="I242">
        <v>38</v>
      </c>
      <c r="J242" s="4">
        <f t="shared" si="76"/>
        <v>0.98724832214765101</v>
      </c>
      <c r="L242" s="8">
        <v>2568</v>
      </c>
      <c r="M242">
        <v>718</v>
      </c>
      <c r="N242" s="4">
        <f t="shared" si="77"/>
        <v>0.72040498442367606</v>
      </c>
      <c r="O242" s="2">
        <v>142</v>
      </c>
      <c r="P242" s="4">
        <f t="shared" si="78"/>
        <v>0.94470404984423673</v>
      </c>
      <c r="Q242" s="2">
        <v>4</v>
      </c>
      <c r="R242" s="4">
        <f t="shared" si="79"/>
        <v>0.99844236760124616</v>
      </c>
      <c r="S242">
        <v>27</v>
      </c>
      <c r="T242" s="4">
        <f t="shared" si="80"/>
        <v>0.98948598130841126</v>
      </c>
    </row>
    <row r="243" spans="1:20" x14ac:dyDescent="0.2">
      <c r="A243">
        <v>10</v>
      </c>
      <c r="B243" s="8">
        <v>1690</v>
      </c>
      <c r="C243">
        <v>534</v>
      </c>
      <c r="D243" s="4">
        <f t="shared" si="73"/>
        <v>0.68402366863905328</v>
      </c>
      <c r="E243">
        <v>72</v>
      </c>
      <c r="F243" s="4">
        <f t="shared" si="74"/>
        <v>0.95739644970414206</v>
      </c>
      <c r="G243">
        <v>3</v>
      </c>
      <c r="H243" s="4">
        <f t="shared" si="75"/>
        <v>0.99822485207100586</v>
      </c>
      <c r="I243">
        <v>22</v>
      </c>
      <c r="J243" s="4">
        <f t="shared" si="76"/>
        <v>0.98698224852071004</v>
      </c>
      <c r="L243" s="8">
        <v>1273</v>
      </c>
      <c r="M243">
        <v>579</v>
      </c>
      <c r="N243" s="4">
        <f t="shared" si="77"/>
        <v>0.54516889238020427</v>
      </c>
      <c r="O243" s="2">
        <v>143</v>
      </c>
      <c r="P243" s="4">
        <f t="shared" si="78"/>
        <v>0.88766692851531814</v>
      </c>
      <c r="Q243" s="2">
        <v>3</v>
      </c>
      <c r="R243" s="4">
        <f t="shared" si="79"/>
        <v>0.99764336213668503</v>
      </c>
      <c r="S243">
        <v>24</v>
      </c>
      <c r="T243" s="4">
        <f t="shared" si="80"/>
        <v>0.98114689709348002</v>
      </c>
    </row>
    <row r="244" spans="1:20" x14ac:dyDescent="0.2">
      <c r="A244">
        <v>11</v>
      </c>
      <c r="B244" s="8">
        <v>1690</v>
      </c>
      <c r="C244">
        <v>534</v>
      </c>
      <c r="D244" s="4">
        <f t="shared" si="73"/>
        <v>0.68402366863905328</v>
      </c>
      <c r="E244">
        <v>86</v>
      </c>
      <c r="F244" s="4">
        <f t="shared" si="74"/>
        <v>0.94911242603550294</v>
      </c>
      <c r="G244">
        <v>4</v>
      </c>
      <c r="H244" s="4">
        <f t="shared" si="75"/>
        <v>0.99763313609467452</v>
      </c>
      <c r="I244">
        <v>22</v>
      </c>
      <c r="J244" s="4">
        <f t="shared" si="76"/>
        <v>0.98698224852071004</v>
      </c>
      <c r="L244" s="8">
        <v>1273</v>
      </c>
      <c r="M244">
        <v>579</v>
      </c>
      <c r="N244" s="4">
        <f t="shared" si="77"/>
        <v>0.54516889238020427</v>
      </c>
      <c r="O244" s="2">
        <v>157</v>
      </c>
      <c r="P244" s="4">
        <f t="shared" si="78"/>
        <v>0.87666928515318143</v>
      </c>
      <c r="Q244" s="2">
        <v>4</v>
      </c>
      <c r="R244" s="4">
        <f t="shared" si="79"/>
        <v>0.99685781618224667</v>
      </c>
      <c r="S244">
        <v>24</v>
      </c>
      <c r="T244" s="4">
        <f t="shared" si="80"/>
        <v>0.98114689709348002</v>
      </c>
    </row>
    <row r="245" spans="1:20" x14ac:dyDescent="0.2">
      <c r="A245">
        <v>19</v>
      </c>
      <c r="B245" s="8">
        <v>2714</v>
      </c>
      <c r="C245">
        <v>986</v>
      </c>
      <c r="D245" s="4">
        <f t="shared" si="73"/>
        <v>0.63669859985261601</v>
      </c>
      <c r="E245">
        <v>617</v>
      </c>
      <c r="F245" s="4">
        <f t="shared" si="74"/>
        <v>0.77266028002947684</v>
      </c>
      <c r="G245">
        <v>118</v>
      </c>
      <c r="H245" s="4">
        <f t="shared" si="75"/>
        <v>0.95652173913043481</v>
      </c>
      <c r="I245">
        <v>162</v>
      </c>
      <c r="J245" s="4">
        <f t="shared" si="76"/>
        <v>0.94030950626381726</v>
      </c>
      <c r="L245" s="8">
        <v>2081</v>
      </c>
      <c r="M245">
        <v>970</v>
      </c>
      <c r="N245" s="4">
        <f t="shared" si="77"/>
        <v>0.53387794329649207</v>
      </c>
      <c r="O245" s="2">
        <v>565</v>
      </c>
      <c r="P245" s="4">
        <f t="shared" si="78"/>
        <v>0.72849591542527636</v>
      </c>
      <c r="Q245" s="2">
        <v>78</v>
      </c>
      <c r="R245" s="4">
        <f t="shared" si="79"/>
        <v>0.96251802018260457</v>
      </c>
      <c r="S245">
        <v>124</v>
      </c>
      <c r="T245" s="4">
        <f t="shared" si="80"/>
        <v>0.94041326285439697</v>
      </c>
    </row>
    <row r="246" spans="1:20" x14ac:dyDescent="0.2">
      <c r="A246">
        <v>20</v>
      </c>
      <c r="B246" s="8">
        <v>11970</v>
      </c>
      <c r="C246">
        <v>1816</v>
      </c>
      <c r="D246" s="4">
        <f t="shared" si="73"/>
        <v>0.84828738512949042</v>
      </c>
      <c r="E246">
        <v>1084</v>
      </c>
      <c r="F246" s="4">
        <f t="shared" si="74"/>
        <v>0.90944026733500416</v>
      </c>
      <c r="G246">
        <v>187</v>
      </c>
      <c r="H246" s="4">
        <f t="shared" si="75"/>
        <v>0.98437761069340013</v>
      </c>
      <c r="I246">
        <v>260</v>
      </c>
      <c r="J246" s="4">
        <f t="shared" si="76"/>
        <v>0.97827903091060986</v>
      </c>
      <c r="L246" s="8">
        <v>3658</v>
      </c>
      <c r="M246">
        <v>1854</v>
      </c>
      <c r="N246" s="4">
        <f t="shared" si="77"/>
        <v>0.49316566429743031</v>
      </c>
      <c r="O246" s="2">
        <v>1141</v>
      </c>
      <c r="P246" s="4">
        <f t="shared" si="78"/>
        <v>0.68808091853471842</v>
      </c>
      <c r="Q246" s="2">
        <v>145</v>
      </c>
      <c r="R246" s="4">
        <f t="shared" si="79"/>
        <v>0.96036085292509565</v>
      </c>
      <c r="S246">
        <v>218</v>
      </c>
      <c r="T246" s="4">
        <f t="shared" si="80"/>
        <v>0.94040459267359211</v>
      </c>
    </row>
    <row r="247" spans="1:20" x14ac:dyDescent="0.2">
      <c r="A247">
        <v>21</v>
      </c>
      <c r="B247" s="8">
        <v>8850</v>
      </c>
      <c r="C247">
        <v>3735</v>
      </c>
      <c r="D247" s="4">
        <f t="shared" si="73"/>
        <v>0.57796610169491525</v>
      </c>
      <c r="E247">
        <v>2449</v>
      </c>
      <c r="F247" s="4">
        <f t="shared" si="74"/>
        <v>0.72327683615819205</v>
      </c>
      <c r="G247">
        <v>64</v>
      </c>
      <c r="H247" s="4">
        <f t="shared" si="75"/>
        <v>0.99276836158192094</v>
      </c>
      <c r="I247">
        <v>202</v>
      </c>
      <c r="J247" s="4">
        <f t="shared" si="76"/>
        <v>0.97717514124293781</v>
      </c>
      <c r="L247" s="8">
        <v>6102</v>
      </c>
      <c r="M247">
        <v>3371</v>
      </c>
      <c r="N247" s="4">
        <f t="shared" si="77"/>
        <v>0.44755817764667322</v>
      </c>
      <c r="O247" s="2">
        <v>474</v>
      </c>
      <c r="P247" s="4">
        <f t="shared" si="78"/>
        <v>0.92232055063913476</v>
      </c>
      <c r="Q247" s="2">
        <v>64</v>
      </c>
      <c r="R247" s="4">
        <f t="shared" si="79"/>
        <v>0.98951163552933463</v>
      </c>
      <c r="S247">
        <v>199</v>
      </c>
      <c r="T247" s="4">
        <f t="shared" si="80"/>
        <v>0.96738774172402486</v>
      </c>
    </row>
    <row r="248" spans="1:20" x14ac:dyDescent="0.2">
      <c r="A248">
        <v>22</v>
      </c>
      <c r="B248" s="8">
        <v>1586</v>
      </c>
      <c r="C248">
        <v>162</v>
      </c>
      <c r="D248" s="4">
        <f t="shared" si="73"/>
        <v>0.89785624211853721</v>
      </c>
      <c r="E248">
        <v>2</v>
      </c>
      <c r="F248" s="4">
        <f t="shared" si="74"/>
        <v>0.99873896595208067</v>
      </c>
      <c r="G248">
        <v>1</v>
      </c>
      <c r="H248" s="4">
        <f t="shared" si="75"/>
        <v>0.99936948297604034</v>
      </c>
      <c r="I248">
        <v>3</v>
      </c>
      <c r="J248" s="4">
        <f t="shared" si="76"/>
        <v>0.99810844892812101</v>
      </c>
      <c r="L248" s="8">
        <v>1557</v>
      </c>
      <c r="M248">
        <v>167</v>
      </c>
      <c r="N248" s="4">
        <f t="shared" si="77"/>
        <v>0.89274245343609504</v>
      </c>
      <c r="O248" s="2">
        <v>7</v>
      </c>
      <c r="P248" s="4">
        <f t="shared" si="78"/>
        <v>0.99550417469492614</v>
      </c>
      <c r="Q248" s="2">
        <v>1</v>
      </c>
      <c r="R248" s="4">
        <f t="shared" si="79"/>
        <v>0.99935773924213234</v>
      </c>
      <c r="S248">
        <v>3</v>
      </c>
      <c r="T248" s="4">
        <f t="shared" si="80"/>
        <v>0.9980732177263969</v>
      </c>
    </row>
    <row r="249" spans="1:20" x14ac:dyDescent="0.2">
      <c r="A249">
        <v>23</v>
      </c>
      <c r="B249" s="8">
        <v>4154</v>
      </c>
      <c r="C249">
        <v>963</v>
      </c>
      <c r="D249" s="4">
        <f t="shared" si="73"/>
        <v>0.76817525276841603</v>
      </c>
      <c r="E249">
        <v>51</v>
      </c>
      <c r="F249" s="4">
        <f t="shared" si="74"/>
        <v>0.98772267693789118</v>
      </c>
      <c r="G249">
        <v>1</v>
      </c>
      <c r="H249" s="4">
        <f t="shared" si="75"/>
        <v>0.99975926817525274</v>
      </c>
      <c r="I249">
        <v>139</v>
      </c>
      <c r="J249" s="4">
        <f t="shared" si="76"/>
        <v>0.96653827636013478</v>
      </c>
      <c r="L249" s="8">
        <v>2665</v>
      </c>
      <c r="M249">
        <v>947</v>
      </c>
      <c r="N249" s="4">
        <f t="shared" si="77"/>
        <v>0.64465290806754216</v>
      </c>
      <c r="O249" s="2">
        <v>51</v>
      </c>
      <c r="P249" s="4">
        <f t="shared" si="78"/>
        <v>0.98086303939962471</v>
      </c>
      <c r="Q249" s="2">
        <v>1</v>
      </c>
      <c r="R249" s="4">
        <f t="shared" si="79"/>
        <v>0.99962476547842405</v>
      </c>
      <c r="S249">
        <v>126</v>
      </c>
      <c r="T249" s="4">
        <f t="shared" si="80"/>
        <v>0.95272045028142593</v>
      </c>
    </row>
    <row r="250" spans="1:20" x14ac:dyDescent="0.2">
      <c r="A250">
        <v>24</v>
      </c>
      <c r="B250" s="8">
        <v>7319</v>
      </c>
      <c r="C250">
        <v>4792</v>
      </c>
      <c r="D250" s="4">
        <f t="shared" si="73"/>
        <v>0.34526574668670584</v>
      </c>
      <c r="E250">
        <v>75</v>
      </c>
      <c r="F250" s="4">
        <f t="shared" si="74"/>
        <v>0.98975269845607328</v>
      </c>
      <c r="G250">
        <v>12</v>
      </c>
      <c r="H250" s="4">
        <f t="shared" si="75"/>
        <v>0.99836043175297173</v>
      </c>
      <c r="I250">
        <v>34</v>
      </c>
      <c r="J250" s="4">
        <f t="shared" si="76"/>
        <v>0.99535455663341987</v>
      </c>
      <c r="L250" s="8">
        <v>7086</v>
      </c>
      <c r="M250">
        <v>4785</v>
      </c>
      <c r="N250" s="4">
        <f t="shared" si="77"/>
        <v>0.32472480948348859</v>
      </c>
      <c r="O250" s="2">
        <v>68</v>
      </c>
      <c r="P250" s="4">
        <f t="shared" si="78"/>
        <v>0.99040361275755007</v>
      </c>
      <c r="Q250" s="2">
        <v>5</v>
      </c>
      <c r="R250" s="4">
        <f t="shared" si="79"/>
        <v>0.99929438329099629</v>
      </c>
      <c r="S250">
        <v>28</v>
      </c>
      <c r="T250" s="4">
        <f t="shared" si="80"/>
        <v>0.99604854642957941</v>
      </c>
    </row>
    <row r="251" spans="1:20" x14ac:dyDescent="0.2">
      <c r="A251">
        <v>25</v>
      </c>
      <c r="B251" s="8">
        <v>1095</v>
      </c>
      <c r="C251">
        <v>986</v>
      </c>
      <c r="D251" s="19">
        <f t="shared" si="73"/>
        <v>9.9543378995433793E-2</v>
      </c>
      <c r="E251">
        <v>53</v>
      </c>
      <c r="F251" s="19">
        <f t="shared" si="74"/>
        <v>0.95159817351598175</v>
      </c>
      <c r="G251">
        <v>14</v>
      </c>
      <c r="H251" s="19">
        <f t="shared" si="75"/>
        <v>0.9872146118721461</v>
      </c>
      <c r="I251">
        <v>67</v>
      </c>
      <c r="J251" s="19">
        <f t="shared" si="76"/>
        <v>0.93881278538812785</v>
      </c>
      <c r="L251" s="8">
        <v>1425</v>
      </c>
      <c r="M251">
        <v>824</v>
      </c>
      <c r="N251" s="19">
        <f t="shared" si="77"/>
        <v>0.42175438596491227</v>
      </c>
      <c r="O251" s="2">
        <v>213</v>
      </c>
      <c r="P251" s="19">
        <f t="shared" si="78"/>
        <v>0.85052631578947369</v>
      </c>
      <c r="Q251" s="2">
        <v>11</v>
      </c>
      <c r="R251" s="19">
        <f t="shared" si="79"/>
        <v>0.99228070175438599</v>
      </c>
      <c r="S251">
        <v>47</v>
      </c>
      <c r="T251" s="19">
        <f t="shared" si="80"/>
        <v>0.96701754385964911</v>
      </c>
    </row>
    <row r="252" spans="1:20" x14ac:dyDescent="0.2">
      <c r="A252">
        <v>27</v>
      </c>
      <c r="B252" s="8">
        <v>7184</v>
      </c>
      <c r="C252">
        <v>3130</v>
      </c>
      <c r="D252" s="4">
        <f t="shared" si="73"/>
        <v>0.56430957683741645</v>
      </c>
      <c r="E252">
        <v>3374</v>
      </c>
      <c r="F252" s="4">
        <f t="shared" si="74"/>
        <v>0.53034521158129178</v>
      </c>
      <c r="G252">
        <v>47</v>
      </c>
      <c r="H252" s="4">
        <f t="shared" si="75"/>
        <v>0.99345768374164811</v>
      </c>
      <c r="I252">
        <v>81</v>
      </c>
      <c r="J252" s="4">
        <f t="shared" si="76"/>
        <v>0.98872494432071267</v>
      </c>
      <c r="L252" s="8">
        <v>3753</v>
      </c>
      <c r="M252">
        <v>2193</v>
      </c>
      <c r="N252" s="4">
        <f t="shared" si="77"/>
        <v>0.41566746602717825</v>
      </c>
      <c r="O252" s="2">
        <v>286</v>
      </c>
      <c r="P252" s="4">
        <f t="shared" si="78"/>
        <v>0.92379429789501732</v>
      </c>
      <c r="Q252" s="2">
        <v>34</v>
      </c>
      <c r="R252" s="4">
        <f t="shared" si="79"/>
        <v>0.99094058086863845</v>
      </c>
      <c r="S252">
        <v>79</v>
      </c>
      <c r="T252" s="4">
        <f t="shared" si="80"/>
        <v>0.97895017319477751</v>
      </c>
    </row>
    <row r="253" spans="1:20" x14ac:dyDescent="0.2">
      <c r="A253">
        <v>30</v>
      </c>
      <c r="B253" s="8">
        <v>1145</v>
      </c>
      <c r="C253">
        <v>194</v>
      </c>
      <c r="D253" s="4">
        <f t="shared" si="73"/>
        <v>0.83056768558951966</v>
      </c>
      <c r="E253">
        <v>39</v>
      </c>
      <c r="F253" s="4">
        <f t="shared" si="74"/>
        <v>0.96593886462882095</v>
      </c>
      <c r="G253">
        <v>11</v>
      </c>
      <c r="H253" s="4">
        <f t="shared" si="75"/>
        <v>0.9903930131004367</v>
      </c>
      <c r="I253">
        <v>23</v>
      </c>
      <c r="J253" s="4">
        <f t="shared" si="76"/>
        <v>0.97991266375545849</v>
      </c>
      <c r="L253" s="8">
        <v>1113</v>
      </c>
      <c r="M253">
        <v>186</v>
      </c>
      <c r="N253" s="4">
        <f t="shared" si="77"/>
        <v>0.8328840970350404</v>
      </c>
      <c r="O253" s="2">
        <v>23</v>
      </c>
      <c r="P253" s="4">
        <f t="shared" si="78"/>
        <v>0.97933513027852648</v>
      </c>
      <c r="Q253" s="2">
        <v>8</v>
      </c>
      <c r="R253" s="4">
        <f t="shared" si="79"/>
        <v>0.99281221922731355</v>
      </c>
      <c r="S253">
        <v>23</v>
      </c>
      <c r="T253" s="4">
        <f t="shared" si="80"/>
        <v>0.97933513027852648</v>
      </c>
    </row>
    <row r="254" spans="1:20" x14ac:dyDescent="0.2">
      <c r="A254">
        <v>31</v>
      </c>
      <c r="B254" s="8">
        <v>1693</v>
      </c>
      <c r="C254">
        <v>640</v>
      </c>
      <c r="D254" s="4">
        <f t="shared" si="73"/>
        <v>0.62197282929710573</v>
      </c>
      <c r="E254">
        <v>307</v>
      </c>
      <c r="F254" s="4">
        <f t="shared" si="74"/>
        <v>0.81866509155345546</v>
      </c>
      <c r="G254">
        <v>48</v>
      </c>
      <c r="H254" s="4">
        <f t="shared" si="75"/>
        <v>0.97164796219728289</v>
      </c>
      <c r="I254">
        <v>76</v>
      </c>
      <c r="J254" s="4">
        <f t="shared" si="76"/>
        <v>0.9551092734790313</v>
      </c>
      <c r="L254" s="8">
        <v>1309</v>
      </c>
      <c r="M254">
        <v>608</v>
      </c>
      <c r="N254" s="4">
        <f t="shared" si="77"/>
        <v>0.5355233002291826</v>
      </c>
      <c r="O254" s="2">
        <v>229</v>
      </c>
      <c r="P254" s="4">
        <f t="shared" si="78"/>
        <v>0.82505729564553099</v>
      </c>
      <c r="Q254" s="2">
        <v>22</v>
      </c>
      <c r="R254" s="4">
        <f t="shared" si="79"/>
        <v>0.98319327731092432</v>
      </c>
      <c r="S254">
        <v>51</v>
      </c>
      <c r="T254" s="4">
        <f t="shared" si="80"/>
        <v>0.96103896103896103</v>
      </c>
    </row>
    <row r="255" spans="1:20" x14ac:dyDescent="0.2">
      <c r="A255">
        <v>32</v>
      </c>
      <c r="B255" s="8">
        <v>3222</v>
      </c>
      <c r="C255">
        <v>1290</v>
      </c>
      <c r="D255" s="4">
        <f t="shared" si="73"/>
        <v>0.5996275605214153</v>
      </c>
      <c r="E255">
        <v>440</v>
      </c>
      <c r="F255" s="4">
        <f t="shared" si="74"/>
        <v>0.86343885785226571</v>
      </c>
      <c r="G255">
        <v>28</v>
      </c>
      <c r="H255" s="4">
        <f t="shared" si="75"/>
        <v>0.99130974549968964</v>
      </c>
      <c r="I255">
        <v>48</v>
      </c>
      <c r="J255" s="4">
        <f t="shared" si="76"/>
        <v>0.98510242085661082</v>
      </c>
      <c r="L255" s="8">
        <v>3223</v>
      </c>
      <c r="M255">
        <v>1309</v>
      </c>
      <c r="N255" s="4">
        <f t="shared" si="77"/>
        <v>0.59385665529010234</v>
      </c>
      <c r="O255" s="2">
        <v>459</v>
      </c>
      <c r="P255" s="4">
        <f t="shared" si="78"/>
        <v>0.85758609990691903</v>
      </c>
      <c r="Q255" s="2">
        <v>20</v>
      </c>
      <c r="R255" s="4">
        <f t="shared" si="79"/>
        <v>0.99379460130313368</v>
      </c>
      <c r="S255">
        <v>40</v>
      </c>
      <c r="T255" s="4">
        <f t="shared" si="80"/>
        <v>0.98758920260626748</v>
      </c>
    </row>
    <row r="256" spans="1:20" x14ac:dyDescent="0.2">
      <c r="A256">
        <v>33</v>
      </c>
      <c r="B256" s="8">
        <v>2901</v>
      </c>
      <c r="C256">
        <v>728</v>
      </c>
      <c r="D256" s="4">
        <f t="shared" si="73"/>
        <v>0.74905205101689076</v>
      </c>
      <c r="E256">
        <v>173</v>
      </c>
      <c r="F256" s="4">
        <f t="shared" si="74"/>
        <v>0.94036539124439844</v>
      </c>
      <c r="G256">
        <v>30</v>
      </c>
      <c r="H256" s="4">
        <f t="shared" si="75"/>
        <v>0.98965873836608065</v>
      </c>
      <c r="I256">
        <v>45</v>
      </c>
      <c r="J256" s="4">
        <f t="shared" si="76"/>
        <v>0.98448810754912097</v>
      </c>
      <c r="L256" s="8">
        <v>2393</v>
      </c>
      <c r="M256">
        <v>685</v>
      </c>
      <c r="N256" s="4">
        <f t="shared" si="77"/>
        <v>0.7137484329293774</v>
      </c>
      <c r="O256" s="2">
        <v>91</v>
      </c>
      <c r="P256" s="4">
        <f t="shared" si="78"/>
        <v>0.96197241955704138</v>
      </c>
      <c r="Q256" s="2">
        <v>8</v>
      </c>
      <c r="R256" s="4">
        <f t="shared" si="79"/>
        <v>0.9966569160050146</v>
      </c>
      <c r="S256">
        <v>36</v>
      </c>
      <c r="T256" s="4">
        <f t="shared" si="80"/>
        <v>0.98495612202256577</v>
      </c>
    </row>
    <row r="257" spans="1:20" x14ac:dyDescent="0.2">
      <c r="A257">
        <v>34</v>
      </c>
      <c r="B257" s="8">
        <v>1693</v>
      </c>
      <c r="C257">
        <v>640</v>
      </c>
      <c r="D257" s="4">
        <f t="shared" si="73"/>
        <v>0.62197282929710573</v>
      </c>
      <c r="E257">
        <v>307</v>
      </c>
      <c r="F257" s="4">
        <f t="shared" si="74"/>
        <v>0.81866509155345546</v>
      </c>
      <c r="G257">
        <v>48</v>
      </c>
      <c r="H257" s="4">
        <f t="shared" si="75"/>
        <v>0.97164796219728289</v>
      </c>
      <c r="I257">
        <v>76</v>
      </c>
      <c r="J257" s="4">
        <f t="shared" si="76"/>
        <v>0.9551092734790313</v>
      </c>
      <c r="L257" s="8">
        <v>1309</v>
      </c>
      <c r="M257">
        <v>608</v>
      </c>
      <c r="N257" s="4">
        <f t="shared" si="77"/>
        <v>0.5355233002291826</v>
      </c>
      <c r="O257" s="2">
        <v>229</v>
      </c>
      <c r="P257" s="4">
        <f t="shared" si="78"/>
        <v>0.82505729564553099</v>
      </c>
      <c r="Q257" s="2">
        <v>22</v>
      </c>
      <c r="R257" s="4">
        <f t="shared" si="79"/>
        <v>0.98319327731092432</v>
      </c>
      <c r="S257">
        <v>51</v>
      </c>
      <c r="T257" s="4">
        <f t="shared" si="80"/>
        <v>0.96103896103896103</v>
      </c>
    </row>
    <row r="258" spans="1:20" x14ac:dyDescent="0.2">
      <c r="A258">
        <v>35</v>
      </c>
      <c r="B258" s="8">
        <v>2461</v>
      </c>
      <c r="C258">
        <v>400</v>
      </c>
      <c r="D258" s="4">
        <f t="shared" si="73"/>
        <v>0.83746444534741971</v>
      </c>
      <c r="E258">
        <v>41</v>
      </c>
      <c r="F258" s="4">
        <f t="shared" si="74"/>
        <v>0.98334010564811047</v>
      </c>
      <c r="G258">
        <v>3</v>
      </c>
      <c r="H258" s="4">
        <f t="shared" si="75"/>
        <v>0.99878098334010568</v>
      </c>
      <c r="I258">
        <v>17</v>
      </c>
      <c r="J258" s="4">
        <f t="shared" si="76"/>
        <v>0.99309223892726539</v>
      </c>
      <c r="L258" s="8">
        <v>1730</v>
      </c>
      <c r="M258">
        <v>404</v>
      </c>
      <c r="N258" s="4">
        <f t="shared" si="77"/>
        <v>0.76647398843930636</v>
      </c>
      <c r="O258" s="2">
        <v>43</v>
      </c>
      <c r="P258" s="4">
        <f t="shared" si="78"/>
        <v>0.97514450867052027</v>
      </c>
      <c r="Q258" s="2">
        <v>3</v>
      </c>
      <c r="R258" s="4">
        <f t="shared" si="79"/>
        <v>0.99826589595375725</v>
      </c>
      <c r="S258">
        <v>17</v>
      </c>
      <c r="T258" s="4">
        <f t="shared" si="80"/>
        <v>0.99017341040462425</v>
      </c>
    </row>
    <row r="259" spans="1:20" x14ac:dyDescent="0.2">
      <c r="A259">
        <v>36</v>
      </c>
      <c r="B259" s="8">
        <v>1324</v>
      </c>
      <c r="C259">
        <v>596</v>
      </c>
      <c r="D259" s="4">
        <f t="shared" si="73"/>
        <v>0.54984894259818728</v>
      </c>
      <c r="E259">
        <v>22</v>
      </c>
      <c r="F259" s="4">
        <f t="shared" si="74"/>
        <v>0.9833836858006042</v>
      </c>
      <c r="G259">
        <v>2</v>
      </c>
      <c r="H259" s="4">
        <f t="shared" si="75"/>
        <v>0.99848942598187307</v>
      </c>
      <c r="I259">
        <v>9</v>
      </c>
      <c r="J259" s="4">
        <f t="shared" si="76"/>
        <v>0.99320241691842903</v>
      </c>
      <c r="L259" s="8">
        <v>1275</v>
      </c>
      <c r="M259">
        <v>599</v>
      </c>
      <c r="N259" s="4">
        <f t="shared" si="77"/>
        <v>0.53019607843137251</v>
      </c>
      <c r="O259" s="2">
        <v>25</v>
      </c>
      <c r="P259" s="4">
        <f t="shared" si="78"/>
        <v>0.98039215686274506</v>
      </c>
      <c r="Q259" s="2">
        <v>1</v>
      </c>
      <c r="R259" s="4">
        <f t="shared" si="79"/>
        <v>0.99921568627450985</v>
      </c>
      <c r="S259">
        <v>8</v>
      </c>
      <c r="T259" s="4">
        <f t="shared" si="80"/>
        <v>0.99372549019607848</v>
      </c>
    </row>
    <row r="260" spans="1:20" x14ac:dyDescent="0.2">
      <c r="A260">
        <v>37</v>
      </c>
      <c r="B260" s="8">
        <v>1322</v>
      </c>
      <c r="C260">
        <v>593</v>
      </c>
      <c r="D260" s="4">
        <f t="shared" si="73"/>
        <v>0.55143721633888043</v>
      </c>
      <c r="E260">
        <v>2</v>
      </c>
      <c r="F260" s="4">
        <f t="shared" si="74"/>
        <v>0.99848714069591527</v>
      </c>
      <c r="G260">
        <v>1</v>
      </c>
      <c r="H260" s="4">
        <f t="shared" si="75"/>
        <v>0.99924357034795763</v>
      </c>
      <c r="I260">
        <v>2</v>
      </c>
      <c r="J260" s="4">
        <f t="shared" si="76"/>
        <v>0.99848714069591527</v>
      </c>
      <c r="L260" s="8">
        <v>1275</v>
      </c>
      <c r="M260">
        <v>594</v>
      </c>
      <c r="N260" s="4">
        <f t="shared" si="77"/>
        <v>0.53411764705882347</v>
      </c>
      <c r="O260" s="2">
        <v>4</v>
      </c>
      <c r="P260" s="4">
        <f t="shared" si="78"/>
        <v>0.99686274509803918</v>
      </c>
      <c r="Q260" s="2">
        <v>1</v>
      </c>
      <c r="R260" s="4">
        <f t="shared" si="79"/>
        <v>0.99921568627450985</v>
      </c>
      <c r="S260">
        <v>2</v>
      </c>
      <c r="T260" s="4">
        <f t="shared" si="80"/>
        <v>0.99843137254901959</v>
      </c>
    </row>
    <row r="261" spans="1:20" x14ac:dyDescent="0.2">
      <c r="A261">
        <v>38</v>
      </c>
      <c r="B261" s="8">
        <v>199</v>
      </c>
      <c r="C261">
        <v>16</v>
      </c>
      <c r="D261" s="4">
        <f t="shared" si="73"/>
        <v>0.91959798994974873</v>
      </c>
      <c r="E261">
        <v>2</v>
      </c>
      <c r="F261" s="4">
        <f t="shared" si="74"/>
        <v>0.98994974874371855</v>
      </c>
      <c r="G261">
        <v>1</v>
      </c>
      <c r="H261" s="4">
        <f t="shared" si="75"/>
        <v>0.99497487437185927</v>
      </c>
      <c r="I261">
        <v>4</v>
      </c>
      <c r="J261" s="4">
        <f t="shared" si="76"/>
        <v>0.97989949748743721</v>
      </c>
      <c r="L261" s="8">
        <v>191</v>
      </c>
      <c r="M261">
        <v>17</v>
      </c>
      <c r="N261" s="4">
        <f t="shared" si="77"/>
        <v>0.91099476439790572</v>
      </c>
      <c r="O261" s="2">
        <v>3</v>
      </c>
      <c r="P261" s="4">
        <f t="shared" si="78"/>
        <v>0.98429319371727753</v>
      </c>
      <c r="Q261" s="2">
        <v>1</v>
      </c>
      <c r="R261" s="4">
        <f t="shared" si="79"/>
        <v>0.99476439790575921</v>
      </c>
      <c r="S261">
        <v>5</v>
      </c>
      <c r="T261" s="4">
        <f t="shared" si="80"/>
        <v>0.97382198952879584</v>
      </c>
    </row>
    <row r="262" spans="1:20" x14ac:dyDescent="0.2">
      <c r="A262" s="3" t="s">
        <v>22</v>
      </c>
      <c r="B262" s="11">
        <f t="shared" ref="B262:J262" si="81">AVERAGE(B236:B261)</f>
        <v>3628.5</v>
      </c>
      <c r="C262" s="11">
        <f t="shared" si="81"/>
        <v>1286.4230769230769</v>
      </c>
      <c r="D262" s="6">
        <f t="shared" si="81"/>
        <v>0.66233969972732121</v>
      </c>
      <c r="E262" s="11">
        <f t="shared" si="81"/>
        <v>542.46153846153845</v>
      </c>
      <c r="F262" s="6">
        <f t="shared" si="81"/>
        <v>0.90475452041091298</v>
      </c>
      <c r="G262" s="11">
        <f t="shared" si="81"/>
        <v>30.884615384615383</v>
      </c>
      <c r="H262" s="6">
        <f t="shared" si="81"/>
        <v>0.99145715862173012</v>
      </c>
      <c r="I262" s="11">
        <f t="shared" si="81"/>
        <v>72.538461538461533</v>
      </c>
      <c r="J262" s="6">
        <f t="shared" si="81"/>
        <v>0.97930771653764737</v>
      </c>
      <c r="L262" s="11">
        <f t="shared" ref="L262:T262" si="82">AVERAGE(L236:L261)</f>
        <v>2600.7307692307691</v>
      </c>
      <c r="M262" s="11">
        <f t="shared" si="82"/>
        <v>1207.1538461538462</v>
      </c>
      <c r="N262" s="6">
        <f t="shared" si="82"/>
        <v>0.59700435238660554</v>
      </c>
      <c r="O262" s="11">
        <f t="shared" si="82"/>
        <v>212.5</v>
      </c>
      <c r="P262" s="6">
        <f t="shared" si="82"/>
        <v>0.91976490382969578</v>
      </c>
      <c r="Q262" s="11">
        <f t="shared" si="82"/>
        <v>21.73076923076923</v>
      </c>
      <c r="R262" s="6">
        <f t="shared" si="82"/>
        <v>0.99237752547846558</v>
      </c>
      <c r="S262" s="11">
        <f t="shared" si="82"/>
        <v>64.15384615384616</v>
      </c>
      <c r="T262" s="6">
        <f t="shared" si="82"/>
        <v>0.97665727031860805</v>
      </c>
    </row>
    <row r="263" spans="1:20" x14ac:dyDescent="0.2">
      <c r="A263">
        <v>2</v>
      </c>
      <c r="B263">
        <v>7537</v>
      </c>
      <c r="C263">
        <v>3645</v>
      </c>
      <c r="D263" s="4">
        <f t="shared" ref="D263:D284" si="83">(B263-C263)/B263</f>
        <v>0.51638582990579807</v>
      </c>
      <c r="E263">
        <v>10</v>
      </c>
      <c r="F263" s="4">
        <f t="shared" ref="F263:F284" si="84">(B263-E263)/B263</f>
        <v>0.99867321215337668</v>
      </c>
      <c r="G263">
        <v>6</v>
      </c>
      <c r="H263" s="4">
        <f t="shared" ref="H263:H284" si="85">(B263-G263)/B263</f>
        <v>0.99920392729202601</v>
      </c>
      <c r="I263">
        <v>16</v>
      </c>
      <c r="J263" s="4">
        <f t="shared" ref="J263:J284" si="86">(B263-I263)/B263</f>
        <v>0.99787713944540268</v>
      </c>
      <c r="L263">
        <v>7251</v>
      </c>
      <c r="M263">
        <v>3647</v>
      </c>
      <c r="N263" s="4">
        <f t="shared" ref="N263:N284" si="87">(L263-M263)/L263</f>
        <v>0.49703489173907045</v>
      </c>
      <c r="O263" s="2">
        <v>15</v>
      </c>
      <c r="P263" s="4">
        <f t="shared" ref="P263:P284" si="88">(L263-O263)/L263</f>
        <v>0.99793131981795613</v>
      </c>
      <c r="Q263" s="2">
        <v>3</v>
      </c>
      <c r="R263" s="4">
        <f t="shared" ref="R263:R284" si="89">(L263-Q263)/L263</f>
        <v>0.99958626396359118</v>
      </c>
      <c r="S263">
        <v>13</v>
      </c>
      <c r="T263" s="4">
        <f t="shared" ref="T263:T284" si="90">(L263-S263)/L263</f>
        <v>0.99820714384222864</v>
      </c>
    </row>
    <row r="264" spans="1:20" x14ac:dyDescent="0.2">
      <c r="A264">
        <v>3</v>
      </c>
      <c r="B264">
        <v>31800</v>
      </c>
      <c r="C264">
        <v>13099</v>
      </c>
      <c r="D264" s="4">
        <f t="shared" si="83"/>
        <v>0.58808176100628928</v>
      </c>
      <c r="E264">
        <v>2</v>
      </c>
      <c r="F264" s="4">
        <f t="shared" si="84"/>
        <v>0.999937106918239</v>
      </c>
      <c r="G264">
        <v>1</v>
      </c>
      <c r="H264" s="4">
        <f t="shared" si="85"/>
        <v>0.9999685534591195</v>
      </c>
      <c r="I264">
        <v>19</v>
      </c>
      <c r="J264" s="4">
        <f t="shared" si="86"/>
        <v>0.99940251572327043</v>
      </c>
      <c r="L264">
        <v>32601</v>
      </c>
      <c r="M264">
        <v>13098</v>
      </c>
      <c r="N264" s="4">
        <f t="shared" si="87"/>
        <v>0.59823318303119533</v>
      </c>
      <c r="O264" s="2">
        <v>2</v>
      </c>
      <c r="P264" s="4">
        <f t="shared" si="88"/>
        <v>0.99993865218858313</v>
      </c>
      <c r="Q264" s="2">
        <v>1</v>
      </c>
      <c r="R264" s="4">
        <f t="shared" si="89"/>
        <v>0.99996932609429157</v>
      </c>
      <c r="S264">
        <v>18</v>
      </c>
      <c r="T264" s="4">
        <f t="shared" si="90"/>
        <v>0.99944786969724853</v>
      </c>
    </row>
    <row r="265" spans="1:20" x14ac:dyDescent="0.2">
      <c r="A265">
        <v>4</v>
      </c>
      <c r="B265">
        <v>4478</v>
      </c>
      <c r="C265">
        <v>1139</v>
      </c>
      <c r="D265" s="4">
        <f t="shared" si="83"/>
        <v>0.74564537740062531</v>
      </c>
      <c r="E265">
        <v>3</v>
      </c>
      <c r="F265" s="4">
        <f t="shared" si="84"/>
        <v>0.99933005806163466</v>
      </c>
      <c r="G265">
        <v>1</v>
      </c>
      <c r="H265" s="4">
        <f t="shared" si="85"/>
        <v>0.99977668602054492</v>
      </c>
      <c r="I265">
        <v>8</v>
      </c>
      <c r="J265" s="4">
        <f t="shared" si="86"/>
        <v>0.99821348816435906</v>
      </c>
      <c r="L265">
        <v>4234</v>
      </c>
      <c r="M265">
        <v>1153</v>
      </c>
      <c r="N265" s="4">
        <f t="shared" si="87"/>
        <v>0.72768068020784127</v>
      </c>
      <c r="O265" s="2">
        <v>17</v>
      </c>
      <c r="P265" s="4">
        <f t="shared" si="88"/>
        <v>0.99598488427019372</v>
      </c>
      <c r="Q265" s="2">
        <v>4</v>
      </c>
      <c r="R265" s="4">
        <f t="shared" si="89"/>
        <v>0.99905526688710444</v>
      </c>
      <c r="S265">
        <v>13</v>
      </c>
      <c r="T265" s="4">
        <f t="shared" si="90"/>
        <v>0.99692961738308927</v>
      </c>
    </row>
    <row r="266" spans="1:20" x14ac:dyDescent="0.2">
      <c r="A266">
        <v>5</v>
      </c>
      <c r="B266">
        <v>26148</v>
      </c>
      <c r="C266">
        <v>8286</v>
      </c>
      <c r="D266" s="4">
        <f t="shared" si="83"/>
        <v>0.68311151904543366</v>
      </c>
      <c r="E266">
        <v>48</v>
      </c>
      <c r="F266" s="4">
        <f t="shared" si="84"/>
        <v>0.99816429554841668</v>
      </c>
      <c r="G266">
        <v>12</v>
      </c>
      <c r="H266" s="4">
        <f t="shared" si="85"/>
        <v>0.99954107388710423</v>
      </c>
      <c r="I266">
        <v>26</v>
      </c>
      <c r="J266" s="4">
        <f t="shared" si="86"/>
        <v>0.99900566008872571</v>
      </c>
      <c r="L266">
        <v>25484</v>
      </c>
      <c r="M266">
        <v>8274</v>
      </c>
      <c r="N266" s="4">
        <f t="shared" si="87"/>
        <v>0.67532569455344527</v>
      </c>
      <c r="O266" s="2">
        <v>26</v>
      </c>
      <c r="P266" s="4">
        <f t="shared" si="88"/>
        <v>0.99897975200125566</v>
      </c>
      <c r="Q266" s="2">
        <v>2</v>
      </c>
      <c r="R266" s="4">
        <f t="shared" si="89"/>
        <v>0.99992151938471197</v>
      </c>
      <c r="S266">
        <v>18</v>
      </c>
      <c r="T266" s="4">
        <f t="shared" si="90"/>
        <v>0.9992936744624078</v>
      </c>
    </row>
    <row r="267" spans="1:20" x14ac:dyDescent="0.2">
      <c r="A267">
        <v>6</v>
      </c>
      <c r="B267">
        <v>2577</v>
      </c>
      <c r="C267">
        <v>2043</v>
      </c>
      <c r="D267" s="4">
        <f t="shared" si="83"/>
        <v>0.20721769499417927</v>
      </c>
      <c r="E267">
        <v>1189</v>
      </c>
      <c r="F267" s="4">
        <f t="shared" si="84"/>
        <v>0.53861078773767945</v>
      </c>
      <c r="G267">
        <v>118</v>
      </c>
      <c r="H267" s="4">
        <f t="shared" si="85"/>
        <v>0.95421032207993794</v>
      </c>
      <c r="I267">
        <v>180</v>
      </c>
      <c r="J267" s="4">
        <f t="shared" si="86"/>
        <v>0.93015133876600697</v>
      </c>
      <c r="L267">
        <v>2848</v>
      </c>
      <c r="M267">
        <v>1983</v>
      </c>
      <c r="N267" s="4">
        <f t="shared" si="87"/>
        <v>0.30372191011235955</v>
      </c>
      <c r="O267" s="2">
        <v>972</v>
      </c>
      <c r="P267" s="4">
        <f t="shared" si="88"/>
        <v>0.6587078651685393</v>
      </c>
      <c r="Q267" s="2">
        <v>106</v>
      </c>
      <c r="R267" s="4">
        <f t="shared" si="89"/>
        <v>0.9627808988764045</v>
      </c>
      <c r="S267">
        <v>164</v>
      </c>
      <c r="T267" s="4">
        <f t="shared" si="90"/>
        <v>0.94241573033707871</v>
      </c>
    </row>
    <row r="268" spans="1:20" x14ac:dyDescent="0.2">
      <c r="A268">
        <v>7</v>
      </c>
      <c r="B268">
        <v>11492</v>
      </c>
      <c r="C268">
        <v>5874</v>
      </c>
      <c r="D268" s="4">
        <f t="shared" si="83"/>
        <v>0.48886181691611558</v>
      </c>
      <c r="E268">
        <v>201</v>
      </c>
      <c r="F268" s="4">
        <f t="shared" si="84"/>
        <v>0.98250957187608767</v>
      </c>
      <c r="G268">
        <v>46</v>
      </c>
      <c r="H268" s="4">
        <f t="shared" si="85"/>
        <v>0.99599721545422903</v>
      </c>
      <c r="I268">
        <v>120</v>
      </c>
      <c r="J268" s="4">
        <f t="shared" si="86"/>
        <v>0.98955795335885832</v>
      </c>
      <c r="L268">
        <v>11083</v>
      </c>
      <c r="M268">
        <v>5887</v>
      </c>
      <c r="N268" s="4">
        <f t="shared" si="87"/>
        <v>0.46882613010917623</v>
      </c>
      <c r="O268" s="2">
        <v>210</v>
      </c>
      <c r="P268" s="4">
        <f t="shared" si="88"/>
        <v>0.98105206171614179</v>
      </c>
      <c r="Q268" s="2">
        <v>42</v>
      </c>
      <c r="R268" s="4">
        <f t="shared" si="89"/>
        <v>0.99621041234322838</v>
      </c>
      <c r="S268">
        <v>122</v>
      </c>
      <c r="T268" s="4">
        <f t="shared" si="90"/>
        <v>0.98899215013985387</v>
      </c>
    </row>
    <row r="269" spans="1:20" x14ac:dyDescent="0.2">
      <c r="A269">
        <v>9</v>
      </c>
      <c r="B269">
        <v>21137</v>
      </c>
      <c r="C269">
        <v>5250</v>
      </c>
      <c r="D269" s="4">
        <f t="shared" si="83"/>
        <v>0.75162038132185272</v>
      </c>
      <c r="E269">
        <v>3</v>
      </c>
      <c r="F269" s="4">
        <f t="shared" si="84"/>
        <v>0.99985806878932681</v>
      </c>
      <c r="G269">
        <v>2</v>
      </c>
      <c r="H269" s="4">
        <f t="shared" si="85"/>
        <v>0.99990537919288447</v>
      </c>
      <c r="I269">
        <v>64</v>
      </c>
      <c r="J269" s="4">
        <f t="shared" si="86"/>
        <v>0.99697213417230446</v>
      </c>
      <c r="L269">
        <v>21229</v>
      </c>
      <c r="M269">
        <v>5295</v>
      </c>
      <c r="N269" s="4">
        <f t="shared" si="87"/>
        <v>0.75057704084035992</v>
      </c>
      <c r="O269" s="2">
        <v>44</v>
      </c>
      <c r="P269" s="4">
        <f t="shared" si="88"/>
        <v>0.9979273635121767</v>
      </c>
      <c r="Q269" s="2">
        <v>6</v>
      </c>
      <c r="R269" s="4">
        <f t="shared" si="89"/>
        <v>0.99971736775166042</v>
      </c>
      <c r="S269">
        <v>79</v>
      </c>
      <c r="T269" s="4">
        <f t="shared" si="90"/>
        <v>0.99627867539686277</v>
      </c>
    </row>
    <row r="270" spans="1:20" x14ac:dyDescent="0.2">
      <c r="A270">
        <v>10</v>
      </c>
      <c r="B270">
        <v>33321</v>
      </c>
      <c r="C270">
        <v>10429</v>
      </c>
      <c r="D270" s="4">
        <f t="shared" si="83"/>
        <v>0.68701419525224328</v>
      </c>
      <c r="E270">
        <v>483</v>
      </c>
      <c r="F270" s="4">
        <f t="shared" si="84"/>
        <v>0.98550463671558475</v>
      </c>
      <c r="G270">
        <v>125</v>
      </c>
      <c r="H270" s="4">
        <f t="shared" si="85"/>
        <v>0.996248611986435</v>
      </c>
      <c r="I270">
        <v>245</v>
      </c>
      <c r="J270" s="4">
        <f t="shared" si="86"/>
        <v>0.99264727949341258</v>
      </c>
      <c r="L270">
        <v>29894</v>
      </c>
      <c r="M270">
        <v>10407</v>
      </c>
      <c r="N270" s="4">
        <f t="shared" si="87"/>
        <v>0.65186994045627888</v>
      </c>
      <c r="O270" s="2">
        <v>446</v>
      </c>
      <c r="P270" s="4">
        <f t="shared" si="88"/>
        <v>0.98508061818425097</v>
      </c>
      <c r="Q270" s="2">
        <v>120</v>
      </c>
      <c r="R270" s="4">
        <f t="shared" si="89"/>
        <v>0.99598581655181639</v>
      </c>
      <c r="S270">
        <v>239</v>
      </c>
      <c r="T270" s="4">
        <f t="shared" si="90"/>
        <v>0.9920050846323677</v>
      </c>
    </row>
    <row r="271" spans="1:20" x14ac:dyDescent="0.2">
      <c r="A271">
        <v>12</v>
      </c>
      <c r="B271">
        <v>3944</v>
      </c>
      <c r="C271">
        <v>1009</v>
      </c>
      <c r="D271" s="4">
        <f t="shared" si="83"/>
        <v>0.74416835699797157</v>
      </c>
      <c r="E271">
        <v>101</v>
      </c>
      <c r="F271" s="4">
        <f t="shared" si="84"/>
        <v>0.97439148073022308</v>
      </c>
      <c r="G271">
        <v>14</v>
      </c>
      <c r="H271" s="4">
        <f t="shared" si="85"/>
        <v>0.99645030425963488</v>
      </c>
      <c r="I271">
        <v>31</v>
      </c>
      <c r="J271" s="4">
        <f t="shared" si="86"/>
        <v>0.99213995943204869</v>
      </c>
      <c r="L271">
        <v>6026</v>
      </c>
      <c r="M271">
        <v>1552</v>
      </c>
      <c r="N271" s="4">
        <f t="shared" si="87"/>
        <v>0.74244938599402588</v>
      </c>
      <c r="O271" s="2">
        <v>857</v>
      </c>
      <c r="P271" s="4">
        <f t="shared" si="88"/>
        <v>0.85778294059077331</v>
      </c>
      <c r="Q271" s="2">
        <v>14</v>
      </c>
      <c r="R271" s="4">
        <f t="shared" si="89"/>
        <v>0.99767673415200797</v>
      </c>
      <c r="S271">
        <v>32</v>
      </c>
      <c r="T271" s="4">
        <f t="shared" si="90"/>
        <v>0.99468967806173247</v>
      </c>
    </row>
    <row r="272" spans="1:20" x14ac:dyDescent="0.2">
      <c r="A272">
        <v>13</v>
      </c>
      <c r="B272">
        <v>10559</v>
      </c>
      <c r="C272">
        <v>8381</v>
      </c>
      <c r="D272" s="4">
        <f t="shared" si="83"/>
        <v>0.20626953309972534</v>
      </c>
      <c r="E272">
        <v>100</v>
      </c>
      <c r="F272" s="4">
        <f t="shared" si="84"/>
        <v>0.99052940619376839</v>
      </c>
      <c r="G272">
        <v>1</v>
      </c>
      <c r="H272" s="4">
        <f t="shared" si="85"/>
        <v>0.99990529406193773</v>
      </c>
      <c r="I272">
        <v>186</v>
      </c>
      <c r="J272" s="4">
        <f t="shared" si="86"/>
        <v>0.98238469552040908</v>
      </c>
      <c r="L272">
        <v>10541</v>
      </c>
      <c r="M272">
        <v>8379</v>
      </c>
      <c r="N272" s="4">
        <f t="shared" si="87"/>
        <v>0.20510388008727826</v>
      </c>
      <c r="O272" s="2">
        <v>99</v>
      </c>
      <c r="P272" s="4">
        <f t="shared" si="88"/>
        <v>0.99060810169813107</v>
      </c>
      <c r="Q272" s="2">
        <v>1</v>
      </c>
      <c r="R272" s="4">
        <f t="shared" si="89"/>
        <v>0.99990513234038514</v>
      </c>
      <c r="S272">
        <v>184</v>
      </c>
      <c r="T272" s="4">
        <f t="shared" si="90"/>
        <v>0.98254435063086998</v>
      </c>
    </row>
    <row r="273" spans="1:20" x14ac:dyDescent="0.2">
      <c r="A273">
        <v>14</v>
      </c>
      <c r="B273">
        <v>9646</v>
      </c>
      <c r="C273">
        <v>2229</v>
      </c>
      <c r="D273" s="4">
        <f t="shared" si="83"/>
        <v>0.76891975948579727</v>
      </c>
      <c r="E273">
        <v>4</v>
      </c>
      <c r="F273" s="4">
        <f t="shared" si="84"/>
        <v>0.99958532034003733</v>
      </c>
      <c r="G273">
        <v>3</v>
      </c>
      <c r="H273" s="4">
        <f t="shared" si="85"/>
        <v>0.999688990255028</v>
      </c>
      <c r="I273">
        <v>14</v>
      </c>
      <c r="J273" s="4">
        <f t="shared" si="86"/>
        <v>0.99854862119013066</v>
      </c>
      <c r="L273">
        <v>6249</v>
      </c>
      <c r="M273">
        <v>2430</v>
      </c>
      <c r="N273" s="4">
        <f t="shared" si="87"/>
        <v>0.61113778204512725</v>
      </c>
      <c r="O273" s="2">
        <v>204</v>
      </c>
      <c r="P273" s="4">
        <f t="shared" si="88"/>
        <v>0.96735477676428228</v>
      </c>
      <c r="Q273" s="2">
        <v>1</v>
      </c>
      <c r="R273" s="4">
        <f t="shared" si="89"/>
        <v>0.99983997439590333</v>
      </c>
      <c r="S273">
        <v>12</v>
      </c>
      <c r="T273" s="4">
        <f t="shared" si="90"/>
        <v>0.99807969275084019</v>
      </c>
    </row>
    <row r="274" spans="1:20" x14ac:dyDescent="0.2">
      <c r="A274">
        <v>15</v>
      </c>
      <c r="B274">
        <v>85</v>
      </c>
      <c r="C274">
        <v>4</v>
      </c>
      <c r="D274" s="4">
        <f t="shared" si="83"/>
        <v>0.95294117647058818</v>
      </c>
      <c r="E274">
        <v>3</v>
      </c>
      <c r="F274" s="4">
        <f t="shared" si="84"/>
        <v>0.96470588235294119</v>
      </c>
      <c r="G274">
        <v>2</v>
      </c>
      <c r="H274" s="4">
        <f t="shared" si="85"/>
        <v>0.97647058823529409</v>
      </c>
      <c r="I274">
        <v>3</v>
      </c>
      <c r="J274" s="4">
        <f t="shared" si="86"/>
        <v>0.96470588235294119</v>
      </c>
      <c r="L274">
        <v>65</v>
      </c>
      <c r="M274">
        <v>5</v>
      </c>
      <c r="N274" s="4">
        <f t="shared" si="87"/>
        <v>0.92307692307692313</v>
      </c>
      <c r="O274" s="2">
        <v>3</v>
      </c>
      <c r="P274" s="4">
        <f t="shared" si="88"/>
        <v>0.9538461538461539</v>
      </c>
      <c r="Q274" s="2">
        <v>1</v>
      </c>
      <c r="R274" s="4">
        <f t="shared" si="89"/>
        <v>0.98461538461538467</v>
      </c>
      <c r="S274">
        <v>2</v>
      </c>
      <c r="T274" s="4">
        <f t="shared" si="90"/>
        <v>0.96923076923076923</v>
      </c>
    </row>
    <row r="275" spans="1:20" x14ac:dyDescent="0.2">
      <c r="A275">
        <v>16</v>
      </c>
      <c r="B275">
        <v>21415</v>
      </c>
      <c r="C275">
        <v>16268</v>
      </c>
      <c r="D275" s="4">
        <f t="shared" si="83"/>
        <v>0.24034555218304926</v>
      </c>
      <c r="E275">
        <v>3803</v>
      </c>
      <c r="F275" s="4">
        <f t="shared" si="84"/>
        <v>0.8224141956572496</v>
      </c>
      <c r="G275">
        <v>211</v>
      </c>
      <c r="H275" s="4">
        <f t="shared" si="85"/>
        <v>0.99014709315900074</v>
      </c>
      <c r="I275">
        <v>316</v>
      </c>
      <c r="J275" s="4">
        <f t="shared" si="86"/>
        <v>0.98524398785897738</v>
      </c>
      <c r="L275">
        <v>27381</v>
      </c>
      <c r="M275">
        <v>20096</v>
      </c>
      <c r="N275" s="4">
        <f t="shared" si="87"/>
        <v>0.26606040685146637</v>
      </c>
      <c r="O275" s="2">
        <v>8822</v>
      </c>
      <c r="P275" s="4">
        <f t="shared" si="88"/>
        <v>0.67780577772908224</v>
      </c>
      <c r="Q275" s="2">
        <v>272</v>
      </c>
      <c r="R275" s="4">
        <f t="shared" si="89"/>
        <v>0.99006610423286223</v>
      </c>
      <c r="S275">
        <v>391</v>
      </c>
      <c r="T275" s="4">
        <f t="shared" si="90"/>
        <v>0.98572002483473942</v>
      </c>
    </row>
    <row r="276" spans="1:20" x14ac:dyDescent="0.2">
      <c r="A276">
        <v>17</v>
      </c>
      <c r="B276">
        <v>7779</v>
      </c>
      <c r="C276">
        <v>4068</v>
      </c>
      <c r="D276" s="4">
        <f t="shared" si="83"/>
        <v>0.47705360586193596</v>
      </c>
      <c r="E276">
        <v>210</v>
      </c>
      <c r="F276" s="4">
        <f t="shared" si="84"/>
        <v>0.97300424219051296</v>
      </c>
      <c r="G276">
        <v>57</v>
      </c>
      <c r="H276" s="4">
        <f t="shared" si="85"/>
        <v>0.99267258002313918</v>
      </c>
      <c r="I276">
        <v>144</v>
      </c>
      <c r="J276" s="4">
        <f t="shared" si="86"/>
        <v>0.98148862321635166</v>
      </c>
      <c r="L276">
        <v>8662</v>
      </c>
      <c r="M276">
        <v>4266</v>
      </c>
      <c r="N276" s="4">
        <f t="shared" si="87"/>
        <v>0.50750404063726617</v>
      </c>
      <c r="O276" s="2">
        <v>551</v>
      </c>
      <c r="P276" s="4">
        <f t="shared" si="88"/>
        <v>0.93638882475178942</v>
      </c>
      <c r="Q276" s="2">
        <v>29</v>
      </c>
      <c r="R276" s="4">
        <f t="shared" si="89"/>
        <v>0.99665204340798896</v>
      </c>
      <c r="S276">
        <v>139</v>
      </c>
      <c r="T276" s="4">
        <f t="shared" si="90"/>
        <v>0.98395289771415373</v>
      </c>
    </row>
    <row r="277" spans="1:20" x14ac:dyDescent="0.2">
      <c r="A277">
        <v>18</v>
      </c>
      <c r="B277">
        <v>7149</v>
      </c>
      <c r="C277">
        <v>2759</v>
      </c>
      <c r="D277" s="4">
        <f t="shared" si="83"/>
        <v>0.6140718981675759</v>
      </c>
      <c r="E277">
        <v>9</v>
      </c>
      <c r="F277" s="4">
        <f t="shared" si="84"/>
        <v>0.99874108266890471</v>
      </c>
      <c r="G277">
        <v>1</v>
      </c>
      <c r="H277" s="4">
        <f t="shared" si="85"/>
        <v>0.99986012029654492</v>
      </c>
      <c r="I277">
        <v>5</v>
      </c>
      <c r="J277" s="4">
        <f t="shared" si="86"/>
        <v>0.99930060148272482</v>
      </c>
      <c r="L277">
        <v>6780</v>
      </c>
      <c r="M277">
        <v>2759</v>
      </c>
      <c r="N277" s="4">
        <f t="shared" si="87"/>
        <v>0.59306784660766965</v>
      </c>
      <c r="O277" s="2">
        <v>9</v>
      </c>
      <c r="P277" s="4">
        <f t="shared" si="88"/>
        <v>0.99867256637168145</v>
      </c>
      <c r="Q277" s="2">
        <v>1</v>
      </c>
      <c r="R277" s="4">
        <f t="shared" si="89"/>
        <v>0.99985250737463127</v>
      </c>
      <c r="S277">
        <v>5</v>
      </c>
      <c r="T277" s="4">
        <f t="shared" si="90"/>
        <v>0.99926253687315636</v>
      </c>
    </row>
    <row r="278" spans="1:20" x14ac:dyDescent="0.2">
      <c r="A278">
        <v>19</v>
      </c>
      <c r="B278">
        <v>14598</v>
      </c>
      <c r="C278">
        <v>3546</v>
      </c>
      <c r="D278" s="4">
        <f t="shared" si="83"/>
        <v>0.75709001233045625</v>
      </c>
      <c r="E278">
        <v>5</v>
      </c>
      <c r="F278" s="4">
        <f t="shared" si="84"/>
        <v>0.99965748732703108</v>
      </c>
      <c r="G278">
        <v>1</v>
      </c>
      <c r="H278" s="4">
        <f t="shared" si="85"/>
        <v>0.99993149746540622</v>
      </c>
      <c r="I278">
        <v>3</v>
      </c>
      <c r="J278" s="4">
        <f t="shared" si="86"/>
        <v>0.99979449239621865</v>
      </c>
      <c r="L278">
        <v>12266</v>
      </c>
      <c r="M278">
        <v>3545</v>
      </c>
      <c r="N278" s="4">
        <f t="shared" si="87"/>
        <v>0.7109897277025925</v>
      </c>
      <c r="O278" s="2">
        <v>4</v>
      </c>
      <c r="P278" s="4">
        <f t="shared" si="88"/>
        <v>0.99967389532039785</v>
      </c>
      <c r="Q278" s="2">
        <v>1</v>
      </c>
      <c r="R278" s="4">
        <f t="shared" si="89"/>
        <v>0.99991847383009946</v>
      </c>
      <c r="S278">
        <v>3</v>
      </c>
      <c r="T278" s="4">
        <f t="shared" si="90"/>
        <v>0.99975542149029839</v>
      </c>
    </row>
    <row r="279" spans="1:20" x14ac:dyDescent="0.2">
      <c r="A279">
        <v>20</v>
      </c>
      <c r="B279">
        <v>11565</v>
      </c>
      <c r="C279">
        <v>5630</v>
      </c>
      <c r="D279" s="4">
        <f t="shared" si="83"/>
        <v>0.51318633808906178</v>
      </c>
      <c r="E279">
        <v>955</v>
      </c>
      <c r="F279" s="4">
        <f t="shared" si="84"/>
        <v>0.91742325983571116</v>
      </c>
      <c r="G279">
        <v>8</v>
      </c>
      <c r="H279" s="4">
        <f t="shared" si="85"/>
        <v>0.99930825767401643</v>
      </c>
      <c r="I279">
        <v>22</v>
      </c>
      <c r="J279" s="4">
        <f t="shared" si="86"/>
        <v>0.99809770860354519</v>
      </c>
      <c r="L279">
        <v>11099</v>
      </c>
      <c r="M279">
        <v>5701</v>
      </c>
      <c r="N279" s="4">
        <f t="shared" si="87"/>
        <v>0.48635012163257951</v>
      </c>
      <c r="O279" s="2">
        <v>483</v>
      </c>
      <c r="P279" s="4">
        <f t="shared" si="88"/>
        <v>0.95648256599693671</v>
      </c>
      <c r="Q279" s="2">
        <v>6</v>
      </c>
      <c r="R279" s="4">
        <f t="shared" si="89"/>
        <v>0.99945941075772593</v>
      </c>
      <c r="S279">
        <v>21</v>
      </c>
      <c r="T279" s="4">
        <f t="shared" si="90"/>
        <v>0.99810793765204076</v>
      </c>
    </row>
    <row r="280" spans="1:20" x14ac:dyDescent="0.2">
      <c r="A280">
        <v>22</v>
      </c>
      <c r="B280">
        <v>9449</v>
      </c>
      <c r="C280">
        <v>4806</v>
      </c>
      <c r="D280" s="4">
        <f t="shared" si="83"/>
        <v>0.49137474865065084</v>
      </c>
      <c r="E280">
        <v>304</v>
      </c>
      <c r="F280" s="4">
        <f t="shared" si="84"/>
        <v>0.96782728331040324</v>
      </c>
      <c r="G280">
        <v>29</v>
      </c>
      <c r="H280" s="4">
        <f t="shared" si="85"/>
        <v>0.99693089215790032</v>
      </c>
      <c r="I280">
        <v>71</v>
      </c>
      <c r="J280" s="4">
        <f t="shared" si="86"/>
        <v>0.99248597735210076</v>
      </c>
      <c r="L280">
        <v>9694</v>
      </c>
      <c r="M280">
        <v>5037</v>
      </c>
      <c r="N280" s="4">
        <f t="shared" si="87"/>
        <v>0.48040024757582012</v>
      </c>
      <c r="O280" s="2">
        <v>660</v>
      </c>
      <c r="P280" s="4">
        <f t="shared" si="88"/>
        <v>0.9319166494739014</v>
      </c>
      <c r="Q280" s="2">
        <v>18</v>
      </c>
      <c r="R280" s="4">
        <f t="shared" si="89"/>
        <v>0.99814318134928826</v>
      </c>
      <c r="S280">
        <v>60</v>
      </c>
      <c r="T280" s="4">
        <f t="shared" si="90"/>
        <v>0.99381060449762737</v>
      </c>
    </row>
    <row r="281" spans="1:20" x14ac:dyDescent="0.2">
      <c r="A281">
        <v>23</v>
      </c>
      <c r="B281">
        <v>51851</v>
      </c>
      <c r="C281">
        <v>921</v>
      </c>
      <c r="D281" s="4">
        <f t="shared" si="83"/>
        <v>0.98223756533143047</v>
      </c>
      <c r="E281">
        <v>323</v>
      </c>
      <c r="F281" s="4">
        <f t="shared" si="84"/>
        <v>0.99377061194576766</v>
      </c>
      <c r="G281">
        <v>4</v>
      </c>
      <c r="H281" s="4">
        <f t="shared" si="85"/>
        <v>0.99992285587548935</v>
      </c>
      <c r="I281">
        <v>9</v>
      </c>
      <c r="J281" s="4">
        <f t="shared" si="86"/>
        <v>0.99982642571985114</v>
      </c>
      <c r="L281">
        <v>3761</v>
      </c>
      <c r="M281">
        <v>855</v>
      </c>
      <c r="N281" s="4">
        <f t="shared" si="87"/>
        <v>0.77266684392448814</v>
      </c>
      <c r="O281" s="2">
        <v>20</v>
      </c>
      <c r="P281" s="4">
        <f t="shared" si="88"/>
        <v>0.99468226535495874</v>
      </c>
      <c r="Q281" s="2">
        <v>4</v>
      </c>
      <c r="R281" s="4">
        <f t="shared" si="89"/>
        <v>0.99893645307099177</v>
      </c>
      <c r="S281">
        <v>8</v>
      </c>
      <c r="T281" s="4">
        <f t="shared" si="90"/>
        <v>0.99787290614198354</v>
      </c>
    </row>
    <row r="282" spans="1:20" x14ac:dyDescent="0.2">
      <c r="A282">
        <v>24</v>
      </c>
      <c r="B282">
        <v>9004</v>
      </c>
      <c r="C282">
        <v>4341</v>
      </c>
      <c r="D282" s="4">
        <f t="shared" si="83"/>
        <v>0.51788094180364286</v>
      </c>
      <c r="E282">
        <v>654</v>
      </c>
      <c r="F282" s="4">
        <f t="shared" si="84"/>
        <v>0.92736561528209682</v>
      </c>
      <c r="G282">
        <v>23</v>
      </c>
      <c r="H282" s="4">
        <f t="shared" si="85"/>
        <v>0.99744557974233672</v>
      </c>
      <c r="I282">
        <v>65</v>
      </c>
      <c r="J282" s="4">
        <f t="shared" si="86"/>
        <v>0.99278098622834299</v>
      </c>
      <c r="L282">
        <v>9101</v>
      </c>
      <c r="M282">
        <v>3754</v>
      </c>
      <c r="N282" s="4">
        <f t="shared" si="87"/>
        <v>0.58751785518074939</v>
      </c>
      <c r="O282" s="2">
        <v>79</v>
      </c>
      <c r="P282" s="4">
        <f t="shared" si="88"/>
        <v>0.9913196352049225</v>
      </c>
      <c r="Q282" s="2">
        <v>5</v>
      </c>
      <c r="R282" s="4">
        <f t="shared" si="89"/>
        <v>0.99945060982309641</v>
      </c>
      <c r="S282">
        <v>42</v>
      </c>
      <c r="T282" s="4">
        <f t="shared" si="90"/>
        <v>0.99538512251400946</v>
      </c>
    </row>
    <row r="283" spans="1:20" x14ac:dyDescent="0.2">
      <c r="A283">
        <v>26</v>
      </c>
      <c r="B283">
        <v>10110</v>
      </c>
      <c r="C283">
        <v>7133</v>
      </c>
      <c r="D283" s="4">
        <f t="shared" si="83"/>
        <v>0.29446092977250249</v>
      </c>
      <c r="E283">
        <v>60</v>
      </c>
      <c r="F283" s="4">
        <f t="shared" si="84"/>
        <v>0.99406528189910981</v>
      </c>
      <c r="G283">
        <v>8</v>
      </c>
      <c r="H283" s="4">
        <f t="shared" si="85"/>
        <v>0.99920870425321462</v>
      </c>
      <c r="I283">
        <v>29</v>
      </c>
      <c r="J283" s="4">
        <f t="shared" si="86"/>
        <v>0.99713155291790312</v>
      </c>
      <c r="L283">
        <v>10107</v>
      </c>
      <c r="M283">
        <v>7140</v>
      </c>
      <c r="N283" s="4">
        <f t="shared" si="87"/>
        <v>0.29355891956070052</v>
      </c>
      <c r="O283" s="2">
        <v>65</v>
      </c>
      <c r="P283" s="4">
        <f t="shared" si="88"/>
        <v>0.99356881369347971</v>
      </c>
      <c r="Q283" s="2">
        <v>8</v>
      </c>
      <c r="R283" s="4">
        <f t="shared" si="89"/>
        <v>0.99920846937765906</v>
      </c>
      <c r="S283">
        <v>31</v>
      </c>
      <c r="T283" s="4">
        <f t="shared" si="90"/>
        <v>0.99693281883842877</v>
      </c>
    </row>
    <row r="284" spans="1:20" x14ac:dyDescent="0.2">
      <c r="A284">
        <v>27</v>
      </c>
      <c r="B284">
        <v>6238</v>
      </c>
      <c r="C284">
        <v>3596</v>
      </c>
      <c r="D284" s="4">
        <f t="shared" si="83"/>
        <v>0.42353318371272841</v>
      </c>
      <c r="E284">
        <v>494</v>
      </c>
      <c r="F284" s="4">
        <f t="shared" si="84"/>
        <v>0.92080795126643156</v>
      </c>
      <c r="G284">
        <v>17</v>
      </c>
      <c r="H284" s="4">
        <f t="shared" si="85"/>
        <v>0.99727476755370315</v>
      </c>
      <c r="I284">
        <v>76</v>
      </c>
      <c r="J284" s="4">
        <f t="shared" si="86"/>
        <v>0.98781660788714332</v>
      </c>
      <c r="L284">
        <v>5442</v>
      </c>
      <c r="M284">
        <v>3541</v>
      </c>
      <c r="N284" s="4">
        <f t="shared" si="87"/>
        <v>0.34932010290334436</v>
      </c>
      <c r="O284" s="2">
        <v>269</v>
      </c>
      <c r="P284" s="4">
        <f t="shared" si="88"/>
        <v>0.95056964351341422</v>
      </c>
      <c r="Q284" s="2">
        <v>13</v>
      </c>
      <c r="R284" s="4">
        <f t="shared" si="89"/>
        <v>0.99761117236310182</v>
      </c>
      <c r="S284">
        <v>71</v>
      </c>
      <c r="T284" s="4">
        <f t="shared" si="90"/>
        <v>0.98695332598309449</v>
      </c>
    </row>
    <row r="285" spans="1:20" x14ac:dyDescent="0.2">
      <c r="A285" s="3" t="s">
        <v>22</v>
      </c>
      <c r="B285" s="11">
        <f t="shared" ref="B285:J285" si="91">AVERAGE(B263:B284)</f>
        <v>14176.454545454546</v>
      </c>
      <c r="C285" s="11">
        <f t="shared" si="91"/>
        <v>5202.545454545455</v>
      </c>
      <c r="D285" s="6">
        <f t="shared" si="91"/>
        <v>0.57506691717271152</v>
      </c>
      <c r="E285" s="11">
        <f t="shared" si="91"/>
        <v>407.45454545454544</v>
      </c>
      <c r="F285" s="6">
        <f t="shared" si="91"/>
        <v>0.95213076540002417</v>
      </c>
      <c r="G285" s="11">
        <f t="shared" si="91"/>
        <v>31.363636363636363</v>
      </c>
      <c r="H285" s="6">
        <f t="shared" si="91"/>
        <v>0.99500314974476922</v>
      </c>
      <c r="I285" s="11">
        <f t="shared" si="91"/>
        <v>75.090909090909093</v>
      </c>
      <c r="J285" s="6">
        <f t="shared" si="91"/>
        <v>0.989798801425956</v>
      </c>
      <c r="L285" s="11">
        <f t="shared" ref="L285:T285" si="92">AVERAGE(L263:L284)</f>
        <v>11899.90909090909</v>
      </c>
      <c r="M285" s="11">
        <f t="shared" si="92"/>
        <v>5400.181818181818</v>
      </c>
      <c r="N285" s="6">
        <f t="shared" si="92"/>
        <v>0.55465788885589817</v>
      </c>
      <c r="O285" s="11">
        <f t="shared" si="92"/>
        <v>629.86363636363637</v>
      </c>
      <c r="P285" s="6">
        <f t="shared" si="92"/>
        <v>0.94619432396222747</v>
      </c>
      <c r="Q285" s="11">
        <f t="shared" si="92"/>
        <v>29.90909090909091</v>
      </c>
      <c r="R285" s="6">
        <f t="shared" si="92"/>
        <v>0.99611647831563355</v>
      </c>
      <c r="S285" s="11">
        <f t="shared" si="92"/>
        <v>75.772727272727266</v>
      </c>
      <c r="T285" s="6">
        <f t="shared" si="92"/>
        <v>0.99072127423204004</v>
      </c>
    </row>
    <row r="286" spans="1:20" x14ac:dyDescent="0.2">
      <c r="A286" s="7" t="s">
        <v>23</v>
      </c>
      <c r="B286" s="12">
        <f t="shared" ref="B286:J286" si="93">AVERAGE(B2:B24,B26:B120,B122:B170,B172:B234,B236:B261,B263:B284)</f>
        <v>39491.276978417263</v>
      </c>
      <c r="C286" s="12">
        <f t="shared" si="93"/>
        <v>16939.658273381294</v>
      </c>
      <c r="D286" s="13">
        <f t="shared" si="93"/>
        <v>0.61856417459167223</v>
      </c>
      <c r="E286" s="12">
        <f t="shared" si="93"/>
        <v>1290.8848920863309</v>
      </c>
      <c r="F286" s="13">
        <f t="shared" si="93"/>
        <v>0.9397018567217853</v>
      </c>
      <c r="G286" s="12">
        <f t="shared" si="93"/>
        <v>76.571942446043167</v>
      </c>
      <c r="H286" s="13">
        <f t="shared" si="93"/>
        <v>0.98432254732043201</v>
      </c>
      <c r="I286" s="12">
        <f t="shared" si="93"/>
        <v>293.77338129496405</v>
      </c>
      <c r="J286" s="13">
        <f t="shared" si="93"/>
        <v>0.96080716406941957</v>
      </c>
      <c r="L286" s="12">
        <f t="shared" ref="L286:T286" si="94">AVERAGE(L2:L24,L26:L120,L122:L170,L172:L234,L236:L261,L263:L284)</f>
        <v>32543.021582733814</v>
      </c>
      <c r="M286" s="12">
        <f t="shared" si="94"/>
        <v>17338.474820143885</v>
      </c>
      <c r="N286" s="13">
        <f t="shared" si="94"/>
        <v>0.53535807616131581</v>
      </c>
      <c r="O286" s="12">
        <f t="shared" si="94"/>
        <v>1505.0719424460431</v>
      </c>
      <c r="P286" s="13">
        <f t="shared" si="94"/>
        <v>0.91945317196162946</v>
      </c>
      <c r="Q286" s="12">
        <f t="shared" si="94"/>
        <v>66.956834532374103</v>
      </c>
      <c r="R286" s="13">
        <f t="shared" si="94"/>
        <v>0.98920012111307676</v>
      </c>
      <c r="S286" s="12">
        <f t="shared" si="94"/>
        <v>360.10071942446041</v>
      </c>
      <c r="T286" s="13">
        <f t="shared" si="94"/>
        <v>0.95606068616767781</v>
      </c>
    </row>
    <row r="287" spans="1:20" x14ac:dyDescent="0.2">
      <c r="A287">
        <v>1</v>
      </c>
      <c r="B287" s="9">
        <v>20667</v>
      </c>
      <c r="C287">
        <v>10766</v>
      </c>
      <c r="D287" s="4">
        <f t="shared" ref="D287:D294" si="95">(B287-C287)/B287</f>
        <v>0.47907291817873904</v>
      </c>
      <c r="E287">
        <v>856</v>
      </c>
      <c r="F287" s="4">
        <f t="shared" ref="F287:F294" si="96">(B287-E287)/B287</f>
        <v>0.9585813132046257</v>
      </c>
      <c r="G287">
        <v>114</v>
      </c>
      <c r="H287" s="4">
        <f t="shared" ref="H287:H294" si="97">(B287-G287)/B287</f>
        <v>0.99448395993613004</v>
      </c>
      <c r="I287">
        <v>563</v>
      </c>
      <c r="J287" s="4">
        <f t="shared" ref="J287:J294" si="98">(B287-I287)/B287</f>
        <v>0.97275850389509844</v>
      </c>
      <c r="L287" s="9">
        <v>22374</v>
      </c>
      <c r="M287">
        <v>11023</v>
      </c>
      <c r="N287" s="4">
        <f t="shared" ref="N287:N294" si="99">(L287-M287)/L287</f>
        <v>0.50732993653347636</v>
      </c>
      <c r="O287" s="2">
        <v>2829</v>
      </c>
      <c r="P287" s="4">
        <f t="shared" ref="P287:P294" si="100">(L287-O287)/L287</f>
        <v>0.87355859479753284</v>
      </c>
      <c r="Q287" s="2">
        <v>683</v>
      </c>
      <c r="R287" s="4">
        <f t="shared" ref="R287:R294" si="101">(L287-Q287)/L287</f>
        <v>0.96947349602216859</v>
      </c>
      <c r="S287">
        <v>669</v>
      </c>
      <c r="T287" s="4">
        <f t="shared" ref="T287:T294" si="102">(L287-S287)/L287</f>
        <v>0.97009922231161172</v>
      </c>
    </row>
    <row r="288" spans="1:20" x14ac:dyDescent="0.2">
      <c r="A288">
        <v>2</v>
      </c>
      <c r="B288" s="9">
        <v>5891</v>
      </c>
      <c r="C288">
        <v>575</v>
      </c>
      <c r="D288" s="4">
        <f t="shared" si="95"/>
        <v>0.90239348158207433</v>
      </c>
      <c r="E288">
        <v>474</v>
      </c>
      <c r="F288" s="4">
        <f t="shared" si="96"/>
        <v>0.9195382787302665</v>
      </c>
      <c r="G288">
        <v>218</v>
      </c>
      <c r="H288" s="4">
        <f t="shared" si="97"/>
        <v>0.96299439823459509</v>
      </c>
      <c r="I288">
        <v>270</v>
      </c>
      <c r="J288" s="4">
        <f t="shared" si="98"/>
        <v>0.9541673739602784</v>
      </c>
      <c r="L288" s="9">
        <v>1275</v>
      </c>
      <c r="M288">
        <v>441</v>
      </c>
      <c r="N288" s="4">
        <f t="shared" si="99"/>
        <v>0.65411764705882358</v>
      </c>
      <c r="O288" s="2">
        <v>309</v>
      </c>
      <c r="P288" s="4">
        <f t="shared" si="100"/>
        <v>0.75764705882352945</v>
      </c>
      <c r="Q288" s="2">
        <v>181</v>
      </c>
      <c r="R288" s="4">
        <f t="shared" si="101"/>
        <v>0.8580392156862745</v>
      </c>
      <c r="S288">
        <v>256</v>
      </c>
      <c r="T288" s="4">
        <f t="shared" si="102"/>
        <v>0.79921568627450978</v>
      </c>
    </row>
    <row r="289" spans="1:20" x14ac:dyDescent="0.2">
      <c r="A289">
        <v>3</v>
      </c>
      <c r="B289">
        <v>1112</v>
      </c>
      <c r="C289">
        <v>272</v>
      </c>
      <c r="D289" s="4">
        <f t="shared" si="95"/>
        <v>0.75539568345323738</v>
      </c>
      <c r="E289">
        <v>194</v>
      </c>
      <c r="F289" s="4">
        <f t="shared" si="96"/>
        <v>0.82553956834532372</v>
      </c>
      <c r="G289">
        <v>31</v>
      </c>
      <c r="H289" s="4">
        <f t="shared" si="97"/>
        <v>0.97212230215827333</v>
      </c>
      <c r="I289">
        <v>50</v>
      </c>
      <c r="J289" s="4">
        <f t="shared" si="98"/>
        <v>0.95503597122302153</v>
      </c>
      <c r="L289">
        <v>1150</v>
      </c>
      <c r="M289">
        <v>280</v>
      </c>
      <c r="N289" s="4">
        <f t="shared" si="99"/>
        <v>0.75652173913043474</v>
      </c>
      <c r="O289" s="2">
        <v>201</v>
      </c>
      <c r="P289" s="4">
        <f t="shared" si="100"/>
        <v>0.82521739130434779</v>
      </c>
      <c r="Q289" s="2">
        <v>50</v>
      </c>
      <c r="R289" s="4">
        <f t="shared" si="101"/>
        <v>0.95652173913043481</v>
      </c>
      <c r="S289">
        <v>72</v>
      </c>
      <c r="T289" s="4">
        <f t="shared" si="102"/>
        <v>0.93739130434782614</v>
      </c>
    </row>
    <row r="290" spans="1:20" x14ac:dyDescent="0.2">
      <c r="A290">
        <v>4</v>
      </c>
      <c r="B290">
        <v>9035</v>
      </c>
      <c r="C290">
        <v>1332</v>
      </c>
      <c r="D290" s="4">
        <f t="shared" si="95"/>
        <v>0.85257332595462088</v>
      </c>
      <c r="E290">
        <v>1146</v>
      </c>
      <c r="F290" s="4">
        <f t="shared" si="96"/>
        <v>0.87315993359158828</v>
      </c>
      <c r="G290">
        <v>291</v>
      </c>
      <c r="H290" s="4">
        <f t="shared" si="97"/>
        <v>0.96779192030990591</v>
      </c>
      <c r="I290">
        <v>362</v>
      </c>
      <c r="J290" s="4">
        <f t="shared" si="98"/>
        <v>0.95993359158826785</v>
      </c>
      <c r="L290">
        <v>2213</v>
      </c>
      <c r="M290">
        <v>1322</v>
      </c>
      <c r="N290" s="4">
        <f t="shared" si="99"/>
        <v>0.40262087663804791</v>
      </c>
      <c r="O290" s="2">
        <v>1141</v>
      </c>
      <c r="P290" s="4">
        <f t="shared" si="100"/>
        <v>0.4844103027564392</v>
      </c>
      <c r="Q290" s="2">
        <v>24</v>
      </c>
      <c r="R290" s="4">
        <f t="shared" si="101"/>
        <v>0.98915499322187073</v>
      </c>
      <c r="S290">
        <v>91</v>
      </c>
      <c r="T290" s="4">
        <f t="shared" si="102"/>
        <v>0.95887934929959329</v>
      </c>
    </row>
    <row r="291" spans="1:20" x14ac:dyDescent="0.2">
      <c r="A291">
        <v>5</v>
      </c>
      <c r="B291">
        <v>128965</v>
      </c>
      <c r="C291">
        <v>87159</v>
      </c>
      <c r="D291" s="4">
        <f t="shared" si="95"/>
        <v>0.32416547125189005</v>
      </c>
      <c r="E291">
        <v>8872</v>
      </c>
      <c r="F291" s="4">
        <f t="shared" si="96"/>
        <v>0.93120614120110112</v>
      </c>
      <c r="G291">
        <v>899</v>
      </c>
      <c r="H291" s="4">
        <f t="shared" si="97"/>
        <v>0.99302911642693759</v>
      </c>
      <c r="I291">
        <v>6863</v>
      </c>
      <c r="J291" s="4">
        <f t="shared" si="98"/>
        <v>0.94678401116582023</v>
      </c>
      <c r="L291">
        <v>128468</v>
      </c>
      <c r="M291">
        <v>86904</v>
      </c>
      <c r="N291" s="4">
        <f t="shared" si="99"/>
        <v>0.32353582215026311</v>
      </c>
      <c r="O291" s="2">
        <v>9767</v>
      </c>
      <c r="P291" s="4">
        <f t="shared" si="100"/>
        <v>0.92397328517607502</v>
      </c>
      <c r="Q291" s="2">
        <v>1318</v>
      </c>
      <c r="R291" s="4">
        <f t="shared" si="101"/>
        <v>0.98974063580035498</v>
      </c>
      <c r="S291">
        <v>6642</v>
      </c>
      <c r="T291" s="4">
        <f t="shared" si="102"/>
        <v>0.94829840894230466</v>
      </c>
    </row>
    <row r="292" spans="1:20" x14ac:dyDescent="0.2">
      <c r="A292">
        <v>6</v>
      </c>
      <c r="B292">
        <v>127</v>
      </c>
      <c r="C292">
        <v>82</v>
      </c>
      <c r="D292" s="4">
        <f t="shared" si="95"/>
        <v>0.3543307086614173</v>
      </c>
      <c r="E292">
        <v>63</v>
      </c>
      <c r="F292" s="4">
        <f t="shared" si="96"/>
        <v>0.50393700787401574</v>
      </c>
      <c r="G292">
        <v>24</v>
      </c>
      <c r="H292" s="4">
        <f t="shared" si="97"/>
        <v>0.8110236220472441</v>
      </c>
      <c r="I292">
        <v>27</v>
      </c>
      <c r="J292" s="4">
        <f t="shared" si="98"/>
        <v>0.78740157480314965</v>
      </c>
      <c r="L292">
        <v>307</v>
      </c>
      <c r="M292">
        <v>49</v>
      </c>
      <c r="N292" s="4">
        <f t="shared" si="99"/>
        <v>0.8403908794788274</v>
      </c>
      <c r="O292" s="2">
        <v>30</v>
      </c>
      <c r="P292" s="4">
        <f t="shared" si="100"/>
        <v>0.90228013029315957</v>
      </c>
      <c r="Q292" s="2">
        <v>15</v>
      </c>
      <c r="R292" s="4">
        <f t="shared" si="101"/>
        <v>0.95114006514657978</v>
      </c>
      <c r="S292">
        <v>17</v>
      </c>
      <c r="T292" s="4">
        <f t="shared" si="102"/>
        <v>0.94462540716612375</v>
      </c>
    </row>
    <row r="293" spans="1:20" x14ac:dyDescent="0.2">
      <c r="A293">
        <v>7</v>
      </c>
      <c r="B293">
        <v>30813</v>
      </c>
      <c r="C293">
        <v>6740</v>
      </c>
      <c r="D293" s="4">
        <f t="shared" si="95"/>
        <v>0.7812611560055821</v>
      </c>
      <c r="E293">
        <v>5964</v>
      </c>
      <c r="F293" s="4">
        <f t="shared" si="96"/>
        <v>0.80644533151591857</v>
      </c>
      <c r="G293">
        <v>669</v>
      </c>
      <c r="H293" s="4">
        <f t="shared" si="97"/>
        <v>0.97828838477266089</v>
      </c>
      <c r="I293">
        <v>1216</v>
      </c>
      <c r="J293" s="4">
        <f t="shared" si="98"/>
        <v>0.96053613734462728</v>
      </c>
      <c r="L293">
        <v>47747</v>
      </c>
      <c r="M293">
        <v>8758</v>
      </c>
      <c r="N293" s="4">
        <f t="shared" si="99"/>
        <v>0.81657486334219953</v>
      </c>
      <c r="O293" s="2">
        <v>8162</v>
      </c>
      <c r="P293" s="4">
        <f t="shared" si="100"/>
        <v>0.82905732297317114</v>
      </c>
      <c r="Q293" s="2">
        <v>841</v>
      </c>
      <c r="R293" s="4">
        <f t="shared" si="101"/>
        <v>0.98238632793683378</v>
      </c>
      <c r="S293">
        <v>5732</v>
      </c>
      <c r="T293" s="4">
        <f t="shared" si="102"/>
        <v>0.8799505728108572</v>
      </c>
    </row>
    <row r="294" spans="1:20" x14ac:dyDescent="0.2">
      <c r="A294">
        <v>8</v>
      </c>
      <c r="B294">
        <v>52957</v>
      </c>
      <c r="C294">
        <v>2411</v>
      </c>
      <c r="D294" s="4">
        <f t="shared" si="95"/>
        <v>0.95447249655380784</v>
      </c>
      <c r="E294">
        <v>923</v>
      </c>
      <c r="F294" s="4">
        <f t="shared" si="96"/>
        <v>0.98257076496025075</v>
      </c>
      <c r="G294">
        <v>47</v>
      </c>
      <c r="H294" s="4">
        <f t="shared" si="97"/>
        <v>0.99911248748985027</v>
      </c>
      <c r="I294">
        <v>200</v>
      </c>
      <c r="J294" s="4">
        <f t="shared" si="98"/>
        <v>0.99622335102063941</v>
      </c>
      <c r="L294">
        <v>54781</v>
      </c>
      <c r="M294">
        <v>2400</v>
      </c>
      <c r="N294" s="4">
        <f t="shared" si="99"/>
        <v>0.95618918968255417</v>
      </c>
      <c r="O294" s="2">
        <v>949</v>
      </c>
      <c r="P294" s="4">
        <f t="shared" si="100"/>
        <v>0.98267647542031</v>
      </c>
      <c r="Q294" s="2">
        <v>74</v>
      </c>
      <c r="R294" s="4">
        <f t="shared" si="101"/>
        <v>0.99864916668187875</v>
      </c>
      <c r="S294">
        <v>210</v>
      </c>
      <c r="T294" s="4">
        <f t="shared" si="102"/>
        <v>0.99616655409722354</v>
      </c>
    </row>
    <row r="295" spans="1:20" x14ac:dyDescent="0.2">
      <c r="A295" s="3" t="s">
        <v>22</v>
      </c>
      <c r="B295" s="11">
        <f t="shared" ref="B295:J295" si="103">AVERAGE(B287:B294)</f>
        <v>31195.875</v>
      </c>
      <c r="C295" s="11">
        <f t="shared" si="103"/>
        <v>13667.125</v>
      </c>
      <c r="D295" s="6">
        <f t="shared" si="103"/>
        <v>0.67545815520517116</v>
      </c>
      <c r="E295" s="11">
        <f t="shared" si="103"/>
        <v>2311.5</v>
      </c>
      <c r="F295" s="6">
        <f t="shared" si="103"/>
        <v>0.85012229242788628</v>
      </c>
      <c r="G295" s="11">
        <f t="shared" si="103"/>
        <v>286.625</v>
      </c>
      <c r="H295" s="6">
        <f t="shared" si="103"/>
        <v>0.95985577392194965</v>
      </c>
      <c r="I295" s="11">
        <f t="shared" si="103"/>
        <v>1193.875</v>
      </c>
      <c r="J295" s="6">
        <f t="shared" si="103"/>
        <v>0.94160506437511293</v>
      </c>
      <c r="L295" s="11">
        <f t="shared" ref="L295:T295" si="104">AVERAGE(L287:L294)</f>
        <v>32289.375</v>
      </c>
      <c r="M295" s="11">
        <f t="shared" si="104"/>
        <v>13897.125</v>
      </c>
      <c r="N295" s="6">
        <f t="shared" si="104"/>
        <v>0.65716011925182827</v>
      </c>
      <c r="O295" s="11">
        <f t="shared" si="104"/>
        <v>2923.5</v>
      </c>
      <c r="P295" s="6">
        <f t="shared" si="104"/>
        <v>0.82235257019307062</v>
      </c>
      <c r="Q295" s="11">
        <f t="shared" si="104"/>
        <v>398.25</v>
      </c>
      <c r="R295" s="6">
        <f t="shared" si="104"/>
        <v>0.96188820495329952</v>
      </c>
      <c r="S295" s="11">
        <f t="shared" si="104"/>
        <v>1711.125</v>
      </c>
      <c r="T295" s="6">
        <f t="shared" si="104"/>
        <v>0.92932831315625619</v>
      </c>
    </row>
    <row r="296" spans="1:20" x14ac:dyDescent="0.2">
      <c r="A296" s="14" t="s">
        <v>23</v>
      </c>
      <c r="B296" s="15">
        <f t="shared" ref="B296:J296" si="105">AVERAGE(B295,B286)</f>
        <v>35343.575989208635</v>
      </c>
      <c r="C296" s="15">
        <f t="shared" si="105"/>
        <v>15303.391636690647</v>
      </c>
      <c r="D296" s="16">
        <f t="shared" si="105"/>
        <v>0.6470111648984217</v>
      </c>
      <c r="E296" s="15">
        <f t="shared" si="105"/>
        <v>1801.1924460431655</v>
      </c>
      <c r="F296" s="16">
        <f t="shared" si="105"/>
        <v>0.89491207457483579</v>
      </c>
      <c r="G296" s="15">
        <f t="shared" si="105"/>
        <v>181.59847122302159</v>
      </c>
      <c r="H296" s="16">
        <f t="shared" si="105"/>
        <v>0.97208916062119077</v>
      </c>
      <c r="I296" s="15">
        <f t="shared" si="105"/>
        <v>743.82419064748206</v>
      </c>
      <c r="J296" s="16">
        <f t="shared" si="105"/>
        <v>0.95120611422226631</v>
      </c>
      <c r="L296" s="15">
        <f t="shared" ref="L296:T296" si="106">AVERAGE(L295,L286)</f>
        <v>32416.198291366905</v>
      </c>
      <c r="M296" s="15">
        <f t="shared" si="106"/>
        <v>15617.799910071943</v>
      </c>
      <c r="N296" s="16">
        <f t="shared" si="106"/>
        <v>0.59625909770657204</v>
      </c>
      <c r="O296" s="15">
        <f t="shared" si="106"/>
        <v>2214.2859712230215</v>
      </c>
      <c r="P296" s="16">
        <f t="shared" si="106"/>
        <v>0.87090287107735009</v>
      </c>
      <c r="Q296" s="15">
        <f t="shared" si="106"/>
        <v>232.60341726618705</v>
      </c>
      <c r="R296" s="16">
        <f t="shared" si="106"/>
        <v>0.97554416303318814</v>
      </c>
      <c r="S296" s="15">
        <f t="shared" si="106"/>
        <v>1035.6128597122301</v>
      </c>
      <c r="T296" s="16">
        <f t="shared" si="106"/>
        <v>0.94269449966196706</v>
      </c>
    </row>
    <row r="297" spans="1:20" x14ac:dyDescent="0.2">
      <c r="B297" s="2"/>
      <c r="C297" s="2"/>
      <c r="D297" s="5"/>
      <c r="E297" s="17"/>
      <c r="F297" s="17"/>
      <c r="G297" s="17"/>
      <c r="H297" s="17"/>
      <c r="I297" s="17"/>
      <c r="J297" s="5"/>
    </row>
    <row r="298" spans="1:20" x14ac:dyDescent="0.2">
      <c r="S29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96"/>
  <sheetViews>
    <sheetView topLeftCell="K1" zoomScale="92" workbookViewId="0">
      <pane ySplit="1" topLeftCell="A2" activePane="bottomLeft" state="frozen"/>
      <selection pane="bottomLeft" activeCell="N8" sqref="N8"/>
    </sheetView>
  </sheetViews>
  <sheetFormatPr baseColWidth="10" defaultColWidth="8.83203125" defaultRowHeight="15" x14ac:dyDescent="0.2"/>
  <cols>
    <col min="4" max="9" width="8.83203125" customWidth="1"/>
    <col min="16" max="18" width="8.83203125" customWidth="1"/>
  </cols>
  <sheetData>
    <row r="1" spans="1:22" x14ac:dyDescent="0.2">
      <c r="A1" t="s">
        <v>0</v>
      </c>
      <c r="B1" t="s">
        <v>37</v>
      </c>
      <c r="C1" t="s">
        <v>38</v>
      </c>
      <c r="D1" t="s">
        <v>5</v>
      </c>
      <c r="E1" t="s">
        <v>25</v>
      </c>
      <c r="F1" t="s">
        <v>26</v>
      </c>
      <c r="G1" t="s">
        <v>6</v>
      </c>
      <c r="H1" t="s">
        <v>27</v>
      </c>
      <c r="I1" t="s">
        <v>28</v>
      </c>
      <c r="J1" t="s">
        <v>7</v>
      </c>
      <c r="K1" t="s">
        <v>29</v>
      </c>
      <c r="L1" t="s">
        <v>30</v>
      </c>
      <c r="M1" t="s">
        <v>8</v>
      </c>
      <c r="N1" t="s">
        <v>31</v>
      </c>
      <c r="O1" t="s">
        <v>32</v>
      </c>
      <c r="P1" t="s">
        <v>9</v>
      </c>
      <c r="Q1" s="1" t="s">
        <v>33</v>
      </c>
      <c r="R1" t="s">
        <v>34</v>
      </c>
      <c r="S1" t="s">
        <v>10</v>
      </c>
      <c r="T1" t="s">
        <v>35</v>
      </c>
      <c r="U1" t="s">
        <v>36</v>
      </c>
      <c r="V1" t="s">
        <v>11</v>
      </c>
    </row>
    <row r="2" spans="1:22" x14ac:dyDescent="0.2">
      <c r="A2">
        <v>1</v>
      </c>
      <c r="B2" t="b">
        <v>0</v>
      </c>
      <c r="C2" t="b">
        <v>0</v>
      </c>
      <c r="D2" t="b">
        <v>0</v>
      </c>
      <c r="E2" t="b">
        <v>0</v>
      </c>
      <c r="F2" t="b">
        <v>1</v>
      </c>
      <c r="G2" t="b">
        <v>0</v>
      </c>
      <c r="H2" t="b">
        <v>0</v>
      </c>
      <c r="I2" t="b">
        <v>1</v>
      </c>
      <c r="J2" t="b">
        <v>1</v>
      </c>
      <c r="K2" t="b">
        <v>0</v>
      </c>
      <c r="L2" t="b">
        <v>1</v>
      </c>
      <c r="M2" t="b">
        <v>1</v>
      </c>
      <c r="N2" t="b">
        <v>0</v>
      </c>
      <c r="O2" t="b">
        <v>1</v>
      </c>
      <c r="P2" t="b">
        <v>1</v>
      </c>
      <c r="Q2" s="20" t="b">
        <v>0</v>
      </c>
      <c r="R2" t="b">
        <v>1</v>
      </c>
      <c r="S2" t="b">
        <v>1</v>
      </c>
      <c r="T2" t="b">
        <v>1</v>
      </c>
      <c r="U2" t="b">
        <v>1</v>
      </c>
      <c r="V2" t="b">
        <v>1</v>
      </c>
    </row>
    <row r="3" spans="1:22" x14ac:dyDescent="0.2">
      <c r="A3">
        <v>2</v>
      </c>
      <c r="B3" t="b">
        <v>0</v>
      </c>
      <c r="C3" t="b">
        <v>0</v>
      </c>
      <c r="D3" t="b">
        <v>0</v>
      </c>
      <c r="E3" t="b">
        <v>0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s="20" t="b">
        <v>1</v>
      </c>
      <c r="R3" t="b">
        <v>1</v>
      </c>
      <c r="S3" t="b">
        <v>1</v>
      </c>
      <c r="T3" t="b">
        <v>1</v>
      </c>
      <c r="U3" t="b">
        <v>1</v>
      </c>
      <c r="V3" t="b">
        <v>1</v>
      </c>
    </row>
    <row r="4" spans="1:22" x14ac:dyDescent="0.2">
      <c r="A4">
        <v>3</v>
      </c>
      <c r="B4" t="b">
        <v>0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s="20" t="b">
        <v>1</v>
      </c>
      <c r="R4" t="b">
        <v>1</v>
      </c>
      <c r="S4" t="b">
        <v>1</v>
      </c>
      <c r="T4" t="b">
        <v>1</v>
      </c>
      <c r="U4" t="b">
        <v>1</v>
      </c>
      <c r="V4" t="b">
        <v>1</v>
      </c>
    </row>
    <row r="5" spans="1:22" x14ac:dyDescent="0.2">
      <c r="A5">
        <v>5</v>
      </c>
      <c r="B5" t="b">
        <v>0</v>
      </c>
      <c r="C5" t="b">
        <v>0</v>
      </c>
      <c r="D5" t="b">
        <v>0</v>
      </c>
      <c r="E5" t="b">
        <v>0</v>
      </c>
      <c r="F5" t="b">
        <v>1</v>
      </c>
      <c r="G5" t="b">
        <v>1</v>
      </c>
      <c r="H5" t="b">
        <v>0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s="20" t="b">
        <v>1</v>
      </c>
      <c r="R5" t="b">
        <v>1</v>
      </c>
      <c r="S5" t="b">
        <v>1</v>
      </c>
      <c r="T5" t="b">
        <v>1</v>
      </c>
      <c r="U5" t="b">
        <v>1</v>
      </c>
      <c r="V5" t="b">
        <v>1</v>
      </c>
    </row>
    <row r="6" spans="1:22" x14ac:dyDescent="0.2">
      <c r="A6">
        <v>6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s="20" t="b">
        <v>1</v>
      </c>
      <c r="R6" t="b">
        <v>1</v>
      </c>
      <c r="S6" t="b">
        <v>1</v>
      </c>
      <c r="T6" t="b">
        <v>1</v>
      </c>
      <c r="U6" t="b">
        <v>1</v>
      </c>
      <c r="V6" t="b">
        <v>1</v>
      </c>
    </row>
    <row r="7" spans="1:22" x14ac:dyDescent="0.2">
      <c r="A7">
        <v>7</v>
      </c>
      <c r="B7" t="b">
        <v>0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s="20" t="b">
        <v>1</v>
      </c>
      <c r="R7" t="b">
        <v>1</v>
      </c>
      <c r="S7" t="b">
        <v>1</v>
      </c>
      <c r="T7" t="b">
        <v>1</v>
      </c>
      <c r="U7" t="b">
        <v>1</v>
      </c>
      <c r="V7" t="b">
        <v>1</v>
      </c>
    </row>
    <row r="8" spans="1:22" x14ac:dyDescent="0.2">
      <c r="A8">
        <v>8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s="20" t="b">
        <v>1</v>
      </c>
      <c r="R8" t="b">
        <v>1</v>
      </c>
      <c r="S8" t="b">
        <v>1</v>
      </c>
      <c r="T8" t="b">
        <v>1</v>
      </c>
      <c r="U8" t="b">
        <v>1</v>
      </c>
      <c r="V8" t="b">
        <v>1</v>
      </c>
    </row>
    <row r="9" spans="1:22" x14ac:dyDescent="0.2">
      <c r="A9">
        <v>9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s="20" t="b">
        <v>1</v>
      </c>
      <c r="R9" t="b">
        <v>1</v>
      </c>
      <c r="S9" t="b">
        <v>1</v>
      </c>
      <c r="T9" t="b">
        <v>1</v>
      </c>
      <c r="U9" t="b">
        <v>1</v>
      </c>
      <c r="V9" t="b">
        <v>1</v>
      </c>
    </row>
    <row r="10" spans="1:22" x14ac:dyDescent="0.2">
      <c r="A10">
        <v>10</v>
      </c>
      <c r="B10" t="b">
        <v>0</v>
      </c>
      <c r="C10" t="b">
        <v>0</v>
      </c>
      <c r="D10" t="b">
        <v>0</v>
      </c>
      <c r="E10" t="b">
        <v>0</v>
      </c>
      <c r="F10" t="b">
        <v>1</v>
      </c>
      <c r="G10" t="b">
        <v>1</v>
      </c>
      <c r="H10" t="b">
        <v>0</v>
      </c>
      <c r="I10" t="b">
        <v>1</v>
      </c>
      <c r="J10" t="b">
        <v>1</v>
      </c>
      <c r="K10" t="b">
        <v>0</v>
      </c>
      <c r="L10" t="b">
        <v>1</v>
      </c>
      <c r="M10" t="b">
        <v>1</v>
      </c>
      <c r="N10" t="b">
        <v>0</v>
      </c>
      <c r="O10" t="b">
        <v>1</v>
      </c>
      <c r="P10" t="b">
        <v>1</v>
      </c>
      <c r="Q10" s="20" t="b">
        <v>1</v>
      </c>
      <c r="R10" t="b">
        <v>1</v>
      </c>
      <c r="S10" t="b">
        <v>1</v>
      </c>
      <c r="T10" t="b">
        <v>1</v>
      </c>
      <c r="U10" t="b">
        <v>1</v>
      </c>
      <c r="V10" t="b">
        <v>1</v>
      </c>
    </row>
    <row r="11" spans="1:22" x14ac:dyDescent="0.2">
      <c r="A11">
        <v>11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s="20" t="b">
        <v>1</v>
      </c>
      <c r="R11" t="b">
        <v>1</v>
      </c>
      <c r="S11" t="b">
        <v>1</v>
      </c>
      <c r="T11" t="b">
        <v>1</v>
      </c>
      <c r="U11" t="b">
        <v>1</v>
      </c>
      <c r="V11" t="b">
        <v>1</v>
      </c>
    </row>
    <row r="12" spans="1:22" x14ac:dyDescent="0.2">
      <c r="A12">
        <v>12</v>
      </c>
      <c r="B12" t="b">
        <v>0</v>
      </c>
      <c r="C12" t="b">
        <v>0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s="20" t="b">
        <v>1</v>
      </c>
      <c r="R12" t="b">
        <v>1</v>
      </c>
      <c r="S12" t="b">
        <v>1</v>
      </c>
      <c r="T12" t="b">
        <v>1</v>
      </c>
      <c r="U12" t="b">
        <v>1</v>
      </c>
      <c r="V12" t="b">
        <v>1</v>
      </c>
    </row>
    <row r="13" spans="1:22" x14ac:dyDescent="0.2">
      <c r="A13">
        <v>14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s="20" t="b">
        <v>1</v>
      </c>
      <c r="R13" t="b">
        <v>1</v>
      </c>
      <c r="S13" t="b">
        <v>1</v>
      </c>
      <c r="T13" t="b">
        <v>1</v>
      </c>
      <c r="U13" t="b">
        <v>1</v>
      </c>
      <c r="V13" t="b">
        <v>1</v>
      </c>
    </row>
    <row r="14" spans="1:22" x14ac:dyDescent="0.2">
      <c r="A14">
        <v>15</v>
      </c>
      <c r="B14" t="b">
        <v>0</v>
      </c>
      <c r="C14" t="b">
        <v>1</v>
      </c>
      <c r="D14" t="b">
        <v>1</v>
      </c>
      <c r="E14" t="b">
        <v>0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  <c r="O14" t="b">
        <v>1</v>
      </c>
      <c r="P14" t="b">
        <v>1</v>
      </c>
      <c r="Q14" s="20" t="b">
        <v>1</v>
      </c>
      <c r="R14" t="b">
        <v>1</v>
      </c>
      <c r="S14" t="b">
        <v>1</v>
      </c>
      <c r="T14" t="b">
        <v>1</v>
      </c>
      <c r="U14" t="b">
        <v>1</v>
      </c>
      <c r="V14" t="b">
        <v>1</v>
      </c>
    </row>
    <row r="15" spans="1:22" x14ac:dyDescent="0.2">
      <c r="A15">
        <v>17</v>
      </c>
      <c r="B15" t="b">
        <v>0</v>
      </c>
      <c r="C15" t="b">
        <v>0</v>
      </c>
      <c r="D15" t="b">
        <v>1</v>
      </c>
      <c r="E15" t="b">
        <v>0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s="20" t="b">
        <v>1</v>
      </c>
      <c r="R15" t="b">
        <v>1</v>
      </c>
      <c r="S15" t="b">
        <v>1</v>
      </c>
      <c r="T15" t="b">
        <v>1</v>
      </c>
      <c r="U15" t="b">
        <v>1</v>
      </c>
      <c r="V15" t="b">
        <v>1</v>
      </c>
    </row>
    <row r="16" spans="1:22" x14ac:dyDescent="0.2">
      <c r="A16">
        <v>18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s="20" t="b">
        <v>1</v>
      </c>
      <c r="R16" t="b">
        <v>1</v>
      </c>
      <c r="S16" t="b">
        <v>1</v>
      </c>
      <c r="T16" t="b">
        <v>1</v>
      </c>
      <c r="U16" t="b">
        <v>1</v>
      </c>
      <c r="V16" t="b">
        <v>1</v>
      </c>
    </row>
    <row r="17" spans="1:22" x14ac:dyDescent="0.2">
      <c r="A17">
        <v>19</v>
      </c>
      <c r="B17" t="b">
        <v>0</v>
      </c>
      <c r="C17" t="b">
        <v>1</v>
      </c>
      <c r="D17" t="b">
        <v>0</v>
      </c>
      <c r="E17" t="b">
        <v>1</v>
      </c>
      <c r="F17" t="b">
        <v>1</v>
      </c>
      <c r="G17" t="b">
        <v>0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s="20" t="b">
        <v>1</v>
      </c>
      <c r="R17" t="b">
        <v>1</v>
      </c>
      <c r="S17" t="b">
        <v>1</v>
      </c>
      <c r="T17" t="b">
        <v>1</v>
      </c>
      <c r="U17" t="b">
        <v>1</v>
      </c>
      <c r="V17" t="b">
        <v>1</v>
      </c>
    </row>
    <row r="18" spans="1:22" x14ac:dyDescent="0.2">
      <c r="A18">
        <v>20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s="20" t="b">
        <v>1</v>
      </c>
      <c r="R18" t="b">
        <v>1</v>
      </c>
      <c r="S18" t="b">
        <v>1</v>
      </c>
      <c r="T18" t="b">
        <v>1</v>
      </c>
      <c r="U18" t="b">
        <v>1</v>
      </c>
      <c r="V18" t="b">
        <v>1</v>
      </c>
    </row>
    <row r="19" spans="1:22" x14ac:dyDescent="0.2">
      <c r="A19">
        <v>21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1</v>
      </c>
      <c r="P19" t="b">
        <v>1</v>
      </c>
      <c r="Q19" s="20" t="b">
        <v>1</v>
      </c>
      <c r="R19" t="b">
        <v>1</v>
      </c>
      <c r="S19" t="b">
        <v>1</v>
      </c>
      <c r="T19" t="b">
        <v>1</v>
      </c>
      <c r="U19" t="b">
        <v>1</v>
      </c>
      <c r="V19" t="b">
        <v>1</v>
      </c>
    </row>
    <row r="20" spans="1:22" x14ac:dyDescent="0.2">
      <c r="A20">
        <v>22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s="20" t="b">
        <v>1</v>
      </c>
      <c r="R20" t="b">
        <v>1</v>
      </c>
      <c r="S20" t="b">
        <v>1</v>
      </c>
      <c r="T20" t="b">
        <v>1</v>
      </c>
      <c r="U20" t="b">
        <v>1</v>
      </c>
      <c r="V20" t="b">
        <v>1</v>
      </c>
    </row>
    <row r="21" spans="1:22" x14ac:dyDescent="0.2">
      <c r="A21">
        <v>23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1</v>
      </c>
      <c r="J21" t="b">
        <v>1</v>
      </c>
      <c r="K21" t="b">
        <v>0</v>
      </c>
      <c r="L21" t="b">
        <v>1</v>
      </c>
      <c r="M21" t="b">
        <v>1</v>
      </c>
      <c r="N21" t="b">
        <v>0</v>
      </c>
      <c r="O21" t="b">
        <v>1</v>
      </c>
      <c r="P21" t="b">
        <v>1</v>
      </c>
      <c r="Q21" s="20" t="b">
        <v>1</v>
      </c>
      <c r="R21" t="b">
        <v>1</v>
      </c>
      <c r="S21" t="b">
        <v>1</v>
      </c>
      <c r="T21" t="b">
        <v>1</v>
      </c>
      <c r="U21" t="b">
        <v>1</v>
      </c>
      <c r="V21" t="b">
        <v>1</v>
      </c>
    </row>
    <row r="22" spans="1:22" x14ac:dyDescent="0.2">
      <c r="A22">
        <v>24</v>
      </c>
      <c r="B22" t="b">
        <v>0</v>
      </c>
      <c r="C22" t="b">
        <v>1</v>
      </c>
      <c r="D22" t="b">
        <v>0</v>
      </c>
      <c r="E22" t="b">
        <v>0</v>
      </c>
      <c r="F22" t="b">
        <v>1</v>
      </c>
      <c r="G22" t="b">
        <v>0</v>
      </c>
      <c r="H22" t="b">
        <v>0</v>
      </c>
      <c r="I22" t="b">
        <v>1</v>
      </c>
      <c r="J22" t="b">
        <v>1</v>
      </c>
      <c r="K22" t="b">
        <v>0</v>
      </c>
      <c r="L22" t="b">
        <v>1</v>
      </c>
      <c r="M22" t="b">
        <v>1</v>
      </c>
      <c r="N22" t="b">
        <v>0</v>
      </c>
      <c r="O22" t="b">
        <v>1</v>
      </c>
      <c r="P22" t="b">
        <v>1</v>
      </c>
      <c r="Q22" s="20" t="b">
        <v>0</v>
      </c>
      <c r="R22" t="b">
        <v>1</v>
      </c>
      <c r="S22" t="b">
        <v>1</v>
      </c>
      <c r="T22" t="b">
        <v>1</v>
      </c>
      <c r="U22" t="b">
        <v>1</v>
      </c>
      <c r="V22" t="b">
        <v>1</v>
      </c>
    </row>
    <row r="23" spans="1:22" x14ac:dyDescent="0.2">
      <c r="A23">
        <v>25</v>
      </c>
      <c r="B23" t="b">
        <v>0</v>
      </c>
      <c r="C23" t="b">
        <v>1</v>
      </c>
      <c r="D23" t="b">
        <v>0</v>
      </c>
      <c r="E23" t="b">
        <v>0</v>
      </c>
      <c r="F23" t="b">
        <v>1</v>
      </c>
      <c r="G23" t="b">
        <v>0</v>
      </c>
      <c r="H23" t="b">
        <v>0</v>
      </c>
      <c r="I23" t="b">
        <v>1</v>
      </c>
      <c r="J23" t="b">
        <v>1</v>
      </c>
      <c r="K23" t="b">
        <v>0</v>
      </c>
      <c r="L23" t="b">
        <v>1</v>
      </c>
      <c r="M23" t="b">
        <v>1</v>
      </c>
      <c r="N23" t="b">
        <v>0</v>
      </c>
      <c r="O23" t="b">
        <v>1</v>
      </c>
      <c r="P23" t="b">
        <v>1</v>
      </c>
      <c r="Q23" s="20" t="b">
        <v>0</v>
      </c>
      <c r="R23" t="b">
        <v>1</v>
      </c>
      <c r="S23" t="b">
        <v>1</v>
      </c>
      <c r="T23" t="b">
        <v>1</v>
      </c>
      <c r="U23" t="b">
        <v>1</v>
      </c>
      <c r="V23" t="b">
        <v>1</v>
      </c>
    </row>
    <row r="24" spans="1:22" x14ac:dyDescent="0.2">
      <c r="A24">
        <v>26</v>
      </c>
      <c r="B24" t="b">
        <v>0</v>
      </c>
      <c r="C24" t="b">
        <v>1</v>
      </c>
      <c r="D24" t="b">
        <v>1</v>
      </c>
      <c r="E24" t="b">
        <v>0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s="20" t="b">
        <v>1</v>
      </c>
      <c r="R24" t="b">
        <v>1</v>
      </c>
      <c r="S24" t="b">
        <v>1</v>
      </c>
      <c r="T24" t="b">
        <v>1</v>
      </c>
      <c r="U24" t="b">
        <v>1</v>
      </c>
      <c r="V24" t="b">
        <v>1</v>
      </c>
    </row>
    <row r="25" spans="1:22" s="3" customFormat="1" x14ac:dyDescent="0.2">
      <c r="A25" s="3" t="s">
        <v>22</v>
      </c>
      <c r="B25" s="3">
        <f t="shared" ref="B25:V25" si="0">COUNTIF(B2:B24,"=TRUE")</f>
        <v>5</v>
      </c>
      <c r="C25" s="3">
        <f t="shared" si="0"/>
        <v>11</v>
      </c>
      <c r="D25" s="3">
        <f t="shared" si="0"/>
        <v>8</v>
      </c>
      <c r="E25" s="3">
        <f t="shared" si="0"/>
        <v>7</v>
      </c>
      <c r="F25" s="3">
        <f t="shared" si="0"/>
        <v>18</v>
      </c>
      <c r="G25" s="3">
        <f t="shared" si="0"/>
        <v>10</v>
      </c>
      <c r="H25" s="3">
        <f t="shared" si="0"/>
        <v>12</v>
      </c>
      <c r="I25" s="3">
        <f t="shared" si="0"/>
        <v>20</v>
      </c>
      <c r="J25" s="3">
        <f t="shared" si="0"/>
        <v>20</v>
      </c>
      <c r="K25" s="3">
        <f t="shared" si="0"/>
        <v>15</v>
      </c>
      <c r="L25" s="3">
        <f t="shared" si="0"/>
        <v>22</v>
      </c>
      <c r="M25" s="3">
        <f t="shared" si="0"/>
        <v>22</v>
      </c>
      <c r="N25" s="3">
        <f t="shared" si="0"/>
        <v>17</v>
      </c>
      <c r="O25" s="3">
        <f t="shared" si="0"/>
        <v>23</v>
      </c>
      <c r="P25" s="3">
        <f t="shared" si="0"/>
        <v>23</v>
      </c>
      <c r="Q25" s="3">
        <f t="shared" si="0"/>
        <v>20</v>
      </c>
      <c r="R25" s="3">
        <f t="shared" si="0"/>
        <v>23</v>
      </c>
      <c r="S25" s="3">
        <f t="shared" si="0"/>
        <v>23</v>
      </c>
      <c r="T25" s="3">
        <f t="shared" si="0"/>
        <v>23</v>
      </c>
      <c r="U25" s="3">
        <f t="shared" si="0"/>
        <v>23</v>
      </c>
      <c r="V25" s="3">
        <f t="shared" si="0"/>
        <v>23</v>
      </c>
    </row>
    <row r="26" spans="1:22" x14ac:dyDescent="0.2">
      <c r="A26">
        <v>1</v>
      </c>
      <c r="B26" t="b">
        <v>0</v>
      </c>
      <c r="C26" s="1" t="b">
        <v>0</v>
      </c>
      <c r="D26" t="b">
        <v>1</v>
      </c>
      <c r="E26" s="1" t="s">
        <v>24</v>
      </c>
      <c r="F26" s="1" t="s">
        <v>24</v>
      </c>
      <c r="G26" t="b">
        <v>1</v>
      </c>
      <c r="H26" s="1" t="s">
        <v>24</v>
      </c>
      <c r="I26" s="1" t="s">
        <v>24</v>
      </c>
      <c r="J26" t="b">
        <v>1</v>
      </c>
      <c r="K26" s="1" t="s">
        <v>24</v>
      </c>
      <c r="L26" s="1" t="s">
        <v>24</v>
      </c>
      <c r="M26" t="b">
        <v>1</v>
      </c>
      <c r="N26" s="1" t="s">
        <v>24</v>
      </c>
      <c r="O26" s="1" t="s">
        <v>24</v>
      </c>
      <c r="P26" t="b">
        <v>1</v>
      </c>
      <c r="Q26" s="20" t="s">
        <v>24</v>
      </c>
      <c r="R26" s="1" t="s">
        <v>24</v>
      </c>
      <c r="S26" t="b">
        <v>1</v>
      </c>
      <c r="T26" s="1" t="s">
        <v>24</v>
      </c>
      <c r="U26" s="1" t="s">
        <v>24</v>
      </c>
      <c r="V26" t="b">
        <v>1</v>
      </c>
    </row>
    <row r="27" spans="1:22" x14ac:dyDescent="0.2">
      <c r="A27">
        <v>2</v>
      </c>
      <c r="B27" s="1" t="b">
        <v>0</v>
      </c>
      <c r="C27" s="1" t="s">
        <v>24</v>
      </c>
      <c r="D27" t="b">
        <v>0</v>
      </c>
      <c r="E27" s="1" t="b">
        <v>0</v>
      </c>
      <c r="F27" s="1" t="b">
        <v>0</v>
      </c>
      <c r="G27" t="b">
        <v>0</v>
      </c>
      <c r="H27" s="1" t="b">
        <v>0</v>
      </c>
      <c r="I27" s="1" t="s">
        <v>24</v>
      </c>
      <c r="J27" t="b">
        <v>0</v>
      </c>
      <c r="K27" s="1" t="b">
        <v>0</v>
      </c>
      <c r="L27" s="1" t="s">
        <v>24</v>
      </c>
      <c r="M27" t="b">
        <v>0</v>
      </c>
      <c r="N27" s="1" t="b">
        <v>0</v>
      </c>
      <c r="O27" s="1" t="s">
        <v>24</v>
      </c>
      <c r="P27" t="b">
        <v>0</v>
      </c>
      <c r="Q27" s="20" t="b">
        <v>0</v>
      </c>
      <c r="R27" s="1" t="s">
        <v>24</v>
      </c>
      <c r="S27" t="b">
        <v>1</v>
      </c>
      <c r="T27" s="1" t="b">
        <v>0</v>
      </c>
      <c r="U27" s="1" t="s">
        <v>24</v>
      </c>
      <c r="V27" t="b">
        <v>1</v>
      </c>
    </row>
    <row r="28" spans="1:22" x14ac:dyDescent="0.2">
      <c r="A28">
        <v>4</v>
      </c>
      <c r="B28" s="1" t="b">
        <v>0</v>
      </c>
      <c r="C28" s="1" t="b">
        <v>0</v>
      </c>
      <c r="D28" t="b">
        <v>0</v>
      </c>
      <c r="E28" s="1" t="b">
        <v>0</v>
      </c>
      <c r="F28" s="1" t="b">
        <v>0</v>
      </c>
      <c r="G28" t="b">
        <v>0</v>
      </c>
      <c r="H28" s="1" t="b">
        <v>0</v>
      </c>
      <c r="I28" s="1" t="b">
        <v>0</v>
      </c>
      <c r="J28" t="b">
        <v>0</v>
      </c>
      <c r="K28" s="1" t="b">
        <v>0</v>
      </c>
      <c r="L28" s="1" t="b">
        <v>0</v>
      </c>
      <c r="M28" t="b">
        <v>0</v>
      </c>
      <c r="N28" s="1" t="b">
        <v>0</v>
      </c>
      <c r="O28" s="1" t="b">
        <v>0</v>
      </c>
      <c r="P28" t="b">
        <v>0</v>
      </c>
      <c r="Q28" s="20" t="b">
        <v>0</v>
      </c>
      <c r="R28" s="1" t="s">
        <v>24</v>
      </c>
      <c r="S28" t="b">
        <v>0</v>
      </c>
      <c r="T28" s="1" t="b">
        <v>0</v>
      </c>
      <c r="U28" s="1" t="s">
        <v>24</v>
      </c>
      <c r="V28" t="b">
        <v>1</v>
      </c>
    </row>
    <row r="29" spans="1:22" x14ac:dyDescent="0.2">
      <c r="A29">
        <v>5</v>
      </c>
      <c r="B29" s="1" t="b">
        <v>0</v>
      </c>
      <c r="C29" s="1" t="b">
        <v>0</v>
      </c>
      <c r="D29" t="b">
        <v>0</v>
      </c>
      <c r="E29" s="1" t="b">
        <v>0</v>
      </c>
      <c r="F29" s="1" t="b">
        <v>0</v>
      </c>
      <c r="G29" t="b">
        <v>0</v>
      </c>
      <c r="H29" s="1" t="b">
        <v>0</v>
      </c>
      <c r="I29" s="1" t="b">
        <v>0</v>
      </c>
      <c r="J29" t="b">
        <v>0</v>
      </c>
      <c r="K29" s="1" t="b">
        <v>0</v>
      </c>
      <c r="L29" s="1" t="b">
        <v>0</v>
      </c>
      <c r="M29" t="b">
        <v>0</v>
      </c>
      <c r="N29" s="1" t="b">
        <v>0</v>
      </c>
      <c r="O29" s="1" t="b">
        <v>0</v>
      </c>
      <c r="P29" t="b">
        <v>0</v>
      </c>
      <c r="Q29" s="20" t="b">
        <v>0</v>
      </c>
      <c r="R29" s="1" t="b">
        <v>0</v>
      </c>
      <c r="S29" t="b">
        <v>0</v>
      </c>
      <c r="T29" s="1" t="b">
        <v>0</v>
      </c>
      <c r="U29" s="1" t="s">
        <v>24</v>
      </c>
      <c r="V29" t="b">
        <v>0</v>
      </c>
    </row>
    <row r="30" spans="1:22" x14ac:dyDescent="0.2">
      <c r="A30">
        <v>6</v>
      </c>
      <c r="B30" s="1" t="b">
        <v>0</v>
      </c>
      <c r="C30" s="1" t="b">
        <v>0</v>
      </c>
      <c r="D30" t="b">
        <v>0</v>
      </c>
      <c r="E30" s="1" t="b">
        <v>0</v>
      </c>
      <c r="F30" s="1" t="b">
        <v>0</v>
      </c>
      <c r="G30" t="b">
        <v>0</v>
      </c>
      <c r="H30" s="1" t="s">
        <v>24</v>
      </c>
      <c r="I30" s="1" t="s">
        <v>24</v>
      </c>
      <c r="J30" t="b">
        <v>1</v>
      </c>
      <c r="K30" s="1" t="s">
        <v>24</v>
      </c>
      <c r="L30" s="1" t="s">
        <v>24</v>
      </c>
      <c r="M30" t="b">
        <v>1</v>
      </c>
      <c r="N30" s="1" t="s">
        <v>24</v>
      </c>
      <c r="O30" s="1" t="s">
        <v>24</v>
      </c>
      <c r="P30" t="b">
        <v>1</v>
      </c>
      <c r="Q30" s="20" t="s">
        <v>24</v>
      </c>
      <c r="R30" s="1" t="s">
        <v>24</v>
      </c>
      <c r="S30" t="b">
        <v>1</v>
      </c>
      <c r="T30" s="1" t="s">
        <v>24</v>
      </c>
      <c r="U30" s="1" t="s">
        <v>24</v>
      </c>
      <c r="V30" t="b">
        <v>1</v>
      </c>
    </row>
    <row r="31" spans="1:22" x14ac:dyDescent="0.2">
      <c r="A31">
        <v>7</v>
      </c>
      <c r="B31" s="1" t="b">
        <v>0</v>
      </c>
      <c r="C31" s="1" t="b">
        <v>0</v>
      </c>
      <c r="D31" t="b">
        <v>0</v>
      </c>
      <c r="E31" s="1" t="b">
        <v>0</v>
      </c>
      <c r="F31" s="1" t="b">
        <v>0</v>
      </c>
      <c r="G31" t="b">
        <v>0</v>
      </c>
      <c r="H31" s="1" t="b">
        <v>0</v>
      </c>
      <c r="I31" s="1" t="b">
        <v>0</v>
      </c>
      <c r="J31" t="b">
        <v>0</v>
      </c>
      <c r="K31" s="1" t="b">
        <v>0</v>
      </c>
      <c r="L31" s="1" t="s">
        <v>24</v>
      </c>
      <c r="M31" t="b">
        <v>0</v>
      </c>
      <c r="N31" s="1" t="b">
        <v>0</v>
      </c>
      <c r="O31" s="1" t="s">
        <v>24</v>
      </c>
      <c r="P31" t="b">
        <v>0</v>
      </c>
      <c r="Q31" s="20" t="b">
        <v>0</v>
      </c>
      <c r="R31" s="1" t="s">
        <v>24</v>
      </c>
      <c r="S31" t="b">
        <v>0</v>
      </c>
      <c r="T31" s="1" t="b">
        <v>0</v>
      </c>
      <c r="U31" s="1" t="s">
        <v>24</v>
      </c>
      <c r="V31" t="b">
        <v>1</v>
      </c>
    </row>
    <row r="32" spans="1:22" x14ac:dyDescent="0.2">
      <c r="A32">
        <v>8</v>
      </c>
      <c r="B32" s="1" t="b">
        <v>0</v>
      </c>
      <c r="C32" s="1" t="b">
        <v>0</v>
      </c>
      <c r="D32" t="b">
        <v>0</v>
      </c>
      <c r="E32" s="1" t="b">
        <v>0</v>
      </c>
      <c r="F32" s="1" t="b">
        <v>0</v>
      </c>
      <c r="G32" t="b">
        <v>0</v>
      </c>
      <c r="H32" s="1" t="b">
        <v>0</v>
      </c>
      <c r="I32" s="1" t="b">
        <v>0</v>
      </c>
      <c r="J32" t="b">
        <v>0</v>
      </c>
      <c r="K32" s="1" t="b">
        <v>0</v>
      </c>
      <c r="L32" s="1" t="b">
        <v>0</v>
      </c>
      <c r="M32" t="b">
        <v>0</v>
      </c>
      <c r="N32" s="1" t="b">
        <v>0</v>
      </c>
      <c r="O32" s="1" t="b">
        <v>0</v>
      </c>
      <c r="P32" t="b">
        <v>0</v>
      </c>
      <c r="Q32" s="20" t="b">
        <v>0</v>
      </c>
      <c r="R32" s="1" t="b">
        <v>0</v>
      </c>
      <c r="S32" t="b">
        <v>0</v>
      </c>
      <c r="T32" s="1" t="b">
        <v>0</v>
      </c>
      <c r="U32" s="1" t="s">
        <v>24</v>
      </c>
      <c r="V32" t="b">
        <v>1</v>
      </c>
    </row>
    <row r="33" spans="1:22" x14ac:dyDescent="0.2">
      <c r="A33">
        <v>9</v>
      </c>
      <c r="B33" s="1" t="b">
        <v>0</v>
      </c>
      <c r="C33" s="1" t="b">
        <v>0</v>
      </c>
      <c r="D33" t="b">
        <v>0</v>
      </c>
      <c r="E33" s="1" t="s">
        <v>24</v>
      </c>
      <c r="F33" s="1" t="s">
        <v>24</v>
      </c>
      <c r="G33" t="b">
        <v>1</v>
      </c>
      <c r="H33" s="1" t="s">
        <v>24</v>
      </c>
      <c r="I33" s="1" t="s">
        <v>24</v>
      </c>
      <c r="J33" t="b">
        <v>1</v>
      </c>
      <c r="K33" s="1" t="s">
        <v>24</v>
      </c>
      <c r="L33" s="1" t="s">
        <v>24</v>
      </c>
      <c r="M33" t="b">
        <v>1</v>
      </c>
      <c r="N33" s="1" t="s">
        <v>24</v>
      </c>
      <c r="O33" s="1" t="s">
        <v>24</v>
      </c>
      <c r="P33" t="b">
        <v>1</v>
      </c>
      <c r="Q33" s="20" t="s">
        <v>24</v>
      </c>
      <c r="R33" s="1" t="s">
        <v>24</v>
      </c>
      <c r="S33" t="b">
        <v>1</v>
      </c>
      <c r="T33" s="1" t="s">
        <v>24</v>
      </c>
      <c r="U33" s="1" t="s">
        <v>24</v>
      </c>
      <c r="V33" t="b">
        <v>1</v>
      </c>
    </row>
    <row r="34" spans="1:22" x14ac:dyDescent="0.2">
      <c r="A34">
        <v>10</v>
      </c>
      <c r="B34" s="1" t="b">
        <v>0</v>
      </c>
      <c r="C34" s="1" t="b">
        <v>0</v>
      </c>
      <c r="D34" t="b">
        <v>0</v>
      </c>
      <c r="E34" s="1" t="b">
        <v>0</v>
      </c>
      <c r="F34" s="1" t="b">
        <v>0</v>
      </c>
      <c r="G34" t="b">
        <v>0</v>
      </c>
      <c r="H34" s="1" t="b">
        <v>0</v>
      </c>
      <c r="I34" s="1" t="b">
        <v>0</v>
      </c>
      <c r="J34" t="b">
        <v>0</v>
      </c>
      <c r="K34" s="1" t="b">
        <v>0</v>
      </c>
      <c r="L34" s="1" t="b">
        <v>0</v>
      </c>
      <c r="M34" t="b">
        <v>0</v>
      </c>
      <c r="N34" s="1" t="b">
        <v>0</v>
      </c>
      <c r="O34" s="1" t="b">
        <v>0</v>
      </c>
      <c r="P34" t="b">
        <v>0</v>
      </c>
      <c r="Q34" s="20" t="b">
        <v>0</v>
      </c>
      <c r="R34" s="1" t="b">
        <v>0</v>
      </c>
      <c r="S34" t="b">
        <v>0</v>
      </c>
      <c r="T34" s="1" t="b">
        <v>0</v>
      </c>
      <c r="U34" s="1" t="s">
        <v>24</v>
      </c>
      <c r="V34" t="b">
        <v>0</v>
      </c>
    </row>
    <row r="35" spans="1:22" x14ac:dyDescent="0.2">
      <c r="A35">
        <v>11</v>
      </c>
      <c r="B35" s="1" t="b">
        <v>0</v>
      </c>
      <c r="C35" s="1" t="b">
        <v>0</v>
      </c>
      <c r="D35" t="b">
        <v>0</v>
      </c>
      <c r="E35" s="1" t="b">
        <v>0</v>
      </c>
      <c r="F35" s="1" t="b">
        <v>0</v>
      </c>
      <c r="G35" t="b">
        <v>0</v>
      </c>
      <c r="H35" s="1" t="b">
        <v>0</v>
      </c>
      <c r="I35" s="1" t="b">
        <v>0</v>
      </c>
      <c r="J35" t="b">
        <v>0</v>
      </c>
      <c r="K35" s="1" t="b">
        <v>0</v>
      </c>
      <c r="L35" s="1" t="b">
        <v>0</v>
      </c>
      <c r="M35" t="b">
        <v>0</v>
      </c>
      <c r="N35" s="1" t="b">
        <v>0</v>
      </c>
      <c r="O35" s="1" t="s">
        <v>24</v>
      </c>
      <c r="P35" t="b">
        <v>0</v>
      </c>
      <c r="Q35" s="20" t="b">
        <v>0</v>
      </c>
      <c r="R35" s="1" t="s">
        <v>24</v>
      </c>
      <c r="S35" t="b">
        <v>0</v>
      </c>
      <c r="T35" s="1" t="b">
        <v>0</v>
      </c>
      <c r="U35" s="1" t="s">
        <v>24</v>
      </c>
      <c r="V35" t="b">
        <v>1</v>
      </c>
    </row>
    <row r="36" spans="1:22" x14ac:dyDescent="0.2">
      <c r="A36">
        <v>14</v>
      </c>
      <c r="B36" s="1" t="b">
        <v>0</v>
      </c>
      <c r="C36" s="1" t="b">
        <v>0</v>
      </c>
      <c r="D36" t="b">
        <v>0</v>
      </c>
      <c r="E36" s="1" t="b">
        <v>0</v>
      </c>
      <c r="F36" s="1" t="b">
        <v>0</v>
      </c>
      <c r="G36" t="b">
        <v>0</v>
      </c>
      <c r="H36" s="1" t="b">
        <v>0</v>
      </c>
      <c r="I36" s="1" t="b">
        <v>0</v>
      </c>
      <c r="J36" t="b">
        <v>0</v>
      </c>
      <c r="K36" s="1" t="b">
        <v>0</v>
      </c>
      <c r="L36" s="1" t="b">
        <v>0</v>
      </c>
      <c r="M36" t="b">
        <v>0</v>
      </c>
      <c r="N36" s="1" t="b">
        <v>0</v>
      </c>
      <c r="O36" s="1" t="b">
        <v>0</v>
      </c>
      <c r="P36" t="b">
        <v>0</v>
      </c>
      <c r="Q36" s="20" t="b">
        <v>0</v>
      </c>
      <c r="R36" s="1" t="s">
        <v>24</v>
      </c>
      <c r="S36" t="b">
        <v>0</v>
      </c>
      <c r="T36" s="1" t="b">
        <v>0</v>
      </c>
      <c r="U36" s="1" t="s">
        <v>24</v>
      </c>
      <c r="V36" t="b">
        <v>1</v>
      </c>
    </row>
    <row r="37" spans="1:22" x14ac:dyDescent="0.2">
      <c r="A37">
        <v>17</v>
      </c>
      <c r="B37" s="1" t="b">
        <v>0</v>
      </c>
      <c r="C37" s="1" t="b">
        <v>0</v>
      </c>
      <c r="D37" t="b">
        <v>0</v>
      </c>
      <c r="E37" s="1" t="b">
        <v>0</v>
      </c>
      <c r="F37" s="1" t="b">
        <v>0</v>
      </c>
      <c r="G37" t="b">
        <v>0</v>
      </c>
      <c r="H37" s="1" t="b">
        <v>0</v>
      </c>
      <c r="I37" s="1" t="b">
        <v>0</v>
      </c>
      <c r="J37" t="b">
        <v>0</v>
      </c>
      <c r="K37" s="1" t="b">
        <v>0</v>
      </c>
      <c r="L37" s="1" t="b">
        <v>0</v>
      </c>
      <c r="M37" t="b">
        <v>0</v>
      </c>
      <c r="N37" s="1" t="b">
        <v>0</v>
      </c>
      <c r="O37" s="1" t="b">
        <v>0</v>
      </c>
      <c r="P37" t="b">
        <v>0</v>
      </c>
      <c r="Q37" s="20" t="b">
        <v>0</v>
      </c>
      <c r="R37" s="1" t="b">
        <v>0</v>
      </c>
      <c r="S37" t="b">
        <v>0</v>
      </c>
      <c r="T37" s="1" t="b">
        <v>0</v>
      </c>
      <c r="U37" s="1" t="s">
        <v>24</v>
      </c>
      <c r="V37" t="b">
        <v>0</v>
      </c>
    </row>
    <row r="38" spans="1:22" x14ac:dyDescent="0.2">
      <c r="A38">
        <v>18</v>
      </c>
      <c r="B38" s="1" t="b">
        <v>0</v>
      </c>
      <c r="C38" s="1" t="b">
        <v>0</v>
      </c>
      <c r="D38" t="b">
        <v>0</v>
      </c>
      <c r="E38" s="1" t="b">
        <v>0</v>
      </c>
      <c r="F38" s="1" t="b">
        <v>0</v>
      </c>
      <c r="G38" t="b">
        <v>0</v>
      </c>
      <c r="H38" s="1" t="b">
        <v>0</v>
      </c>
      <c r="I38" s="1" t="s">
        <v>24</v>
      </c>
      <c r="J38" t="b">
        <v>0</v>
      </c>
      <c r="K38" s="1" t="b">
        <v>0</v>
      </c>
      <c r="L38" s="1" t="s">
        <v>24</v>
      </c>
      <c r="M38" t="b">
        <v>0</v>
      </c>
      <c r="N38" s="1" t="b">
        <v>0</v>
      </c>
      <c r="O38" s="1" t="s">
        <v>24</v>
      </c>
      <c r="P38" t="b">
        <v>0</v>
      </c>
      <c r="Q38" s="20" t="b">
        <v>0</v>
      </c>
      <c r="R38" s="1" t="s">
        <v>24</v>
      </c>
      <c r="S38" t="b">
        <v>0</v>
      </c>
      <c r="T38" s="1" t="b">
        <v>0</v>
      </c>
      <c r="U38" s="1" t="s">
        <v>24</v>
      </c>
      <c r="V38" t="b">
        <v>1</v>
      </c>
    </row>
    <row r="39" spans="1:22" x14ac:dyDescent="0.2">
      <c r="A39">
        <v>23</v>
      </c>
      <c r="B39" s="1" t="b">
        <v>0</v>
      </c>
      <c r="C39" s="1" t="b">
        <v>0</v>
      </c>
      <c r="D39" t="b">
        <v>0</v>
      </c>
      <c r="E39" s="1" t="b">
        <v>0</v>
      </c>
      <c r="F39" s="1" t="b">
        <v>0</v>
      </c>
      <c r="G39" t="b">
        <v>0</v>
      </c>
      <c r="H39" s="1" t="b">
        <v>0</v>
      </c>
      <c r="I39" s="1" t="b">
        <v>0</v>
      </c>
      <c r="J39" t="b">
        <v>0</v>
      </c>
      <c r="K39" s="1" t="b">
        <v>0</v>
      </c>
      <c r="L39" s="1" t="b">
        <v>0</v>
      </c>
      <c r="M39" t="b">
        <v>0</v>
      </c>
      <c r="N39" s="1" t="b">
        <v>0</v>
      </c>
      <c r="O39" s="1" t="b">
        <v>0</v>
      </c>
      <c r="P39" t="b">
        <v>0</v>
      </c>
      <c r="Q39" s="20" t="b">
        <v>0</v>
      </c>
      <c r="R39" s="1" t="s">
        <v>24</v>
      </c>
      <c r="S39" t="b">
        <v>1</v>
      </c>
      <c r="T39" s="1" t="b">
        <v>0</v>
      </c>
      <c r="U39" s="1" t="s">
        <v>24</v>
      </c>
      <c r="V39" t="b">
        <v>1</v>
      </c>
    </row>
    <row r="40" spans="1:22" x14ac:dyDescent="0.2">
      <c r="A40">
        <v>24</v>
      </c>
      <c r="B40" s="1" t="b">
        <v>0</v>
      </c>
      <c r="C40" s="1" t="b">
        <v>0</v>
      </c>
      <c r="D40" t="b">
        <v>0</v>
      </c>
      <c r="E40" s="1" t="b">
        <v>0</v>
      </c>
      <c r="F40" s="1" t="b">
        <v>0</v>
      </c>
      <c r="G40" t="b">
        <v>0</v>
      </c>
      <c r="H40" s="1" t="b">
        <v>0</v>
      </c>
      <c r="I40" s="1" t="b">
        <v>0</v>
      </c>
      <c r="J40" t="b">
        <v>0</v>
      </c>
      <c r="K40" s="1" t="b">
        <v>0</v>
      </c>
      <c r="L40" s="1" t="b">
        <v>0</v>
      </c>
      <c r="M40" t="b">
        <v>0</v>
      </c>
      <c r="N40" s="1" t="b">
        <v>0</v>
      </c>
      <c r="O40" s="1" t="s">
        <v>24</v>
      </c>
      <c r="P40" t="b">
        <v>0</v>
      </c>
      <c r="Q40" s="20" t="b">
        <v>0</v>
      </c>
      <c r="R40" s="1" t="s">
        <v>24</v>
      </c>
      <c r="S40" t="b">
        <v>1</v>
      </c>
      <c r="T40" s="1" t="s">
        <v>24</v>
      </c>
      <c r="U40" s="1" t="s">
        <v>24</v>
      </c>
      <c r="V40" t="b">
        <v>1</v>
      </c>
    </row>
    <row r="41" spans="1:22" x14ac:dyDescent="0.2">
      <c r="A41">
        <v>25</v>
      </c>
      <c r="B41" s="1" t="b">
        <v>0</v>
      </c>
      <c r="C41" s="1" t="b">
        <v>0</v>
      </c>
      <c r="D41" t="b">
        <v>0</v>
      </c>
      <c r="E41" s="1" t="b">
        <v>0</v>
      </c>
      <c r="F41" s="1" t="b">
        <v>0</v>
      </c>
      <c r="G41" t="b">
        <v>0</v>
      </c>
      <c r="H41" s="1" t="b">
        <v>0</v>
      </c>
      <c r="I41" s="1" t="s">
        <v>24</v>
      </c>
      <c r="J41" t="b">
        <v>0</v>
      </c>
      <c r="K41" s="1" t="b">
        <v>0</v>
      </c>
      <c r="L41" s="1" t="s">
        <v>24</v>
      </c>
      <c r="M41" t="b">
        <v>1</v>
      </c>
      <c r="N41" s="1" t="b">
        <v>0</v>
      </c>
      <c r="O41" s="1" t="s">
        <v>24</v>
      </c>
      <c r="P41" t="b">
        <v>1</v>
      </c>
      <c r="Q41" s="20" t="b">
        <v>0</v>
      </c>
      <c r="R41" s="1" t="s">
        <v>24</v>
      </c>
      <c r="S41" t="b">
        <v>1</v>
      </c>
      <c r="T41" s="1" t="s">
        <v>24</v>
      </c>
      <c r="U41" s="1" t="s">
        <v>24</v>
      </c>
      <c r="V41" t="b">
        <v>1</v>
      </c>
    </row>
    <row r="42" spans="1:22" x14ac:dyDescent="0.2">
      <c r="A42">
        <v>26</v>
      </c>
      <c r="B42" s="1" t="b">
        <v>0</v>
      </c>
      <c r="C42" s="1" t="b">
        <v>0</v>
      </c>
      <c r="D42" t="b">
        <v>1</v>
      </c>
      <c r="E42" s="1" t="b">
        <v>0</v>
      </c>
      <c r="F42" s="1" t="b">
        <v>0</v>
      </c>
      <c r="G42" t="b">
        <v>1</v>
      </c>
      <c r="H42" s="1" t="b">
        <v>0</v>
      </c>
      <c r="I42" s="1" t="b">
        <v>0</v>
      </c>
      <c r="J42" t="b">
        <v>1</v>
      </c>
      <c r="K42" s="1" t="b">
        <v>0</v>
      </c>
      <c r="L42" s="1" t="s">
        <v>24</v>
      </c>
      <c r="M42" t="b">
        <v>1</v>
      </c>
      <c r="N42" s="1" t="b">
        <v>0</v>
      </c>
      <c r="O42" s="1" t="s">
        <v>24</v>
      </c>
      <c r="P42" t="b">
        <v>1</v>
      </c>
      <c r="Q42" s="20" t="b">
        <v>0</v>
      </c>
      <c r="R42" s="1" t="s">
        <v>24</v>
      </c>
      <c r="S42" t="b">
        <v>1</v>
      </c>
      <c r="T42" s="1" t="b">
        <v>0</v>
      </c>
      <c r="U42" s="1" t="s">
        <v>24</v>
      </c>
      <c r="V42" t="b">
        <v>1</v>
      </c>
    </row>
    <row r="43" spans="1:22" x14ac:dyDescent="0.2">
      <c r="A43">
        <v>27</v>
      </c>
      <c r="B43" s="1" t="b">
        <v>0</v>
      </c>
      <c r="C43" s="1" t="b">
        <v>0</v>
      </c>
      <c r="D43" t="b">
        <v>1</v>
      </c>
      <c r="E43" s="1" t="s">
        <v>24</v>
      </c>
      <c r="F43" s="1" t="s">
        <v>24</v>
      </c>
      <c r="G43" t="b">
        <v>1</v>
      </c>
      <c r="H43" s="1" t="s">
        <v>24</v>
      </c>
      <c r="I43" s="1" t="s">
        <v>24</v>
      </c>
      <c r="J43" t="b">
        <v>1</v>
      </c>
      <c r="K43" s="1" t="s">
        <v>24</v>
      </c>
      <c r="L43" s="1" t="s">
        <v>24</v>
      </c>
      <c r="M43" t="b">
        <v>1</v>
      </c>
      <c r="N43" s="1" t="s">
        <v>24</v>
      </c>
      <c r="O43" s="1" t="s">
        <v>24</v>
      </c>
      <c r="P43" t="b">
        <v>1</v>
      </c>
      <c r="Q43" s="20" t="s">
        <v>24</v>
      </c>
      <c r="R43" s="1" t="s">
        <v>24</v>
      </c>
      <c r="S43" t="b">
        <v>1</v>
      </c>
      <c r="T43" s="1" t="s">
        <v>24</v>
      </c>
      <c r="U43" s="1" t="s">
        <v>24</v>
      </c>
      <c r="V43" t="b">
        <v>1</v>
      </c>
    </row>
    <row r="44" spans="1:22" x14ac:dyDescent="0.2">
      <c r="A44">
        <v>28</v>
      </c>
      <c r="B44" s="1" t="b">
        <v>0</v>
      </c>
      <c r="C44" s="1" t="s">
        <v>24</v>
      </c>
      <c r="D44" t="b">
        <v>1</v>
      </c>
      <c r="E44" s="1" t="b">
        <v>0</v>
      </c>
      <c r="F44" s="1" t="s">
        <v>24</v>
      </c>
      <c r="G44" t="b">
        <v>1</v>
      </c>
      <c r="H44" s="1" t="s">
        <v>24</v>
      </c>
      <c r="I44" s="1" t="s">
        <v>24</v>
      </c>
      <c r="J44" t="b">
        <v>1</v>
      </c>
      <c r="K44" s="1" t="s">
        <v>24</v>
      </c>
      <c r="L44" s="1" t="s">
        <v>24</v>
      </c>
      <c r="M44" t="b">
        <v>1</v>
      </c>
      <c r="N44" s="1" t="s">
        <v>24</v>
      </c>
      <c r="O44" s="1" t="s">
        <v>24</v>
      </c>
      <c r="P44" t="b">
        <v>1</v>
      </c>
      <c r="Q44" s="20" t="s">
        <v>24</v>
      </c>
      <c r="R44" s="1" t="s">
        <v>24</v>
      </c>
      <c r="S44" t="b">
        <v>1</v>
      </c>
      <c r="T44" s="1" t="s">
        <v>24</v>
      </c>
      <c r="U44" s="1" t="s">
        <v>24</v>
      </c>
      <c r="V44" t="b">
        <v>1</v>
      </c>
    </row>
    <row r="45" spans="1:22" x14ac:dyDescent="0.2">
      <c r="A45">
        <v>31</v>
      </c>
      <c r="B45" s="1" t="b">
        <v>0</v>
      </c>
      <c r="C45" s="1" t="b">
        <v>0</v>
      </c>
      <c r="D45" t="b">
        <v>0</v>
      </c>
      <c r="E45" s="1" t="b">
        <v>0</v>
      </c>
      <c r="F45" s="1" t="b">
        <v>0</v>
      </c>
      <c r="G45" t="b">
        <v>0</v>
      </c>
      <c r="H45" s="1" t="b">
        <v>0</v>
      </c>
      <c r="I45" s="1" t="b">
        <v>0</v>
      </c>
      <c r="J45" t="b">
        <v>0</v>
      </c>
      <c r="K45" s="1" t="b">
        <v>0</v>
      </c>
      <c r="L45" s="1" t="s">
        <v>24</v>
      </c>
      <c r="M45" t="b">
        <v>0</v>
      </c>
      <c r="N45" s="1" t="b">
        <v>0</v>
      </c>
      <c r="O45" s="1" t="s">
        <v>24</v>
      </c>
      <c r="P45" t="b">
        <v>0</v>
      </c>
      <c r="Q45" s="20" t="b">
        <v>0</v>
      </c>
      <c r="R45" s="1" t="s">
        <v>24</v>
      </c>
      <c r="S45" t="b">
        <v>0</v>
      </c>
      <c r="T45" s="1" t="b">
        <v>0</v>
      </c>
      <c r="U45" s="1" t="s">
        <v>24</v>
      </c>
      <c r="V45" t="b">
        <v>1</v>
      </c>
    </row>
    <row r="46" spans="1:22" x14ac:dyDescent="0.2">
      <c r="A46">
        <v>32</v>
      </c>
      <c r="B46" s="1" t="b">
        <v>0</v>
      </c>
      <c r="C46" s="1" t="b">
        <v>0</v>
      </c>
      <c r="D46" t="b">
        <v>0</v>
      </c>
      <c r="E46" s="1" t="s">
        <v>24</v>
      </c>
      <c r="F46" s="1" t="s">
        <v>24</v>
      </c>
      <c r="G46" t="b">
        <v>0</v>
      </c>
      <c r="H46" s="1" t="s">
        <v>24</v>
      </c>
      <c r="I46" s="1" t="s">
        <v>24</v>
      </c>
      <c r="J46" t="b">
        <v>0</v>
      </c>
      <c r="K46" s="1" t="s">
        <v>24</v>
      </c>
      <c r="L46" s="1" t="s">
        <v>24</v>
      </c>
      <c r="M46" t="b">
        <v>0</v>
      </c>
      <c r="N46" s="1" t="s">
        <v>24</v>
      </c>
      <c r="O46" s="1" t="s">
        <v>24</v>
      </c>
      <c r="P46" t="b">
        <v>1</v>
      </c>
      <c r="Q46" s="20" t="s">
        <v>24</v>
      </c>
      <c r="R46" s="1" t="s">
        <v>24</v>
      </c>
      <c r="S46" t="b">
        <v>1</v>
      </c>
      <c r="T46" s="1" t="s">
        <v>24</v>
      </c>
      <c r="U46" s="1" t="s">
        <v>24</v>
      </c>
      <c r="V46" t="b">
        <v>1</v>
      </c>
    </row>
    <row r="47" spans="1:22" x14ac:dyDescent="0.2">
      <c r="A47">
        <v>33</v>
      </c>
      <c r="B47" s="1" t="s">
        <v>24</v>
      </c>
      <c r="C47" s="1" t="b">
        <v>0</v>
      </c>
      <c r="D47" t="b">
        <v>0</v>
      </c>
      <c r="E47" s="1" t="b">
        <v>0</v>
      </c>
      <c r="F47" s="1" t="b">
        <v>0</v>
      </c>
      <c r="G47" t="b">
        <v>0</v>
      </c>
      <c r="H47" s="1" t="b">
        <v>0</v>
      </c>
      <c r="I47" s="1" t="b">
        <v>0</v>
      </c>
      <c r="J47" t="b">
        <v>0</v>
      </c>
      <c r="K47" s="1" t="b">
        <v>0</v>
      </c>
      <c r="L47" s="1" t="b">
        <v>0</v>
      </c>
      <c r="M47" t="b">
        <v>0</v>
      </c>
      <c r="N47" s="1" t="b">
        <v>0</v>
      </c>
      <c r="O47" s="1" t="s">
        <v>24</v>
      </c>
      <c r="P47" t="b">
        <v>0</v>
      </c>
      <c r="Q47" s="20" t="b">
        <v>0</v>
      </c>
      <c r="R47" s="1" t="s">
        <v>24</v>
      </c>
      <c r="S47" t="b">
        <v>0</v>
      </c>
      <c r="T47" s="1" t="b">
        <v>0</v>
      </c>
      <c r="U47" s="1" t="s">
        <v>24</v>
      </c>
      <c r="V47" t="b">
        <v>0</v>
      </c>
    </row>
    <row r="48" spans="1:22" x14ac:dyDescent="0.2">
      <c r="A48">
        <v>35</v>
      </c>
      <c r="B48" s="1" t="b">
        <v>0</v>
      </c>
      <c r="C48" s="1" t="b">
        <v>0</v>
      </c>
      <c r="D48" t="b">
        <v>0</v>
      </c>
      <c r="E48" s="1" t="b">
        <v>0</v>
      </c>
      <c r="F48" s="1" t="b">
        <v>0</v>
      </c>
      <c r="G48" t="b">
        <v>0</v>
      </c>
      <c r="H48" s="1" t="b">
        <v>0</v>
      </c>
      <c r="I48" s="1" t="b">
        <v>0</v>
      </c>
      <c r="J48" t="b">
        <v>0</v>
      </c>
      <c r="K48" s="1" t="b">
        <v>0</v>
      </c>
      <c r="L48" s="1" t="s">
        <v>24</v>
      </c>
      <c r="M48" t="b">
        <v>0</v>
      </c>
      <c r="N48" s="1" t="b">
        <v>0</v>
      </c>
      <c r="O48" s="1" t="s">
        <v>24</v>
      </c>
      <c r="P48" t="b">
        <v>0</v>
      </c>
      <c r="Q48" s="20" t="b">
        <v>0</v>
      </c>
      <c r="R48" s="1" t="s">
        <v>24</v>
      </c>
      <c r="S48" t="b">
        <v>1</v>
      </c>
      <c r="T48" s="1" t="b">
        <v>0</v>
      </c>
      <c r="U48" s="1" t="s">
        <v>24</v>
      </c>
      <c r="V48" t="b">
        <v>1</v>
      </c>
    </row>
    <row r="49" spans="1:22" x14ac:dyDescent="0.2">
      <c r="A49">
        <v>36</v>
      </c>
      <c r="B49" s="1" t="b">
        <v>0</v>
      </c>
      <c r="C49" s="1" t="b">
        <v>0</v>
      </c>
      <c r="D49" t="b">
        <v>0</v>
      </c>
      <c r="E49" s="1" t="b">
        <v>0</v>
      </c>
      <c r="F49" s="1" t="b">
        <v>0</v>
      </c>
      <c r="G49" t="b">
        <v>0</v>
      </c>
      <c r="H49" s="1" t="b">
        <v>0</v>
      </c>
      <c r="I49" s="1" t="b">
        <v>0</v>
      </c>
      <c r="J49" t="b">
        <v>0</v>
      </c>
      <c r="K49" s="1" t="b">
        <v>0</v>
      </c>
      <c r="L49" s="1" t="b">
        <v>0</v>
      </c>
      <c r="M49" t="b">
        <v>0</v>
      </c>
      <c r="N49" s="1" t="b">
        <v>0</v>
      </c>
      <c r="O49" s="1" t="s">
        <v>24</v>
      </c>
      <c r="P49" t="b">
        <v>0</v>
      </c>
      <c r="Q49" s="20" t="b">
        <v>0</v>
      </c>
      <c r="R49" s="1" t="s">
        <v>24</v>
      </c>
      <c r="S49" t="b">
        <v>0</v>
      </c>
      <c r="T49" s="1" t="b">
        <v>0</v>
      </c>
      <c r="U49" s="1" t="s">
        <v>24</v>
      </c>
      <c r="V49" t="b">
        <v>0</v>
      </c>
    </row>
    <row r="50" spans="1:22" x14ac:dyDescent="0.2">
      <c r="A50">
        <v>37</v>
      </c>
      <c r="B50" s="1" t="b">
        <v>0</v>
      </c>
      <c r="C50" s="1" t="b">
        <v>0</v>
      </c>
      <c r="D50" t="b">
        <v>1</v>
      </c>
      <c r="E50" s="1" t="b">
        <v>0</v>
      </c>
      <c r="F50" s="1" t="s">
        <v>24</v>
      </c>
      <c r="G50" t="b">
        <v>1</v>
      </c>
      <c r="H50" s="1" t="b">
        <v>0</v>
      </c>
      <c r="I50" s="1" t="s">
        <v>24</v>
      </c>
      <c r="J50" t="b">
        <v>1</v>
      </c>
      <c r="K50" s="1" t="b">
        <v>0</v>
      </c>
      <c r="L50" s="1" t="s">
        <v>24</v>
      </c>
      <c r="M50" t="b">
        <v>1</v>
      </c>
      <c r="N50" s="1" t="b">
        <v>0</v>
      </c>
      <c r="O50" s="1" t="s">
        <v>24</v>
      </c>
      <c r="P50" t="b">
        <v>1</v>
      </c>
      <c r="Q50" s="20" t="s">
        <v>24</v>
      </c>
      <c r="R50" s="1" t="s">
        <v>24</v>
      </c>
      <c r="S50" t="b">
        <v>1</v>
      </c>
      <c r="T50" s="1" t="s">
        <v>24</v>
      </c>
      <c r="U50" s="1" t="s">
        <v>24</v>
      </c>
      <c r="V50" t="b">
        <v>1</v>
      </c>
    </row>
    <row r="51" spans="1:22" x14ac:dyDescent="0.2">
      <c r="A51">
        <v>38</v>
      </c>
      <c r="B51" s="1" t="b">
        <v>0</v>
      </c>
      <c r="C51" s="1" t="b">
        <v>0</v>
      </c>
      <c r="D51" t="b">
        <v>1</v>
      </c>
      <c r="E51" s="1" t="s">
        <v>24</v>
      </c>
      <c r="F51" s="1" t="s">
        <v>24</v>
      </c>
      <c r="G51" t="b">
        <v>1</v>
      </c>
      <c r="H51" s="1" t="s">
        <v>24</v>
      </c>
      <c r="I51" s="1" t="s">
        <v>24</v>
      </c>
      <c r="J51" t="b">
        <v>1</v>
      </c>
      <c r="K51" s="1" t="s">
        <v>24</v>
      </c>
      <c r="L51" s="1" t="s">
        <v>24</v>
      </c>
      <c r="M51" t="b">
        <v>1</v>
      </c>
      <c r="N51" s="1" t="s">
        <v>24</v>
      </c>
      <c r="O51" s="1" t="s">
        <v>24</v>
      </c>
      <c r="P51" t="b">
        <v>1</v>
      </c>
      <c r="Q51" s="20" t="s">
        <v>24</v>
      </c>
      <c r="R51" s="1" t="s">
        <v>24</v>
      </c>
      <c r="S51" t="b">
        <v>1</v>
      </c>
      <c r="T51" s="1" t="s">
        <v>24</v>
      </c>
      <c r="U51" s="1" t="s">
        <v>24</v>
      </c>
      <c r="V51" t="b">
        <v>1</v>
      </c>
    </row>
    <row r="52" spans="1:22" x14ac:dyDescent="0.2">
      <c r="A52">
        <v>39</v>
      </c>
      <c r="B52" t="b">
        <v>1</v>
      </c>
      <c r="C52" s="1" t="s">
        <v>24</v>
      </c>
      <c r="D52" t="b">
        <v>0</v>
      </c>
      <c r="E52" s="1" t="s">
        <v>24</v>
      </c>
      <c r="F52" s="1" t="s">
        <v>24</v>
      </c>
      <c r="G52" t="b">
        <v>0</v>
      </c>
      <c r="H52" s="1" t="s">
        <v>24</v>
      </c>
      <c r="I52" s="1" t="s">
        <v>24</v>
      </c>
      <c r="J52" t="b">
        <v>0</v>
      </c>
      <c r="K52" s="1" t="s">
        <v>24</v>
      </c>
      <c r="L52" s="1" t="s">
        <v>24</v>
      </c>
      <c r="M52" t="b">
        <v>1</v>
      </c>
      <c r="N52" s="1" t="s">
        <v>24</v>
      </c>
      <c r="O52" s="1" t="s">
        <v>24</v>
      </c>
      <c r="P52" t="b">
        <v>1</v>
      </c>
      <c r="Q52" s="20" t="s">
        <v>24</v>
      </c>
      <c r="R52" s="1" t="s">
        <v>24</v>
      </c>
      <c r="S52" t="b">
        <v>1</v>
      </c>
      <c r="T52" s="1" t="s">
        <v>24</v>
      </c>
      <c r="U52" s="1" t="s">
        <v>24</v>
      </c>
      <c r="V52" t="b">
        <v>1</v>
      </c>
    </row>
    <row r="53" spans="1:22" x14ac:dyDescent="0.2">
      <c r="A53">
        <v>40</v>
      </c>
      <c r="B53" s="1" t="b">
        <v>0</v>
      </c>
      <c r="C53" s="1" t="b">
        <v>0</v>
      </c>
      <c r="D53" t="b">
        <v>1</v>
      </c>
      <c r="E53" s="1" t="b">
        <v>0</v>
      </c>
      <c r="F53" s="1" t="b">
        <v>0</v>
      </c>
      <c r="G53" t="b">
        <v>1</v>
      </c>
      <c r="H53" s="1" t="b">
        <v>0</v>
      </c>
      <c r="I53" s="1" t="b">
        <v>0</v>
      </c>
      <c r="J53" t="b">
        <v>1</v>
      </c>
      <c r="K53" s="1" t="b">
        <v>0</v>
      </c>
      <c r="L53" s="1" t="s">
        <v>24</v>
      </c>
      <c r="M53" t="b">
        <v>1</v>
      </c>
      <c r="N53" s="1" t="b">
        <v>0</v>
      </c>
      <c r="O53" s="1" t="s">
        <v>24</v>
      </c>
      <c r="P53" t="b">
        <v>1</v>
      </c>
      <c r="Q53" s="20" t="b">
        <v>0</v>
      </c>
      <c r="R53" s="1" t="s">
        <v>24</v>
      </c>
      <c r="S53" t="b">
        <v>1</v>
      </c>
      <c r="T53" s="1" t="b">
        <v>0</v>
      </c>
      <c r="U53" s="1" t="s">
        <v>24</v>
      </c>
      <c r="V53" t="b">
        <v>1</v>
      </c>
    </row>
    <row r="54" spans="1:22" x14ac:dyDescent="0.2">
      <c r="A54">
        <v>41</v>
      </c>
      <c r="B54" s="1" t="b">
        <v>0</v>
      </c>
      <c r="C54" s="1" t="b">
        <v>0</v>
      </c>
      <c r="D54" t="b">
        <v>0</v>
      </c>
      <c r="E54" s="1" t="b">
        <v>0</v>
      </c>
      <c r="F54" s="1" t="b">
        <v>0</v>
      </c>
      <c r="G54" t="b">
        <v>0</v>
      </c>
      <c r="H54" s="1" t="b">
        <v>0</v>
      </c>
      <c r="I54" s="1" t="b">
        <v>0</v>
      </c>
      <c r="J54" t="b">
        <v>0</v>
      </c>
      <c r="K54" s="1" t="b">
        <v>0</v>
      </c>
      <c r="L54" s="1" t="b">
        <v>0</v>
      </c>
      <c r="M54" t="b">
        <v>0</v>
      </c>
      <c r="N54" s="1" t="b">
        <v>0</v>
      </c>
      <c r="O54" s="1" t="s">
        <v>24</v>
      </c>
      <c r="P54" t="b">
        <v>0</v>
      </c>
      <c r="Q54" s="20" t="b">
        <v>0</v>
      </c>
      <c r="R54" s="1" t="s">
        <v>24</v>
      </c>
      <c r="S54" t="b">
        <v>0</v>
      </c>
      <c r="T54" s="1" t="b">
        <v>0</v>
      </c>
      <c r="U54" s="1" t="s">
        <v>24</v>
      </c>
      <c r="V54" t="b">
        <v>0</v>
      </c>
    </row>
    <row r="55" spans="1:22" x14ac:dyDescent="0.2">
      <c r="A55">
        <v>42</v>
      </c>
      <c r="B55" s="1" t="b">
        <v>0</v>
      </c>
      <c r="C55" s="1" t="b">
        <v>0</v>
      </c>
      <c r="D55" t="b">
        <v>0</v>
      </c>
      <c r="E55" s="1" t="b">
        <v>0</v>
      </c>
      <c r="F55" s="1" t="b">
        <v>0</v>
      </c>
      <c r="G55" t="b">
        <v>0</v>
      </c>
      <c r="H55" s="1" t="b">
        <v>0</v>
      </c>
      <c r="I55" s="1" t="s">
        <v>24</v>
      </c>
      <c r="J55" t="b">
        <v>1</v>
      </c>
      <c r="K55" s="1" t="s">
        <v>24</v>
      </c>
      <c r="L55" s="1" t="s">
        <v>24</v>
      </c>
      <c r="M55" t="b">
        <v>1</v>
      </c>
      <c r="N55" s="1" t="s">
        <v>24</v>
      </c>
      <c r="O55" s="1" t="s">
        <v>24</v>
      </c>
      <c r="P55" t="b">
        <v>1</v>
      </c>
      <c r="Q55" s="20" t="s">
        <v>24</v>
      </c>
      <c r="R55" s="1" t="s">
        <v>24</v>
      </c>
      <c r="S55" t="b">
        <v>1</v>
      </c>
      <c r="T55" s="1" t="s">
        <v>24</v>
      </c>
      <c r="U55" s="1" t="s">
        <v>24</v>
      </c>
      <c r="V55" t="b">
        <v>1</v>
      </c>
    </row>
    <row r="56" spans="1:22" x14ac:dyDescent="0.2">
      <c r="A56">
        <v>44</v>
      </c>
      <c r="B56" s="1" t="b">
        <v>0</v>
      </c>
      <c r="C56" s="1" t="b">
        <v>0</v>
      </c>
      <c r="D56" t="b">
        <v>1</v>
      </c>
      <c r="E56" s="1" t="s">
        <v>24</v>
      </c>
      <c r="F56" s="1" t="s">
        <v>24</v>
      </c>
      <c r="G56" t="b">
        <v>1</v>
      </c>
      <c r="H56" s="1" t="s">
        <v>24</v>
      </c>
      <c r="I56" s="1" t="s">
        <v>24</v>
      </c>
      <c r="J56" t="b">
        <v>1</v>
      </c>
      <c r="K56" s="1" t="s">
        <v>24</v>
      </c>
      <c r="L56" s="1" t="s">
        <v>24</v>
      </c>
      <c r="M56" t="b">
        <v>1</v>
      </c>
      <c r="N56" s="1" t="s">
        <v>24</v>
      </c>
      <c r="O56" s="1" t="s">
        <v>24</v>
      </c>
      <c r="P56" t="b">
        <v>1</v>
      </c>
      <c r="Q56" s="20" t="s">
        <v>24</v>
      </c>
      <c r="R56" s="1" t="s">
        <v>24</v>
      </c>
      <c r="S56" t="b">
        <v>1</v>
      </c>
      <c r="T56" s="1" t="s">
        <v>24</v>
      </c>
      <c r="U56" s="1" t="s">
        <v>24</v>
      </c>
      <c r="V56" t="b">
        <v>1</v>
      </c>
    </row>
    <row r="57" spans="1:22" x14ac:dyDescent="0.2">
      <c r="A57">
        <v>45</v>
      </c>
      <c r="B57" s="1" t="b">
        <v>0</v>
      </c>
      <c r="C57" s="1" t="b">
        <v>0</v>
      </c>
      <c r="D57" t="b">
        <v>0</v>
      </c>
      <c r="E57" s="1" t="b">
        <v>0</v>
      </c>
      <c r="F57" s="1" t="b">
        <v>0</v>
      </c>
      <c r="G57" t="b">
        <v>0</v>
      </c>
      <c r="H57" s="1" t="b">
        <v>0</v>
      </c>
      <c r="I57" s="1" t="b">
        <v>0</v>
      </c>
      <c r="J57" t="b">
        <v>0</v>
      </c>
      <c r="K57" s="1" t="b">
        <v>0</v>
      </c>
      <c r="L57" s="1" t="b">
        <v>0</v>
      </c>
      <c r="M57" t="b">
        <v>0</v>
      </c>
      <c r="N57" s="1" t="b">
        <v>0</v>
      </c>
      <c r="O57" s="1" t="b">
        <v>0</v>
      </c>
      <c r="P57" t="b">
        <v>0</v>
      </c>
      <c r="Q57" s="20" t="b">
        <v>0</v>
      </c>
      <c r="R57" s="1" t="b">
        <v>0</v>
      </c>
      <c r="S57" t="b">
        <v>0</v>
      </c>
      <c r="T57" s="1" t="b">
        <v>0</v>
      </c>
      <c r="U57" s="1" t="s">
        <v>24</v>
      </c>
      <c r="V57" t="b">
        <v>0</v>
      </c>
    </row>
    <row r="58" spans="1:22" x14ac:dyDescent="0.2">
      <c r="A58">
        <v>46</v>
      </c>
      <c r="B58" s="1" t="b">
        <v>0</v>
      </c>
      <c r="C58" s="1" t="b">
        <v>0</v>
      </c>
      <c r="D58" t="b">
        <v>0</v>
      </c>
      <c r="E58" s="1" t="b">
        <v>0</v>
      </c>
      <c r="F58" s="1" t="b">
        <v>0</v>
      </c>
      <c r="G58" t="b">
        <v>0</v>
      </c>
      <c r="H58" s="1" t="b">
        <v>0</v>
      </c>
      <c r="I58" s="1" t="b">
        <v>0</v>
      </c>
      <c r="J58" t="b">
        <v>0</v>
      </c>
      <c r="K58" s="1" t="b">
        <v>0</v>
      </c>
      <c r="L58" s="1" t="b">
        <v>0</v>
      </c>
      <c r="M58" t="b">
        <v>0</v>
      </c>
      <c r="N58" s="1" t="b">
        <v>0</v>
      </c>
      <c r="O58" s="1" t="s">
        <v>24</v>
      </c>
      <c r="P58" t="b">
        <v>1</v>
      </c>
      <c r="Q58" s="20" t="b">
        <v>0</v>
      </c>
      <c r="R58" s="1" t="s">
        <v>24</v>
      </c>
      <c r="S58" t="b">
        <v>1</v>
      </c>
      <c r="T58" s="1" t="b">
        <v>0</v>
      </c>
      <c r="U58" s="1" t="s">
        <v>24</v>
      </c>
      <c r="V58" t="b">
        <v>1</v>
      </c>
    </row>
    <row r="59" spans="1:22" x14ac:dyDescent="0.2">
      <c r="A59">
        <v>48</v>
      </c>
      <c r="B59" s="1" t="b">
        <v>0</v>
      </c>
      <c r="C59" s="1" t="b">
        <v>0</v>
      </c>
      <c r="D59" t="b">
        <v>0</v>
      </c>
      <c r="E59" s="1" t="b">
        <v>0</v>
      </c>
      <c r="F59" s="1" t="b">
        <v>0</v>
      </c>
      <c r="G59" t="b">
        <v>0</v>
      </c>
      <c r="H59" s="1" t="b">
        <v>0</v>
      </c>
      <c r="I59" s="1" t="b">
        <v>0</v>
      </c>
      <c r="J59" t="b">
        <v>0</v>
      </c>
      <c r="K59" s="1" t="b">
        <v>0</v>
      </c>
      <c r="L59" s="1" t="b">
        <v>0</v>
      </c>
      <c r="M59" t="b">
        <v>0</v>
      </c>
      <c r="N59" s="1" t="b">
        <v>0</v>
      </c>
      <c r="O59" s="1" t="b">
        <v>0</v>
      </c>
      <c r="P59" t="b">
        <v>0</v>
      </c>
      <c r="Q59" s="20" t="b">
        <v>0</v>
      </c>
      <c r="R59" s="1" t="s">
        <v>24</v>
      </c>
      <c r="S59" t="b">
        <v>0</v>
      </c>
      <c r="T59" s="1" t="b">
        <v>0</v>
      </c>
      <c r="U59" s="1" t="s">
        <v>24</v>
      </c>
      <c r="V59" t="b">
        <v>0</v>
      </c>
    </row>
    <row r="60" spans="1:22" x14ac:dyDescent="0.2">
      <c r="A60">
        <v>49</v>
      </c>
      <c r="B60" s="1" t="b">
        <v>0</v>
      </c>
      <c r="C60" s="1" t="b">
        <v>0</v>
      </c>
      <c r="D60" t="b">
        <v>0</v>
      </c>
      <c r="E60" s="1" t="b">
        <v>0</v>
      </c>
      <c r="F60" s="1" t="b">
        <v>0</v>
      </c>
      <c r="G60" t="b">
        <v>0</v>
      </c>
      <c r="H60" s="1" t="b">
        <v>0</v>
      </c>
      <c r="I60" s="1" t="b">
        <v>0</v>
      </c>
      <c r="J60" t="b">
        <v>0</v>
      </c>
      <c r="K60" s="1" t="b">
        <v>0</v>
      </c>
      <c r="L60" s="1" t="b">
        <v>0</v>
      </c>
      <c r="M60" t="b">
        <v>0</v>
      </c>
      <c r="N60" s="1" t="b">
        <v>0</v>
      </c>
      <c r="O60" s="1" t="b">
        <v>0</v>
      </c>
      <c r="P60" t="b">
        <v>0</v>
      </c>
      <c r="Q60" s="20" t="b">
        <v>0</v>
      </c>
      <c r="R60" s="1" t="b">
        <v>0</v>
      </c>
      <c r="S60" t="b">
        <v>0</v>
      </c>
      <c r="T60" s="1" t="b">
        <v>0</v>
      </c>
      <c r="U60" s="1" t="s">
        <v>24</v>
      </c>
      <c r="V60" t="b">
        <v>0</v>
      </c>
    </row>
    <row r="61" spans="1:22" x14ac:dyDescent="0.2">
      <c r="A61">
        <v>51</v>
      </c>
      <c r="B61" s="1" t="b">
        <v>0</v>
      </c>
      <c r="C61" s="1" t="b">
        <v>0</v>
      </c>
      <c r="D61" t="b">
        <v>0</v>
      </c>
      <c r="E61" s="1" t="b">
        <v>0</v>
      </c>
      <c r="F61" s="1" t="s">
        <v>24</v>
      </c>
      <c r="G61" t="b">
        <v>1</v>
      </c>
      <c r="H61" s="1" t="s">
        <v>24</v>
      </c>
      <c r="I61" s="1" t="s">
        <v>24</v>
      </c>
      <c r="J61" t="b">
        <v>1</v>
      </c>
      <c r="K61" s="1" t="s">
        <v>24</v>
      </c>
      <c r="L61" s="1" t="s">
        <v>24</v>
      </c>
      <c r="M61" t="b">
        <v>1</v>
      </c>
      <c r="N61" s="1" t="s">
        <v>24</v>
      </c>
      <c r="O61" s="1" t="s">
        <v>24</v>
      </c>
      <c r="P61" t="b">
        <v>1</v>
      </c>
      <c r="Q61" s="20" t="s">
        <v>24</v>
      </c>
      <c r="R61" s="1" t="s">
        <v>24</v>
      </c>
      <c r="S61" t="b">
        <v>1</v>
      </c>
      <c r="T61" s="1" t="s">
        <v>24</v>
      </c>
      <c r="U61" s="1" t="s">
        <v>24</v>
      </c>
      <c r="V61" t="b">
        <v>1</v>
      </c>
    </row>
    <row r="62" spans="1:22" x14ac:dyDescent="0.2">
      <c r="A62">
        <v>52</v>
      </c>
      <c r="B62" s="1" t="b">
        <v>0</v>
      </c>
      <c r="C62" s="1" t="b">
        <v>0</v>
      </c>
      <c r="D62" t="b">
        <v>0</v>
      </c>
      <c r="E62" s="1" t="b">
        <v>0</v>
      </c>
      <c r="F62" s="1" t="s">
        <v>24</v>
      </c>
      <c r="G62" t="b">
        <v>1</v>
      </c>
      <c r="H62" s="1" t="b">
        <v>0</v>
      </c>
      <c r="I62" s="1" t="s">
        <v>24</v>
      </c>
      <c r="J62" t="b">
        <v>1</v>
      </c>
      <c r="K62" s="1" t="s">
        <v>24</v>
      </c>
      <c r="L62" s="1" t="s">
        <v>24</v>
      </c>
      <c r="M62" t="b">
        <v>1</v>
      </c>
      <c r="N62" s="1" t="s">
        <v>24</v>
      </c>
      <c r="O62" s="1" t="s">
        <v>24</v>
      </c>
      <c r="P62" t="b">
        <v>1</v>
      </c>
      <c r="Q62" s="20" t="s">
        <v>24</v>
      </c>
      <c r="R62" s="1" t="s">
        <v>24</v>
      </c>
      <c r="S62" t="b">
        <v>1</v>
      </c>
      <c r="T62" s="1" t="s">
        <v>24</v>
      </c>
      <c r="U62" s="1" t="s">
        <v>24</v>
      </c>
      <c r="V62" t="b">
        <v>1</v>
      </c>
    </row>
    <row r="63" spans="1:22" x14ac:dyDescent="0.2">
      <c r="A63">
        <v>54</v>
      </c>
      <c r="B63" s="1" t="b">
        <v>0</v>
      </c>
      <c r="C63" s="1" t="b">
        <v>0</v>
      </c>
      <c r="D63" t="b">
        <v>0</v>
      </c>
      <c r="E63" s="1" t="b">
        <v>0</v>
      </c>
      <c r="F63" s="1" t="b">
        <v>0</v>
      </c>
      <c r="G63" t="b">
        <v>0</v>
      </c>
      <c r="H63" s="1" t="s">
        <v>24</v>
      </c>
      <c r="I63" s="1" t="s">
        <v>24</v>
      </c>
      <c r="J63" t="b">
        <v>0</v>
      </c>
      <c r="K63" s="1" t="s">
        <v>24</v>
      </c>
      <c r="L63" s="1" t="s">
        <v>24</v>
      </c>
      <c r="M63" t="b">
        <v>0</v>
      </c>
      <c r="N63" s="1" t="s">
        <v>24</v>
      </c>
      <c r="O63" s="1" t="s">
        <v>24</v>
      </c>
      <c r="P63" t="b">
        <v>0</v>
      </c>
      <c r="Q63" s="20" t="s">
        <v>24</v>
      </c>
      <c r="R63" s="1" t="s">
        <v>24</v>
      </c>
      <c r="S63" t="b">
        <v>1</v>
      </c>
      <c r="T63" s="1" t="s">
        <v>24</v>
      </c>
      <c r="U63" s="1" t="s">
        <v>24</v>
      </c>
      <c r="V63" t="b">
        <v>1</v>
      </c>
    </row>
    <row r="64" spans="1:22" x14ac:dyDescent="0.2">
      <c r="A64">
        <v>55</v>
      </c>
      <c r="B64" s="1" t="b">
        <v>0</v>
      </c>
      <c r="C64" s="1" t="b">
        <v>0</v>
      </c>
      <c r="D64" t="b">
        <v>0</v>
      </c>
      <c r="E64" s="1" t="b">
        <v>0</v>
      </c>
      <c r="F64" s="1" t="b">
        <v>0</v>
      </c>
      <c r="G64" t="b">
        <v>0</v>
      </c>
      <c r="H64" s="1" t="b">
        <v>0</v>
      </c>
      <c r="I64" s="1" t="b">
        <v>0</v>
      </c>
      <c r="J64" t="b">
        <v>0</v>
      </c>
      <c r="K64" s="1" t="b">
        <v>0</v>
      </c>
      <c r="L64" s="1" t="s">
        <v>24</v>
      </c>
      <c r="M64" t="b">
        <v>0</v>
      </c>
      <c r="N64" s="1" t="b">
        <v>0</v>
      </c>
      <c r="O64" s="1" t="s">
        <v>24</v>
      </c>
      <c r="P64" t="b">
        <v>0</v>
      </c>
      <c r="Q64" s="20" t="b">
        <v>0</v>
      </c>
      <c r="R64" s="1" t="s">
        <v>24</v>
      </c>
      <c r="S64" t="b">
        <v>0</v>
      </c>
      <c r="T64" s="1" t="b">
        <v>0</v>
      </c>
      <c r="U64" s="1" t="s">
        <v>24</v>
      </c>
      <c r="V64" t="b">
        <v>1</v>
      </c>
    </row>
    <row r="65" spans="1:22" x14ac:dyDescent="0.2">
      <c r="A65">
        <v>56</v>
      </c>
      <c r="B65" s="1" t="b">
        <v>0</v>
      </c>
      <c r="C65" s="1" t="b">
        <v>0</v>
      </c>
      <c r="D65" t="b">
        <v>1</v>
      </c>
      <c r="E65" s="1" t="s">
        <v>24</v>
      </c>
      <c r="F65" s="1" t="s">
        <v>24</v>
      </c>
      <c r="G65" t="b">
        <v>1</v>
      </c>
      <c r="H65" s="1" t="s">
        <v>24</v>
      </c>
      <c r="I65" s="1" t="s">
        <v>24</v>
      </c>
      <c r="J65" t="b">
        <v>1</v>
      </c>
      <c r="K65" s="1" t="s">
        <v>24</v>
      </c>
      <c r="L65" s="1" t="s">
        <v>24</v>
      </c>
      <c r="M65" t="b">
        <v>1</v>
      </c>
      <c r="N65" s="1" t="s">
        <v>24</v>
      </c>
      <c r="O65" s="1" t="s">
        <v>24</v>
      </c>
      <c r="P65" t="b">
        <v>1</v>
      </c>
      <c r="Q65" s="20" t="s">
        <v>24</v>
      </c>
      <c r="R65" s="1" t="s">
        <v>24</v>
      </c>
      <c r="S65" t="b">
        <v>1</v>
      </c>
      <c r="T65" s="1" t="s">
        <v>24</v>
      </c>
      <c r="U65" s="1" t="s">
        <v>24</v>
      </c>
      <c r="V65" t="b">
        <v>1</v>
      </c>
    </row>
    <row r="66" spans="1:22" x14ac:dyDescent="0.2">
      <c r="A66">
        <v>57</v>
      </c>
      <c r="B66" s="1" t="s">
        <v>24</v>
      </c>
      <c r="C66" s="1" t="s">
        <v>24</v>
      </c>
      <c r="D66" t="b">
        <v>1</v>
      </c>
      <c r="E66" s="1" t="s">
        <v>24</v>
      </c>
      <c r="F66" s="1" t="s">
        <v>24</v>
      </c>
      <c r="G66" t="b">
        <v>1</v>
      </c>
      <c r="H66" s="1" t="s">
        <v>24</v>
      </c>
      <c r="I66" s="1" t="s">
        <v>24</v>
      </c>
      <c r="J66" t="b">
        <v>1</v>
      </c>
      <c r="K66" s="1" t="s">
        <v>24</v>
      </c>
      <c r="L66" s="1" t="s">
        <v>24</v>
      </c>
      <c r="M66" t="b">
        <v>1</v>
      </c>
      <c r="N66" s="1" t="s">
        <v>24</v>
      </c>
      <c r="O66" s="1" t="s">
        <v>24</v>
      </c>
      <c r="P66" t="b">
        <v>1</v>
      </c>
      <c r="Q66" s="20" t="s">
        <v>24</v>
      </c>
      <c r="R66" s="1" t="s">
        <v>24</v>
      </c>
      <c r="S66" t="b">
        <v>1</v>
      </c>
      <c r="T66" s="1" t="s">
        <v>24</v>
      </c>
      <c r="U66" s="1" t="s">
        <v>24</v>
      </c>
      <c r="V66" t="b">
        <v>1</v>
      </c>
    </row>
    <row r="67" spans="1:22" x14ac:dyDescent="0.2">
      <c r="A67">
        <v>58</v>
      </c>
      <c r="B67" s="1" t="b">
        <v>0</v>
      </c>
      <c r="C67" s="1" t="b">
        <v>0</v>
      </c>
      <c r="D67" t="b">
        <v>1</v>
      </c>
      <c r="E67" s="1" t="s">
        <v>24</v>
      </c>
      <c r="F67" s="1" t="s">
        <v>24</v>
      </c>
      <c r="G67" t="b">
        <v>1</v>
      </c>
      <c r="H67" s="1" t="s">
        <v>24</v>
      </c>
      <c r="I67" s="1" t="s">
        <v>24</v>
      </c>
      <c r="J67" t="b">
        <v>1</v>
      </c>
      <c r="K67" s="1" t="s">
        <v>24</v>
      </c>
      <c r="L67" s="1" t="s">
        <v>24</v>
      </c>
      <c r="M67" t="b">
        <v>1</v>
      </c>
      <c r="N67" s="1" t="s">
        <v>24</v>
      </c>
      <c r="O67" s="1" t="s">
        <v>24</v>
      </c>
      <c r="P67" t="b">
        <v>1</v>
      </c>
      <c r="Q67" s="20" t="s">
        <v>24</v>
      </c>
      <c r="R67" s="1" t="s">
        <v>24</v>
      </c>
      <c r="S67" t="b">
        <v>1</v>
      </c>
      <c r="T67" s="1" t="s">
        <v>24</v>
      </c>
      <c r="U67" s="1" t="s">
        <v>24</v>
      </c>
      <c r="V67" t="b">
        <v>1</v>
      </c>
    </row>
    <row r="68" spans="1:22" x14ac:dyDescent="0.2">
      <c r="A68">
        <v>59</v>
      </c>
      <c r="B68" s="1" t="b">
        <v>0</v>
      </c>
      <c r="C68" s="1" t="s">
        <v>24</v>
      </c>
      <c r="D68" t="b">
        <v>0</v>
      </c>
      <c r="E68" s="1" t="b">
        <v>0</v>
      </c>
      <c r="F68" s="1" t="b">
        <v>0</v>
      </c>
      <c r="G68" t="b">
        <v>0</v>
      </c>
      <c r="H68" s="1" t="b">
        <v>0</v>
      </c>
      <c r="I68" s="1" t="s">
        <v>24</v>
      </c>
      <c r="J68" t="b">
        <v>1</v>
      </c>
      <c r="K68" s="1" t="b">
        <v>0</v>
      </c>
      <c r="L68" s="1" t="s">
        <v>24</v>
      </c>
      <c r="M68" t="b">
        <v>1</v>
      </c>
      <c r="N68" s="1" t="s">
        <v>24</v>
      </c>
      <c r="O68" s="1" t="s">
        <v>24</v>
      </c>
      <c r="P68" t="b">
        <v>1</v>
      </c>
      <c r="Q68" s="20" t="s">
        <v>24</v>
      </c>
      <c r="R68" s="1" t="s">
        <v>24</v>
      </c>
      <c r="S68" t="b">
        <v>1</v>
      </c>
      <c r="T68" s="1" t="s">
        <v>24</v>
      </c>
      <c r="U68" s="1" t="s">
        <v>24</v>
      </c>
      <c r="V68" s="1" t="s">
        <v>24</v>
      </c>
    </row>
    <row r="69" spans="1:22" x14ac:dyDescent="0.2">
      <c r="A69">
        <v>61</v>
      </c>
      <c r="B69" s="1" t="b">
        <v>0</v>
      </c>
      <c r="C69" s="1" t="b">
        <v>0</v>
      </c>
      <c r="D69" t="b">
        <v>0</v>
      </c>
      <c r="E69" s="1" t="b">
        <v>0</v>
      </c>
      <c r="F69" s="1" t="b">
        <v>0</v>
      </c>
      <c r="G69" t="b">
        <v>0</v>
      </c>
      <c r="H69" s="1" t="b">
        <v>0</v>
      </c>
      <c r="I69" s="1" t="b">
        <v>0</v>
      </c>
      <c r="J69" t="b">
        <v>0</v>
      </c>
      <c r="K69" s="1" t="b">
        <v>0</v>
      </c>
      <c r="L69" s="1" t="b">
        <v>0</v>
      </c>
      <c r="M69" t="b">
        <v>0</v>
      </c>
      <c r="N69" s="1" t="b">
        <v>0</v>
      </c>
      <c r="O69" s="1" t="b">
        <v>0</v>
      </c>
      <c r="P69" t="b">
        <v>0</v>
      </c>
      <c r="Q69" s="20" t="b">
        <v>0</v>
      </c>
      <c r="R69" s="1" t="s">
        <v>24</v>
      </c>
      <c r="S69" t="b">
        <v>0</v>
      </c>
      <c r="T69" s="1" t="b">
        <v>0</v>
      </c>
      <c r="U69" s="1" t="s">
        <v>24</v>
      </c>
      <c r="V69" t="b">
        <v>1</v>
      </c>
    </row>
    <row r="70" spans="1:22" x14ac:dyDescent="0.2">
      <c r="A70">
        <v>62</v>
      </c>
      <c r="B70" s="1" t="b">
        <v>0</v>
      </c>
      <c r="C70" s="1" t="b">
        <v>0</v>
      </c>
      <c r="D70" t="b">
        <v>1</v>
      </c>
      <c r="E70" s="1" t="b">
        <v>0</v>
      </c>
      <c r="F70" s="1" t="s">
        <v>24</v>
      </c>
      <c r="G70" t="b">
        <v>1</v>
      </c>
      <c r="H70" s="1" t="s">
        <v>24</v>
      </c>
      <c r="I70" s="1" t="s">
        <v>24</v>
      </c>
      <c r="J70" t="b">
        <v>1</v>
      </c>
      <c r="K70" s="1" t="s">
        <v>24</v>
      </c>
      <c r="L70" s="1" t="s">
        <v>24</v>
      </c>
      <c r="M70" t="b">
        <v>1</v>
      </c>
      <c r="N70" s="1" t="s">
        <v>24</v>
      </c>
      <c r="O70" s="1" t="s">
        <v>24</v>
      </c>
      <c r="P70" t="b">
        <v>1</v>
      </c>
      <c r="Q70" s="20" t="s">
        <v>24</v>
      </c>
      <c r="R70" s="1" t="s">
        <v>24</v>
      </c>
      <c r="S70" t="b">
        <v>1</v>
      </c>
      <c r="T70" s="1" t="s">
        <v>24</v>
      </c>
      <c r="U70" s="1" t="s">
        <v>24</v>
      </c>
      <c r="V70" t="b">
        <v>1</v>
      </c>
    </row>
    <row r="71" spans="1:22" x14ac:dyDescent="0.2">
      <c r="A71">
        <v>64</v>
      </c>
      <c r="B71" s="1" t="b">
        <v>0</v>
      </c>
      <c r="C71" s="1" t="s">
        <v>24</v>
      </c>
      <c r="D71" t="b">
        <v>1</v>
      </c>
      <c r="E71" s="1" t="s">
        <v>24</v>
      </c>
      <c r="F71" s="1" t="s">
        <v>24</v>
      </c>
      <c r="G71" t="b">
        <v>1</v>
      </c>
      <c r="H71" s="1" t="s">
        <v>24</v>
      </c>
      <c r="I71" s="1" t="s">
        <v>24</v>
      </c>
      <c r="J71" t="b">
        <v>1</v>
      </c>
      <c r="K71" s="1" t="s">
        <v>24</v>
      </c>
      <c r="L71" s="1" t="s">
        <v>24</v>
      </c>
      <c r="M71" t="b">
        <v>1</v>
      </c>
      <c r="N71" s="1" t="s">
        <v>24</v>
      </c>
      <c r="O71" s="1" t="s">
        <v>24</v>
      </c>
      <c r="P71" t="b">
        <v>1</v>
      </c>
      <c r="Q71" s="20" t="s">
        <v>24</v>
      </c>
      <c r="R71" s="1" t="s">
        <v>24</v>
      </c>
      <c r="S71" t="b">
        <v>1</v>
      </c>
      <c r="T71" s="1" t="s">
        <v>24</v>
      </c>
      <c r="U71" s="1" t="s">
        <v>24</v>
      </c>
      <c r="V71" t="b">
        <v>1</v>
      </c>
    </row>
    <row r="72" spans="1:22" x14ac:dyDescent="0.2">
      <c r="A72">
        <v>65</v>
      </c>
      <c r="B72" s="1" t="b">
        <v>0</v>
      </c>
      <c r="C72" s="1" t="s">
        <v>24</v>
      </c>
      <c r="D72" t="b">
        <v>1</v>
      </c>
      <c r="E72" s="1" t="s">
        <v>24</v>
      </c>
      <c r="F72" s="1" t="s">
        <v>24</v>
      </c>
      <c r="G72" t="b">
        <v>1</v>
      </c>
      <c r="H72" s="1" t="s">
        <v>24</v>
      </c>
      <c r="I72" s="1" t="s">
        <v>24</v>
      </c>
      <c r="J72" t="b">
        <v>1</v>
      </c>
      <c r="K72" s="1" t="s">
        <v>24</v>
      </c>
      <c r="L72" s="1" t="s">
        <v>24</v>
      </c>
      <c r="M72" t="b">
        <v>1</v>
      </c>
      <c r="N72" s="1" t="s">
        <v>24</v>
      </c>
      <c r="O72" s="1" t="s">
        <v>24</v>
      </c>
      <c r="P72" t="b">
        <v>1</v>
      </c>
      <c r="Q72" s="20" t="s">
        <v>24</v>
      </c>
      <c r="R72" s="1" t="s">
        <v>24</v>
      </c>
      <c r="S72" t="b">
        <v>1</v>
      </c>
      <c r="T72" s="1" t="s">
        <v>24</v>
      </c>
      <c r="U72" s="1" t="s">
        <v>24</v>
      </c>
      <c r="V72" t="b">
        <v>1</v>
      </c>
    </row>
    <row r="73" spans="1:22" x14ac:dyDescent="0.2">
      <c r="A73">
        <v>73</v>
      </c>
      <c r="B73" s="1" t="b">
        <v>0</v>
      </c>
      <c r="C73" s="1" t="s">
        <v>24</v>
      </c>
      <c r="D73" t="b">
        <v>1</v>
      </c>
      <c r="E73" s="1" t="s">
        <v>24</v>
      </c>
      <c r="F73" s="1" t="s">
        <v>24</v>
      </c>
      <c r="G73" t="b">
        <v>1</v>
      </c>
      <c r="H73" s="1" t="s">
        <v>24</v>
      </c>
      <c r="I73" s="1" t="s">
        <v>24</v>
      </c>
      <c r="J73" t="b">
        <v>1</v>
      </c>
      <c r="K73" s="1" t="s">
        <v>24</v>
      </c>
      <c r="L73" s="1" t="s">
        <v>24</v>
      </c>
      <c r="M73" t="b">
        <v>1</v>
      </c>
      <c r="N73" s="1" t="s">
        <v>24</v>
      </c>
      <c r="O73" s="1" t="s">
        <v>24</v>
      </c>
      <c r="P73" t="b">
        <v>1</v>
      </c>
      <c r="Q73" s="20" t="s">
        <v>24</v>
      </c>
      <c r="R73" s="1" t="s">
        <v>24</v>
      </c>
      <c r="S73" t="b">
        <v>1</v>
      </c>
      <c r="T73" s="1" t="s">
        <v>24</v>
      </c>
      <c r="U73" s="1" t="s">
        <v>24</v>
      </c>
      <c r="V73" t="b">
        <v>1</v>
      </c>
    </row>
    <row r="74" spans="1:22" x14ac:dyDescent="0.2">
      <c r="A74">
        <v>77</v>
      </c>
      <c r="B74" s="1" t="b">
        <v>0</v>
      </c>
      <c r="C74" s="1" t="s">
        <v>24</v>
      </c>
      <c r="D74" t="b">
        <v>1</v>
      </c>
      <c r="E74" s="1" t="b">
        <v>0</v>
      </c>
      <c r="F74" s="1" t="s">
        <v>24</v>
      </c>
      <c r="G74" t="b">
        <v>1</v>
      </c>
      <c r="H74" s="1" t="s">
        <v>24</v>
      </c>
      <c r="I74" s="1" t="s">
        <v>24</v>
      </c>
      <c r="J74" t="b">
        <v>1</v>
      </c>
      <c r="K74" s="1" t="s">
        <v>24</v>
      </c>
      <c r="L74" s="1" t="s">
        <v>24</v>
      </c>
      <c r="M74" t="b">
        <v>1</v>
      </c>
      <c r="N74" s="1" t="s">
        <v>24</v>
      </c>
      <c r="O74" s="1" t="s">
        <v>24</v>
      </c>
      <c r="P74" t="b">
        <v>1</v>
      </c>
      <c r="Q74" s="20" t="s">
        <v>24</v>
      </c>
      <c r="R74" s="1" t="s">
        <v>24</v>
      </c>
      <c r="S74" t="b">
        <v>1</v>
      </c>
      <c r="T74" s="1" t="s">
        <v>24</v>
      </c>
      <c r="U74" s="1" t="s">
        <v>24</v>
      </c>
      <c r="V74" t="b">
        <v>1</v>
      </c>
    </row>
    <row r="75" spans="1:22" x14ac:dyDescent="0.2">
      <c r="A75">
        <v>80</v>
      </c>
      <c r="B75" s="1" t="b">
        <v>0</v>
      </c>
      <c r="C75" s="1" t="s">
        <v>24</v>
      </c>
      <c r="D75" t="b">
        <v>1</v>
      </c>
      <c r="E75" s="1" t="s">
        <v>24</v>
      </c>
      <c r="F75" s="1" t="s">
        <v>24</v>
      </c>
      <c r="G75" t="b">
        <v>1</v>
      </c>
      <c r="H75" s="1" t="s">
        <v>24</v>
      </c>
      <c r="I75" s="1" t="s">
        <v>24</v>
      </c>
      <c r="J75" t="b">
        <v>1</v>
      </c>
      <c r="K75" s="1" t="s">
        <v>24</v>
      </c>
      <c r="L75" s="1" t="s">
        <v>24</v>
      </c>
      <c r="M75" t="b">
        <v>1</v>
      </c>
      <c r="N75" s="1" t="s">
        <v>24</v>
      </c>
      <c r="O75" s="1" t="s">
        <v>24</v>
      </c>
      <c r="P75" t="b">
        <v>1</v>
      </c>
      <c r="Q75" s="20" t="s">
        <v>24</v>
      </c>
      <c r="R75" s="1" t="s">
        <v>24</v>
      </c>
      <c r="S75" t="b">
        <v>1</v>
      </c>
      <c r="T75" s="1" t="s">
        <v>24</v>
      </c>
      <c r="U75" s="1" t="s">
        <v>24</v>
      </c>
      <c r="V75" t="b">
        <v>1</v>
      </c>
    </row>
    <row r="76" spans="1:22" x14ac:dyDescent="0.2">
      <c r="A76">
        <v>81</v>
      </c>
      <c r="B76" s="1" t="b">
        <v>0</v>
      </c>
      <c r="C76" s="1" t="s">
        <v>24</v>
      </c>
      <c r="D76" t="b">
        <v>0</v>
      </c>
      <c r="E76" s="1" t="s">
        <v>24</v>
      </c>
      <c r="F76" s="1" t="s">
        <v>24</v>
      </c>
      <c r="G76" t="b">
        <v>1</v>
      </c>
      <c r="H76" s="1" t="s">
        <v>24</v>
      </c>
      <c r="I76" s="1" t="s">
        <v>24</v>
      </c>
      <c r="J76" t="b">
        <v>1</v>
      </c>
      <c r="K76" s="1" t="s">
        <v>24</v>
      </c>
      <c r="L76" s="1" t="s">
        <v>24</v>
      </c>
      <c r="M76" t="b">
        <v>1</v>
      </c>
      <c r="N76" s="1" t="s">
        <v>24</v>
      </c>
      <c r="O76" s="1" t="s">
        <v>24</v>
      </c>
      <c r="P76" t="b">
        <v>1</v>
      </c>
      <c r="Q76" s="20" t="s">
        <v>24</v>
      </c>
      <c r="R76" s="1" t="s">
        <v>24</v>
      </c>
      <c r="S76" t="b">
        <v>1</v>
      </c>
      <c r="T76" s="1" t="s">
        <v>24</v>
      </c>
      <c r="U76" s="1" t="s">
        <v>24</v>
      </c>
      <c r="V76" t="b">
        <v>1</v>
      </c>
    </row>
    <row r="77" spans="1:22" x14ac:dyDescent="0.2">
      <c r="A77">
        <v>82</v>
      </c>
      <c r="B77" s="1" t="s">
        <v>24</v>
      </c>
      <c r="C77" s="1" t="s">
        <v>24</v>
      </c>
      <c r="D77" t="b">
        <v>0</v>
      </c>
      <c r="E77" s="1" t="s">
        <v>24</v>
      </c>
      <c r="F77" s="1" t="s">
        <v>24</v>
      </c>
      <c r="G77" t="b">
        <v>1</v>
      </c>
      <c r="H77" s="1" t="s">
        <v>24</v>
      </c>
      <c r="I77" s="1" t="s">
        <v>24</v>
      </c>
      <c r="J77" t="b">
        <v>1</v>
      </c>
      <c r="K77" s="1" t="s">
        <v>24</v>
      </c>
      <c r="L77" s="1" t="s">
        <v>24</v>
      </c>
      <c r="M77" t="b">
        <v>1</v>
      </c>
      <c r="N77" s="1" t="s">
        <v>24</v>
      </c>
      <c r="O77" s="1" t="s">
        <v>24</v>
      </c>
      <c r="P77" t="b">
        <v>1</v>
      </c>
      <c r="Q77" s="20" t="s">
        <v>24</v>
      </c>
      <c r="R77" s="1" t="s">
        <v>24</v>
      </c>
      <c r="S77" t="b">
        <v>1</v>
      </c>
      <c r="T77" s="1" t="s">
        <v>24</v>
      </c>
      <c r="U77" s="1" t="s">
        <v>24</v>
      </c>
      <c r="V77" t="b">
        <v>1</v>
      </c>
    </row>
    <row r="78" spans="1:22" x14ac:dyDescent="0.2">
      <c r="A78">
        <v>83</v>
      </c>
      <c r="B78" s="1" t="s">
        <v>24</v>
      </c>
      <c r="C78" s="1" t="s">
        <v>24</v>
      </c>
      <c r="D78" t="b">
        <v>0</v>
      </c>
      <c r="E78" s="1" t="b">
        <v>0</v>
      </c>
      <c r="F78" s="1" t="s">
        <v>24</v>
      </c>
      <c r="G78" t="b">
        <v>1</v>
      </c>
      <c r="H78" s="1" t="s">
        <v>24</v>
      </c>
      <c r="I78" s="1" t="s">
        <v>24</v>
      </c>
      <c r="J78" t="b">
        <v>1</v>
      </c>
      <c r="K78" s="1" t="s">
        <v>24</v>
      </c>
      <c r="L78" s="1" t="s">
        <v>24</v>
      </c>
      <c r="M78" t="b">
        <v>1</v>
      </c>
      <c r="N78" s="1" t="s">
        <v>24</v>
      </c>
      <c r="O78" s="1" t="s">
        <v>24</v>
      </c>
      <c r="P78" t="b">
        <v>1</v>
      </c>
      <c r="Q78" s="20" t="s">
        <v>24</v>
      </c>
      <c r="R78" s="1" t="s">
        <v>24</v>
      </c>
      <c r="S78" t="b">
        <v>1</v>
      </c>
      <c r="T78" s="1" t="s">
        <v>24</v>
      </c>
      <c r="U78" s="1" t="s">
        <v>24</v>
      </c>
      <c r="V78" t="b">
        <v>1</v>
      </c>
    </row>
    <row r="79" spans="1:22" x14ac:dyDescent="0.2">
      <c r="A79">
        <v>84</v>
      </c>
      <c r="B79" s="1" t="b">
        <v>0</v>
      </c>
      <c r="C79" s="1" t="b">
        <v>0</v>
      </c>
      <c r="D79" t="b">
        <v>0</v>
      </c>
      <c r="E79" s="1" t="b">
        <v>0</v>
      </c>
      <c r="F79" s="1" t="b">
        <v>0</v>
      </c>
      <c r="G79" t="b">
        <v>0</v>
      </c>
      <c r="H79" s="1" t="b">
        <v>0</v>
      </c>
      <c r="I79" s="1" t="b">
        <v>0</v>
      </c>
      <c r="J79" t="b">
        <v>0</v>
      </c>
      <c r="K79" s="1" t="b">
        <v>0</v>
      </c>
      <c r="L79" s="1" t="b">
        <v>0</v>
      </c>
      <c r="M79" t="b">
        <v>0</v>
      </c>
      <c r="N79" s="1" t="b">
        <v>0</v>
      </c>
      <c r="O79" s="1" t="b">
        <v>0</v>
      </c>
      <c r="P79" t="b">
        <v>0</v>
      </c>
      <c r="Q79" s="20" t="b">
        <v>0</v>
      </c>
      <c r="R79" s="1" t="s">
        <v>24</v>
      </c>
      <c r="S79" t="b">
        <v>0</v>
      </c>
      <c r="T79" s="1" t="b">
        <v>0</v>
      </c>
      <c r="U79" s="1" t="s">
        <v>24</v>
      </c>
      <c r="V79" t="b">
        <v>1</v>
      </c>
    </row>
    <row r="80" spans="1:22" x14ac:dyDescent="0.2">
      <c r="A80">
        <v>85</v>
      </c>
      <c r="B80" s="1" t="b">
        <v>0</v>
      </c>
      <c r="C80" s="1" t="b">
        <v>0</v>
      </c>
      <c r="D80" t="b">
        <v>0</v>
      </c>
      <c r="E80" s="1" t="b">
        <v>0</v>
      </c>
      <c r="F80" s="1" t="b">
        <v>0</v>
      </c>
      <c r="G80" t="b">
        <v>0</v>
      </c>
      <c r="H80" s="1" t="b">
        <v>0</v>
      </c>
      <c r="I80" s="1" t="b">
        <v>0</v>
      </c>
      <c r="J80" t="b">
        <v>0</v>
      </c>
      <c r="K80" s="1" t="b">
        <v>0</v>
      </c>
      <c r="L80" s="1" t="b">
        <v>0</v>
      </c>
      <c r="M80" t="b">
        <v>0</v>
      </c>
      <c r="N80" s="1" t="b">
        <v>0</v>
      </c>
      <c r="O80" s="1" t="b">
        <v>0</v>
      </c>
      <c r="P80" t="b">
        <v>0</v>
      </c>
      <c r="Q80" s="20" t="b">
        <v>0</v>
      </c>
      <c r="R80" s="1" t="s">
        <v>24</v>
      </c>
      <c r="S80" t="b">
        <v>0</v>
      </c>
      <c r="T80" s="1" t="b">
        <v>0</v>
      </c>
      <c r="U80" s="1" t="s">
        <v>24</v>
      </c>
      <c r="V80" t="b">
        <v>1</v>
      </c>
    </row>
    <row r="81" spans="1:22" x14ac:dyDescent="0.2">
      <c r="A81">
        <v>86</v>
      </c>
      <c r="B81" s="1" t="b">
        <v>0</v>
      </c>
      <c r="C81" s="1" t="b">
        <v>0</v>
      </c>
      <c r="D81" t="b">
        <v>1</v>
      </c>
      <c r="E81" s="1" t="s">
        <v>24</v>
      </c>
      <c r="F81" s="1" t="s">
        <v>24</v>
      </c>
      <c r="G81" t="b">
        <v>1</v>
      </c>
      <c r="H81" s="1" t="s">
        <v>24</v>
      </c>
      <c r="I81" s="1" t="s">
        <v>24</v>
      </c>
      <c r="J81" t="b">
        <v>1</v>
      </c>
      <c r="K81" s="1" t="s">
        <v>24</v>
      </c>
      <c r="L81" s="1" t="s">
        <v>24</v>
      </c>
      <c r="M81" t="b">
        <v>1</v>
      </c>
      <c r="N81" s="1" t="s">
        <v>24</v>
      </c>
      <c r="O81" s="1" t="s">
        <v>24</v>
      </c>
      <c r="P81" t="b">
        <v>1</v>
      </c>
      <c r="Q81" s="20" t="s">
        <v>24</v>
      </c>
      <c r="R81" s="1" t="s">
        <v>24</v>
      </c>
      <c r="S81" t="b">
        <v>1</v>
      </c>
      <c r="T81" s="1" t="s">
        <v>24</v>
      </c>
      <c r="U81" s="1" t="s">
        <v>24</v>
      </c>
      <c r="V81" t="b">
        <v>1</v>
      </c>
    </row>
    <row r="82" spans="1:22" x14ac:dyDescent="0.2">
      <c r="A82">
        <v>87</v>
      </c>
      <c r="B82" s="1" t="s">
        <v>24</v>
      </c>
      <c r="C82" s="1" t="s">
        <v>24</v>
      </c>
      <c r="D82" t="b">
        <v>0</v>
      </c>
      <c r="E82" s="1" t="b">
        <v>0</v>
      </c>
      <c r="F82" s="1" t="b">
        <v>0</v>
      </c>
      <c r="G82" t="b">
        <v>0</v>
      </c>
      <c r="H82" s="1" t="b">
        <v>0</v>
      </c>
      <c r="I82" s="1" t="b">
        <v>0</v>
      </c>
      <c r="J82" t="b">
        <v>0</v>
      </c>
      <c r="K82" s="1" t="b">
        <v>0</v>
      </c>
      <c r="L82" s="1" t="b">
        <v>0</v>
      </c>
      <c r="M82" t="b">
        <v>0</v>
      </c>
      <c r="N82" s="1" t="b">
        <v>0</v>
      </c>
      <c r="O82" s="1" t="b">
        <v>0</v>
      </c>
      <c r="P82" t="b">
        <v>0</v>
      </c>
      <c r="Q82" s="20" t="b">
        <v>0</v>
      </c>
      <c r="R82" s="1" t="s">
        <v>24</v>
      </c>
      <c r="S82" t="b">
        <v>0</v>
      </c>
      <c r="T82" s="1" t="b">
        <v>0</v>
      </c>
      <c r="U82" s="1" t="s">
        <v>24</v>
      </c>
      <c r="V82" t="b">
        <v>1</v>
      </c>
    </row>
    <row r="83" spans="1:22" x14ac:dyDescent="0.2">
      <c r="A83">
        <v>89</v>
      </c>
      <c r="B83" s="1" t="b">
        <v>0</v>
      </c>
      <c r="C83" s="1" t="b">
        <v>0</v>
      </c>
      <c r="D83" t="b">
        <v>0</v>
      </c>
      <c r="E83" s="1" t="b">
        <v>0</v>
      </c>
      <c r="F83" s="1" t="b">
        <v>0</v>
      </c>
      <c r="G83" t="b">
        <v>0</v>
      </c>
      <c r="H83" s="1" t="b">
        <v>0</v>
      </c>
      <c r="I83" s="1" t="b">
        <v>0</v>
      </c>
      <c r="J83" t="b">
        <v>0</v>
      </c>
      <c r="K83" s="1" t="b">
        <v>0</v>
      </c>
      <c r="L83" s="1" t="b">
        <v>0</v>
      </c>
      <c r="M83" t="b">
        <v>0</v>
      </c>
      <c r="N83" s="1" t="b">
        <v>0</v>
      </c>
      <c r="O83" s="1" t="b">
        <v>0</v>
      </c>
      <c r="P83" t="b">
        <v>0</v>
      </c>
      <c r="Q83" s="20" t="b">
        <v>0</v>
      </c>
      <c r="R83" s="1" t="s">
        <v>24</v>
      </c>
      <c r="S83" t="b">
        <v>0</v>
      </c>
      <c r="T83" s="1" t="b">
        <v>0</v>
      </c>
      <c r="U83" s="1" t="s">
        <v>24</v>
      </c>
      <c r="V83" t="b">
        <v>1</v>
      </c>
    </row>
    <row r="84" spans="1:22" x14ac:dyDescent="0.2">
      <c r="A84">
        <v>90</v>
      </c>
      <c r="B84" s="1" t="b">
        <v>0</v>
      </c>
      <c r="C84" s="1" t="b">
        <v>0</v>
      </c>
      <c r="D84" t="b">
        <v>0</v>
      </c>
      <c r="E84" s="1" t="b">
        <v>0</v>
      </c>
      <c r="F84" s="1" t="b">
        <v>0</v>
      </c>
      <c r="G84" t="b">
        <v>0</v>
      </c>
      <c r="H84" s="1" t="b">
        <v>0</v>
      </c>
      <c r="I84" s="1" t="b">
        <v>0</v>
      </c>
      <c r="J84" t="b">
        <v>0</v>
      </c>
      <c r="K84" s="1" t="b">
        <v>0</v>
      </c>
      <c r="L84" s="1" t="b">
        <v>0</v>
      </c>
      <c r="M84" t="b">
        <v>0</v>
      </c>
      <c r="N84" s="1" t="b">
        <v>0</v>
      </c>
      <c r="O84" s="1" t="b">
        <v>0</v>
      </c>
      <c r="P84" t="b">
        <v>0</v>
      </c>
      <c r="Q84" s="20" t="b">
        <v>0</v>
      </c>
      <c r="R84" s="1" t="b">
        <v>0</v>
      </c>
      <c r="S84" t="b">
        <v>0</v>
      </c>
      <c r="T84" s="1" t="b">
        <v>0</v>
      </c>
      <c r="U84" s="1" t="b">
        <v>0</v>
      </c>
      <c r="V84" t="b">
        <v>0</v>
      </c>
    </row>
    <row r="85" spans="1:22" x14ac:dyDescent="0.2">
      <c r="A85">
        <v>91</v>
      </c>
      <c r="B85" s="1" t="b">
        <v>0</v>
      </c>
      <c r="C85" s="1" t="b">
        <v>0</v>
      </c>
      <c r="D85" t="b">
        <v>0</v>
      </c>
      <c r="E85" s="1" t="b">
        <v>0</v>
      </c>
      <c r="F85" s="1" t="b">
        <v>0</v>
      </c>
      <c r="G85" t="b">
        <v>0</v>
      </c>
      <c r="H85" s="1" t="b">
        <v>0</v>
      </c>
      <c r="I85" s="1" t="b">
        <v>0</v>
      </c>
      <c r="J85" t="b">
        <v>0</v>
      </c>
      <c r="K85" s="1" t="b">
        <v>0</v>
      </c>
      <c r="L85" s="1" t="b">
        <v>0</v>
      </c>
      <c r="M85" t="b">
        <v>0</v>
      </c>
      <c r="N85" s="1" t="b">
        <v>0</v>
      </c>
      <c r="O85" s="1" t="b">
        <v>0</v>
      </c>
      <c r="P85" t="b">
        <v>0</v>
      </c>
      <c r="Q85" s="20" t="b">
        <v>0</v>
      </c>
      <c r="R85" s="1" t="b">
        <v>0</v>
      </c>
      <c r="S85" t="b">
        <v>0</v>
      </c>
      <c r="T85" s="1" t="b">
        <v>0</v>
      </c>
      <c r="U85" s="1" t="s">
        <v>24</v>
      </c>
      <c r="V85" t="b">
        <v>0</v>
      </c>
    </row>
    <row r="86" spans="1:22" x14ac:dyDescent="0.2">
      <c r="A86">
        <v>92</v>
      </c>
      <c r="B86" s="1" t="b">
        <v>0</v>
      </c>
      <c r="C86" s="1" t="b">
        <v>0</v>
      </c>
      <c r="D86" t="b">
        <v>0</v>
      </c>
      <c r="E86" s="1" t="b">
        <v>0</v>
      </c>
      <c r="F86" s="1" t="b">
        <v>0</v>
      </c>
      <c r="G86" t="b">
        <v>0</v>
      </c>
      <c r="H86" s="1" t="b">
        <v>0</v>
      </c>
      <c r="I86" s="1" t="b">
        <v>0</v>
      </c>
      <c r="J86" t="b">
        <v>0</v>
      </c>
      <c r="K86" s="1" t="b">
        <v>0</v>
      </c>
      <c r="L86" s="1" t="b">
        <v>0</v>
      </c>
      <c r="M86" t="b">
        <v>0</v>
      </c>
      <c r="N86" s="1" t="b">
        <v>0</v>
      </c>
      <c r="O86" s="1" t="b">
        <v>0</v>
      </c>
      <c r="P86" t="b">
        <v>0</v>
      </c>
      <c r="Q86" s="20" t="b">
        <v>0</v>
      </c>
      <c r="R86" s="1" t="b">
        <v>0</v>
      </c>
      <c r="S86" t="b">
        <v>0</v>
      </c>
      <c r="T86" s="1" t="b">
        <v>0</v>
      </c>
      <c r="U86" s="1" t="s">
        <v>24</v>
      </c>
      <c r="V86" t="b">
        <v>0</v>
      </c>
    </row>
    <row r="87" spans="1:22" x14ac:dyDescent="0.2">
      <c r="A87">
        <v>94</v>
      </c>
      <c r="B87" s="1" t="b">
        <v>0</v>
      </c>
      <c r="C87" s="1" t="b">
        <v>0</v>
      </c>
      <c r="D87" t="b">
        <v>0</v>
      </c>
      <c r="E87" s="1" t="b">
        <v>0</v>
      </c>
      <c r="F87" s="1" t="b">
        <v>0</v>
      </c>
      <c r="G87" t="b">
        <v>0</v>
      </c>
      <c r="H87" s="1" t="b">
        <v>0</v>
      </c>
      <c r="I87" s="1" t="b">
        <v>0</v>
      </c>
      <c r="J87" t="b">
        <v>0</v>
      </c>
      <c r="K87" s="1" t="b">
        <v>0</v>
      </c>
      <c r="L87" s="1" t="b">
        <v>0</v>
      </c>
      <c r="M87" t="b">
        <v>0</v>
      </c>
      <c r="N87" s="1" t="b">
        <v>0</v>
      </c>
      <c r="O87" s="1" t="b">
        <v>0</v>
      </c>
      <c r="P87" t="b">
        <v>0</v>
      </c>
      <c r="Q87" s="20" t="b">
        <v>0</v>
      </c>
      <c r="R87" s="1" t="b">
        <v>0</v>
      </c>
      <c r="S87" t="b">
        <v>0</v>
      </c>
      <c r="T87" s="1" t="b">
        <v>0</v>
      </c>
      <c r="U87" s="1" t="b">
        <v>0</v>
      </c>
      <c r="V87" t="b">
        <v>0</v>
      </c>
    </row>
    <row r="88" spans="1:22" x14ac:dyDescent="0.2">
      <c r="A88">
        <v>95</v>
      </c>
      <c r="B88" s="1" t="b">
        <v>0</v>
      </c>
      <c r="C88" s="1" t="b">
        <v>0</v>
      </c>
      <c r="D88" t="b">
        <v>0</v>
      </c>
      <c r="E88" s="1" t="b">
        <v>0</v>
      </c>
      <c r="F88" s="1" t="b">
        <v>0</v>
      </c>
      <c r="G88" t="b">
        <v>0</v>
      </c>
      <c r="H88" s="1" t="b">
        <v>0</v>
      </c>
      <c r="I88" s="1" t="b">
        <v>0</v>
      </c>
      <c r="J88" t="b">
        <v>0</v>
      </c>
      <c r="K88" s="1" t="b">
        <v>0</v>
      </c>
      <c r="L88" s="1" t="b">
        <v>0</v>
      </c>
      <c r="M88" t="b">
        <v>0</v>
      </c>
      <c r="N88" s="1" t="b">
        <v>0</v>
      </c>
      <c r="O88" s="1" t="b">
        <v>0</v>
      </c>
      <c r="P88" t="b">
        <v>0</v>
      </c>
      <c r="Q88" s="20" t="b">
        <v>0</v>
      </c>
      <c r="R88" s="1" t="b">
        <v>0</v>
      </c>
      <c r="S88" t="b">
        <v>0</v>
      </c>
      <c r="T88" s="1" t="b">
        <v>0</v>
      </c>
      <c r="U88" s="1" t="b">
        <v>0</v>
      </c>
      <c r="V88" t="b">
        <v>0</v>
      </c>
    </row>
    <row r="89" spans="1:22" x14ac:dyDescent="0.2">
      <c r="A89">
        <v>96</v>
      </c>
      <c r="B89" s="1" t="b">
        <v>0</v>
      </c>
      <c r="C89" s="1" t="b">
        <v>0</v>
      </c>
      <c r="D89" t="b">
        <v>0</v>
      </c>
      <c r="E89" s="1" t="b">
        <v>0</v>
      </c>
      <c r="F89" s="1" t="b">
        <v>0</v>
      </c>
      <c r="G89" t="b">
        <v>0</v>
      </c>
      <c r="H89" s="1" t="b">
        <v>0</v>
      </c>
      <c r="I89" s="1" t="b">
        <v>0</v>
      </c>
      <c r="J89" t="b">
        <v>0</v>
      </c>
      <c r="K89" s="1" t="b">
        <v>0</v>
      </c>
      <c r="L89" s="1" t="b">
        <v>0</v>
      </c>
      <c r="M89" t="b">
        <v>0</v>
      </c>
      <c r="N89" s="1" t="b">
        <v>0</v>
      </c>
      <c r="O89" s="1" t="b">
        <v>0</v>
      </c>
      <c r="P89" t="b">
        <v>0</v>
      </c>
      <c r="Q89" s="20" t="b">
        <v>0</v>
      </c>
      <c r="R89" s="1" t="b">
        <v>0</v>
      </c>
      <c r="S89" t="b">
        <v>0</v>
      </c>
      <c r="T89" s="1" t="b">
        <v>0</v>
      </c>
      <c r="U89" s="1" t="b">
        <v>0</v>
      </c>
      <c r="V89" t="b">
        <v>0</v>
      </c>
    </row>
    <row r="90" spans="1:22" x14ac:dyDescent="0.2">
      <c r="A90">
        <v>97</v>
      </c>
      <c r="B90" s="1" t="b">
        <v>0</v>
      </c>
      <c r="C90" s="1" t="b">
        <v>0</v>
      </c>
      <c r="D90" t="b">
        <v>0</v>
      </c>
      <c r="E90" s="1" t="b">
        <v>0</v>
      </c>
      <c r="F90" s="1" t="b">
        <v>0</v>
      </c>
      <c r="G90" t="b">
        <v>0</v>
      </c>
      <c r="H90" s="1" t="b">
        <v>0</v>
      </c>
      <c r="I90" s="1" t="b">
        <v>0</v>
      </c>
      <c r="J90" t="b">
        <v>0</v>
      </c>
      <c r="K90" s="1" t="b">
        <v>0</v>
      </c>
      <c r="L90" s="1" t="b">
        <v>0</v>
      </c>
      <c r="M90" t="b">
        <v>0</v>
      </c>
      <c r="N90" s="1" t="b">
        <v>0</v>
      </c>
      <c r="O90" s="1" t="b">
        <v>0</v>
      </c>
      <c r="P90" t="b">
        <v>0</v>
      </c>
      <c r="Q90" s="20" t="b">
        <v>0</v>
      </c>
      <c r="R90" s="1" t="s">
        <v>24</v>
      </c>
      <c r="S90" t="b">
        <v>0</v>
      </c>
      <c r="T90" s="1" t="b">
        <v>0</v>
      </c>
      <c r="U90" s="1" t="s">
        <v>24</v>
      </c>
      <c r="V90" t="b">
        <v>0</v>
      </c>
    </row>
    <row r="91" spans="1:22" x14ac:dyDescent="0.2">
      <c r="A91">
        <v>98</v>
      </c>
      <c r="B91" s="1" t="b">
        <v>0</v>
      </c>
      <c r="C91" s="1" t="b">
        <v>0</v>
      </c>
      <c r="D91" t="b">
        <v>0</v>
      </c>
      <c r="E91" s="1" t="b">
        <v>0</v>
      </c>
      <c r="F91" s="1" t="b">
        <v>0</v>
      </c>
      <c r="G91" t="b">
        <v>0</v>
      </c>
      <c r="H91" s="1" t="b">
        <v>0</v>
      </c>
      <c r="I91" s="1" t="b">
        <v>0</v>
      </c>
      <c r="J91" t="b">
        <v>0</v>
      </c>
      <c r="K91" s="1" t="b">
        <v>0</v>
      </c>
      <c r="L91" s="1" t="b">
        <v>0</v>
      </c>
      <c r="M91" t="b">
        <v>0</v>
      </c>
      <c r="N91" s="1" t="b">
        <v>0</v>
      </c>
      <c r="O91" s="1" t="b">
        <v>0</v>
      </c>
      <c r="P91" t="b">
        <v>0</v>
      </c>
      <c r="Q91" s="20" t="b">
        <v>0</v>
      </c>
      <c r="R91" s="1" t="s">
        <v>24</v>
      </c>
      <c r="S91" t="b">
        <v>0</v>
      </c>
      <c r="T91" s="1" t="b">
        <v>0</v>
      </c>
      <c r="U91" s="1" t="s">
        <v>24</v>
      </c>
      <c r="V91" t="b">
        <v>0</v>
      </c>
    </row>
    <row r="92" spans="1:22" x14ac:dyDescent="0.2">
      <c r="A92">
        <v>99</v>
      </c>
      <c r="B92" s="1" t="b">
        <v>0</v>
      </c>
      <c r="C92" s="1" t="b">
        <v>0</v>
      </c>
      <c r="D92" t="b">
        <v>0</v>
      </c>
      <c r="E92" s="1" t="b">
        <v>0</v>
      </c>
      <c r="F92" s="1" t="b">
        <v>0</v>
      </c>
      <c r="G92" t="b">
        <v>0</v>
      </c>
      <c r="H92" s="1" t="b">
        <v>0</v>
      </c>
      <c r="I92" s="1" t="b">
        <v>0</v>
      </c>
      <c r="J92" t="b">
        <v>0</v>
      </c>
      <c r="K92" s="1" t="b">
        <v>0</v>
      </c>
      <c r="L92" s="1" t="b">
        <v>0</v>
      </c>
      <c r="M92" t="b">
        <v>0</v>
      </c>
      <c r="N92" s="1" t="b">
        <v>0</v>
      </c>
      <c r="O92" s="1" t="b">
        <v>0</v>
      </c>
      <c r="P92" t="b">
        <v>0</v>
      </c>
      <c r="Q92" s="20" t="b">
        <v>0</v>
      </c>
      <c r="R92" s="1" t="b">
        <v>0</v>
      </c>
      <c r="S92" t="b">
        <v>0</v>
      </c>
      <c r="T92" s="1" t="b">
        <v>0</v>
      </c>
      <c r="U92" s="1" t="b">
        <v>0</v>
      </c>
      <c r="V92" t="b">
        <v>0</v>
      </c>
    </row>
    <row r="93" spans="1:22" x14ac:dyDescent="0.2">
      <c r="A93">
        <v>100</v>
      </c>
      <c r="B93" s="1" t="b">
        <v>0</v>
      </c>
      <c r="C93" s="1" t="b">
        <v>0</v>
      </c>
      <c r="D93" t="b">
        <v>0</v>
      </c>
      <c r="E93" s="1" t="b">
        <v>0</v>
      </c>
      <c r="F93" s="1" t="b">
        <v>0</v>
      </c>
      <c r="G93" t="b">
        <v>0</v>
      </c>
      <c r="H93" s="1" t="b">
        <v>0</v>
      </c>
      <c r="I93" s="1" t="b">
        <v>0</v>
      </c>
      <c r="J93" t="b">
        <v>0</v>
      </c>
      <c r="K93" s="1" t="b">
        <v>0</v>
      </c>
      <c r="L93" s="1" t="b">
        <v>0</v>
      </c>
      <c r="M93" t="b">
        <v>0</v>
      </c>
      <c r="N93" s="1" t="b">
        <v>0</v>
      </c>
      <c r="O93" s="1" t="b">
        <v>0</v>
      </c>
      <c r="P93" t="b">
        <v>0</v>
      </c>
      <c r="Q93" s="20" t="b">
        <v>0</v>
      </c>
      <c r="R93" s="1" t="s">
        <v>24</v>
      </c>
      <c r="S93" t="b">
        <v>0</v>
      </c>
      <c r="T93" s="1" t="b">
        <v>0</v>
      </c>
      <c r="U93" s="1" t="s">
        <v>24</v>
      </c>
      <c r="V93" t="b">
        <v>0</v>
      </c>
    </row>
    <row r="94" spans="1:22" x14ac:dyDescent="0.2">
      <c r="A94">
        <v>101</v>
      </c>
      <c r="B94" s="1" t="b">
        <v>0</v>
      </c>
      <c r="C94" s="1" t="b">
        <v>0</v>
      </c>
      <c r="D94" t="b">
        <v>0</v>
      </c>
      <c r="E94" s="1" t="b">
        <v>0</v>
      </c>
      <c r="F94" s="1" t="b">
        <v>0</v>
      </c>
      <c r="G94" t="b">
        <v>0</v>
      </c>
      <c r="H94" s="1" t="b">
        <v>0</v>
      </c>
      <c r="I94" s="1" t="s">
        <v>24</v>
      </c>
      <c r="J94" t="b">
        <v>1</v>
      </c>
      <c r="K94" s="1" t="s">
        <v>24</v>
      </c>
      <c r="L94" s="1" t="s">
        <v>24</v>
      </c>
      <c r="M94" t="b">
        <v>1</v>
      </c>
      <c r="N94" s="1" t="s">
        <v>24</v>
      </c>
      <c r="O94" s="1" t="s">
        <v>24</v>
      </c>
      <c r="P94" t="b">
        <v>1</v>
      </c>
      <c r="Q94" s="20" t="s">
        <v>24</v>
      </c>
      <c r="R94" s="1" t="s">
        <v>24</v>
      </c>
      <c r="S94" t="b">
        <v>1</v>
      </c>
      <c r="T94" s="1" t="s">
        <v>24</v>
      </c>
      <c r="U94" s="1" t="s">
        <v>24</v>
      </c>
      <c r="V94" t="b">
        <v>1</v>
      </c>
    </row>
    <row r="95" spans="1:22" x14ac:dyDescent="0.2">
      <c r="A95">
        <v>102</v>
      </c>
      <c r="B95" s="1" t="b">
        <v>0</v>
      </c>
      <c r="C95" s="1" t="b">
        <v>0</v>
      </c>
      <c r="D95" t="b">
        <v>0</v>
      </c>
      <c r="E95" s="1" t="b">
        <v>0</v>
      </c>
      <c r="F95" s="1" t="b">
        <v>0</v>
      </c>
      <c r="G95" t="b">
        <v>0</v>
      </c>
      <c r="H95" s="1" t="b">
        <v>0</v>
      </c>
      <c r="I95" s="1" t="b">
        <v>0</v>
      </c>
      <c r="J95" t="b">
        <v>0</v>
      </c>
      <c r="K95" s="1" t="b">
        <v>0</v>
      </c>
      <c r="L95" s="1" t="b">
        <v>0</v>
      </c>
      <c r="M95" t="b">
        <v>0</v>
      </c>
      <c r="N95" s="1" t="b">
        <v>0</v>
      </c>
      <c r="O95" s="1" t="b">
        <v>0</v>
      </c>
      <c r="P95" t="b">
        <v>0</v>
      </c>
      <c r="Q95" s="20" t="b">
        <v>0</v>
      </c>
      <c r="R95" s="1" t="b">
        <v>0</v>
      </c>
      <c r="S95" t="b">
        <v>0</v>
      </c>
      <c r="T95" s="1" t="b">
        <v>0</v>
      </c>
      <c r="U95" s="1" t="b">
        <v>0</v>
      </c>
      <c r="V95" t="b">
        <v>0</v>
      </c>
    </row>
    <row r="96" spans="1:22" x14ac:dyDescent="0.2">
      <c r="A96">
        <v>103</v>
      </c>
      <c r="B96" s="1" t="b">
        <v>0</v>
      </c>
      <c r="C96" s="1" t="b">
        <v>0</v>
      </c>
      <c r="D96" t="b">
        <v>0</v>
      </c>
      <c r="E96" s="1" t="b">
        <v>0</v>
      </c>
      <c r="F96" s="1" t="b">
        <v>0</v>
      </c>
      <c r="G96" t="b">
        <v>0</v>
      </c>
      <c r="H96" s="1" t="b">
        <v>0</v>
      </c>
      <c r="I96" s="1" t="b">
        <v>0</v>
      </c>
      <c r="J96" t="b">
        <v>0</v>
      </c>
      <c r="K96" s="1" t="b">
        <v>0</v>
      </c>
      <c r="L96" s="1" t="b">
        <v>0</v>
      </c>
      <c r="M96" t="b">
        <v>0</v>
      </c>
      <c r="N96" s="1" t="b">
        <v>0</v>
      </c>
      <c r="O96" s="1" t="b">
        <v>0</v>
      </c>
      <c r="P96" t="b">
        <v>0</v>
      </c>
      <c r="Q96" s="20" t="b">
        <v>0</v>
      </c>
      <c r="R96" s="1" t="b">
        <v>0</v>
      </c>
      <c r="S96" t="b">
        <v>0</v>
      </c>
      <c r="T96" s="1" t="b">
        <v>0</v>
      </c>
      <c r="U96" s="1" t="s">
        <v>24</v>
      </c>
      <c r="V96" t="b">
        <v>0</v>
      </c>
    </row>
    <row r="97" spans="1:22" x14ac:dyDescent="0.2">
      <c r="A97">
        <v>104</v>
      </c>
      <c r="B97" s="1" t="b">
        <v>0</v>
      </c>
      <c r="C97" s="1" t="b">
        <v>0</v>
      </c>
      <c r="D97" t="b">
        <v>0</v>
      </c>
      <c r="E97" s="1" t="b">
        <v>0</v>
      </c>
      <c r="F97" s="1" t="b">
        <v>0</v>
      </c>
      <c r="G97" t="b">
        <v>0</v>
      </c>
      <c r="H97" s="1" t="b">
        <v>0</v>
      </c>
      <c r="I97" s="1" t="b">
        <v>0</v>
      </c>
      <c r="J97" t="b">
        <v>0</v>
      </c>
      <c r="K97" s="1" t="b">
        <v>0</v>
      </c>
      <c r="L97" s="1" t="b">
        <v>0</v>
      </c>
      <c r="M97" t="b">
        <v>0</v>
      </c>
      <c r="N97" s="1" t="b">
        <v>0</v>
      </c>
      <c r="O97" s="1" t="b">
        <v>0</v>
      </c>
      <c r="P97" t="b">
        <v>0</v>
      </c>
      <c r="Q97" s="20" t="b">
        <v>0</v>
      </c>
      <c r="R97" s="1" t="b">
        <v>0</v>
      </c>
      <c r="S97" t="b">
        <v>0</v>
      </c>
      <c r="T97" s="1" t="b">
        <v>0</v>
      </c>
      <c r="U97" s="1" t="s">
        <v>24</v>
      </c>
      <c r="V97" t="b">
        <v>0</v>
      </c>
    </row>
    <row r="98" spans="1:22" x14ac:dyDescent="0.2">
      <c r="A98">
        <v>105</v>
      </c>
      <c r="B98" s="1" t="b">
        <v>0</v>
      </c>
      <c r="C98" s="1" t="b">
        <v>0</v>
      </c>
      <c r="D98" t="b">
        <v>0</v>
      </c>
      <c r="E98" s="1" t="b">
        <v>0</v>
      </c>
      <c r="F98" s="1" t="b">
        <v>0</v>
      </c>
      <c r="G98" t="b">
        <v>0</v>
      </c>
      <c r="H98" s="1" t="b">
        <v>0</v>
      </c>
      <c r="I98" s="1" t="b">
        <v>0</v>
      </c>
      <c r="J98" t="b">
        <v>0</v>
      </c>
      <c r="K98" s="1" t="b">
        <v>0</v>
      </c>
      <c r="L98" s="1" t="b">
        <v>0</v>
      </c>
      <c r="M98" t="b">
        <v>0</v>
      </c>
      <c r="N98" s="1" t="b">
        <v>0</v>
      </c>
      <c r="O98" s="1" t="b">
        <v>0</v>
      </c>
      <c r="P98" t="b">
        <v>0</v>
      </c>
      <c r="Q98" s="20" t="b">
        <v>0</v>
      </c>
      <c r="R98" s="1" t="b">
        <v>0</v>
      </c>
      <c r="S98" t="b">
        <v>0</v>
      </c>
      <c r="T98" s="1" t="b">
        <v>0</v>
      </c>
      <c r="U98" s="1" t="s">
        <v>24</v>
      </c>
      <c r="V98" t="b">
        <v>1</v>
      </c>
    </row>
    <row r="99" spans="1:22" x14ac:dyDescent="0.2">
      <c r="A99">
        <v>106</v>
      </c>
      <c r="B99" s="1" t="b">
        <v>0</v>
      </c>
      <c r="C99" s="1" t="b">
        <v>0</v>
      </c>
      <c r="D99" t="b">
        <v>1</v>
      </c>
      <c r="E99" s="1" t="b">
        <v>0</v>
      </c>
      <c r="F99" s="1" t="s">
        <v>24</v>
      </c>
      <c r="G99" t="b">
        <v>1</v>
      </c>
      <c r="H99" s="1" t="s">
        <v>24</v>
      </c>
      <c r="I99" s="1" t="s">
        <v>24</v>
      </c>
      <c r="J99" t="b">
        <v>1</v>
      </c>
      <c r="K99" s="1" t="s">
        <v>24</v>
      </c>
      <c r="L99" s="1" t="s">
        <v>24</v>
      </c>
      <c r="M99" t="b">
        <v>1</v>
      </c>
      <c r="N99" s="1" t="s">
        <v>24</v>
      </c>
      <c r="O99" s="1" t="s">
        <v>24</v>
      </c>
      <c r="P99" t="b">
        <v>1</v>
      </c>
      <c r="Q99" s="20" t="s">
        <v>24</v>
      </c>
      <c r="R99" s="1" t="s">
        <v>24</v>
      </c>
      <c r="S99" t="b">
        <v>1</v>
      </c>
      <c r="T99" s="1" t="s">
        <v>24</v>
      </c>
      <c r="U99" s="1" t="s">
        <v>24</v>
      </c>
      <c r="V99" t="b">
        <v>1</v>
      </c>
    </row>
    <row r="100" spans="1:22" x14ac:dyDescent="0.2">
      <c r="A100">
        <v>109</v>
      </c>
      <c r="B100" s="1" t="b">
        <v>0</v>
      </c>
      <c r="C100" s="1" t="s">
        <v>24</v>
      </c>
      <c r="D100" t="b">
        <v>1</v>
      </c>
      <c r="E100" s="1" t="b">
        <v>0</v>
      </c>
      <c r="F100" s="1" t="b">
        <v>0</v>
      </c>
      <c r="G100" t="b">
        <v>1</v>
      </c>
      <c r="H100" s="1" t="b">
        <v>0</v>
      </c>
      <c r="I100" s="1" t="s">
        <v>24</v>
      </c>
      <c r="J100" t="b">
        <v>1</v>
      </c>
      <c r="K100" s="1" t="b">
        <v>0</v>
      </c>
      <c r="L100" s="1" t="s">
        <v>24</v>
      </c>
      <c r="M100" t="b">
        <v>1</v>
      </c>
      <c r="N100" s="1" t="b">
        <v>0</v>
      </c>
      <c r="O100" s="1" t="s">
        <v>24</v>
      </c>
      <c r="P100" t="b">
        <v>1</v>
      </c>
      <c r="Q100" s="20" t="b">
        <v>0</v>
      </c>
      <c r="R100" s="1" t="s">
        <v>24</v>
      </c>
      <c r="S100" t="b">
        <v>1</v>
      </c>
      <c r="T100" s="1" t="b">
        <v>0</v>
      </c>
      <c r="U100" s="1" t="s">
        <v>24</v>
      </c>
      <c r="V100" t="b">
        <v>1</v>
      </c>
    </row>
    <row r="101" spans="1:22" x14ac:dyDescent="0.2">
      <c r="A101">
        <v>110</v>
      </c>
      <c r="B101" s="1" t="b">
        <v>0</v>
      </c>
      <c r="C101" s="1" t="b">
        <v>0</v>
      </c>
      <c r="D101" t="b">
        <v>0</v>
      </c>
      <c r="E101" s="1" t="b">
        <v>0</v>
      </c>
      <c r="F101" s="1" t="b">
        <v>0</v>
      </c>
      <c r="G101" t="b">
        <v>0</v>
      </c>
      <c r="H101" s="1" t="b">
        <v>0</v>
      </c>
      <c r="I101" s="1" t="b">
        <v>0</v>
      </c>
      <c r="J101" t="b">
        <v>0</v>
      </c>
      <c r="K101" s="1" t="b">
        <v>0</v>
      </c>
      <c r="L101" s="1" t="b">
        <v>0</v>
      </c>
      <c r="M101" t="b">
        <v>0</v>
      </c>
      <c r="N101" s="1" t="b">
        <v>0</v>
      </c>
      <c r="O101" s="1" t="b">
        <v>0</v>
      </c>
      <c r="P101" t="b">
        <v>0</v>
      </c>
      <c r="Q101" s="20" t="b">
        <v>0</v>
      </c>
      <c r="R101" s="1" t="b">
        <v>0</v>
      </c>
      <c r="S101" t="b">
        <v>0</v>
      </c>
      <c r="T101" s="1" t="b">
        <v>0</v>
      </c>
      <c r="U101" s="1" t="s">
        <v>24</v>
      </c>
      <c r="V101" t="b">
        <v>1</v>
      </c>
    </row>
    <row r="102" spans="1:22" x14ac:dyDescent="0.2">
      <c r="A102">
        <v>111</v>
      </c>
      <c r="B102" s="1" t="b">
        <v>0</v>
      </c>
      <c r="C102" s="1" t="b">
        <v>0</v>
      </c>
      <c r="D102" t="b">
        <v>0</v>
      </c>
      <c r="E102" s="1" t="b">
        <v>0</v>
      </c>
      <c r="F102" s="1" t="b">
        <v>0</v>
      </c>
      <c r="G102" t="b">
        <v>0</v>
      </c>
      <c r="H102" s="1" t="b">
        <v>0</v>
      </c>
      <c r="I102" s="1" t="s">
        <v>24</v>
      </c>
      <c r="J102" t="b">
        <v>1</v>
      </c>
      <c r="K102" s="1" t="b">
        <v>0</v>
      </c>
      <c r="L102" s="1" t="s">
        <v>24</v>
      </c>
      <c r="M102" t="b">
        <v>1</v>
      </c>
      <c r="N102" s="1" t="s">
        <v>24</v>
      </c>
      <c r="O102" s="1" t="s">
        <v>24</v>
      </c>
      <c r="P102" t="b">
        <v>1</v>
      </c>
      <c r="Q102" s="20" t="s">
        <v>24</v>
      </c>
      <c r="R102" s="1" t="s">
        <v>24</v>
      </c>
      <c r="S102" t="b">
        <v>1</v>
      </c>
      <c r="T102" s="1" t="s">
        <v>24</v>
      </c>
      <c r="U102" s="1" t="s">
        <v>24</v>
      </c>
      <c r="V102" t="b">
        <v>1</v>
      </c>
    </row>
    <row r="103" spans="1:22" x14ac:dyDescent="0.2">
      <c r="A103">
        <v>113</v>
      </c>
      <c r="B103" s="1" t="b">
        <v>0</v>
      </c>
      <c r="C103" s="1" t="b">
        <v>0</v>
      </c>
      <c r="D103" t="b">
        <v>0</v>
      </c>
      <c r="E103" s="1" t="b">
        <v>0</v>
      </c>
      <c r="F103" s="1" t="b">
        <v>0</v>
      </c>
      <c r="G103" t="b">
        <v>0</v>
      </c>
      <c r="H103" s="1" t="b">
        <v>0</v>
      </c>
      <c r="I103" s="1" t="b">
        <v>0</v>
      </c>
      <c r="J103" t="b">
        <v>0</v>
      </c>
      <c r="K103" s="1" t="b">
        <v>0</v>
      </c>
      <c r="L103" s="1" t="b">
        <v>0</v>
      </c>
      <c r="M103" t="b">
        <v>0</v>
      </c>
      <c r="N103" s="1" t="b">
        <v>0</v>
      </c>
      <c r="O103" s="1" t="s">
        <v>24</v>
      </c>
      <c r="P103" t="b">
        <v>0</v>
      </c>
      <c r="Q103" s="20" t="b">
        <v>0</v>
      </c>
      <c r="R103" s="1" t="s">
        <v>24</v>
      </c>
      <c r="S103" t="b">
        <v>1</v>
      </c>
      <c r="T103" s="1" t="s">
        <v>24</v>
      </c>
      <c r="U103" s="1" t="s">
        <v>24</v>
      </c>
      <c r="V103" t="b">
        <v>1</v>
      </c>
    </row>
    <row r="104" spans="1:22" x14ac:dyDescent="0.2">
      <c r="A104">
        <v>114</v>
      </c>
      <c r="B104" s="1" t="b">
        <v>0</v>
      </c>
      <c r="C104" s="1" t="b">
        <v>0</v>
      </c>
      <c r="D104" t="b">
        <v>0</v>
      </c>
      <c r="E104" s="1" t="b">
        <v>0</v>
      </c>
      <c r="F104" s="1" t="b">
        <v>0</v>
      </c>
      <c r="G104" t="b">
        <v>0</v>
      </c>
      <c r="H104" s="1" t="b">
        <v>0</v>
      </c>
      <c r="I104" s="1" t="b">
        <v>0</v>
      </c>
      <c r="J104" t="b">
        <v>0</v>
      </c>
      <c r="K104" s="1" t="b">
        <v>0</v>
      </c>
      <c r="L104" s="1" t="b">
        <v>0</v>
      </c>
      <c r="M104" t="b">
        <v>0</v>
      </c>
      <c r="N104" s="1" t="b">
        <v>0</v>
      </c>
      <c r="O104" s="1" t="b">
        <v>0</v>
      </c>
      <c r="P104" t="b">
        <v>0</v>
      </c>
      <c r="Q104" s="20" t="b">
        <v>0</v>
      </c>
      <c r="R104" s="1" t="b">
        <v>0</v>
      </c>
      <c r="S104" t="b">
        <v>0</v>
      </c>
      <c r="T104" s="1" t="b">
        <v>0</v>
      </c>
      <c r="U104" s="1" t="s">
        <v>24</v>
      </c>
      <c r="V104" t="b">
        <v>0</v>
      </c>
    </row>
    <row r="105" spans="1:22" x14ac:dyDescent="0.2">
      <c r="A105">
        <v>116</v>
      </c>
      <c r="B105" s="1" t="b">
        <v>0</v>
      </c>
      <c r="C105" s="1" t="b">
        <v>0</v>
      </c>
      <c r="D105" t="b">
        <v>0</v>
      </c>
      <c r="E105" s="1" t="b">
        <v>0</v>
      </c>
      <c r="F105" s="1" t="s">
        <v>24</v>
      </c>
      <c r="G105" t="b">
        <v>0</v>
      </c>
      <c r="H105" s="1" t="s">
        <v>24</v>
      </c>
      <c r="I105" s="1" t="s">
        <v>24</v>
      </c>
      <c r="J105" t="b">
        <v>1</v>
      </c>
      <c r="K105" s="1" t="s">
        <v>24</v>
      </c>
      <c r="L105" s="1" t="s">
        <v>24</v>
      </c>
      <c r="M105" t="b">
        <v>1</v>
      </c>
      <c r="N105" s="1" t="s">
        <v>24</v>
      </c>
      <c r="O105" s="1" t="s">
        <v>24</v>
      </c>
      <c r="P105" t="b">
        <v>1</v>
      </c>
      <c r="Q105" s="20" t="s">
        <v>24</v>
      </c>
      <c r="R105" s="1" t="s">
        <v>24</v>
      </c>
      <c r="S105" t="b">
        <v>1</v>
      </c>
      <c r="T105" s="1" t="s">
        <v>24</v>
      </c>
      <c r="U105" s="1" t="s">
        <v>24</v>
      </c>
      <c r="V105" t="b">
        <v>1</v>
      </c>
    </row>
    <row r="106" spans="1:22" x14ac:dyDescent="0.2">
      <c r="A106">
        <v>117</v>
      </c>
      <c r="B106" s="1" t="b">
        <v>0</v>
      </c>
      <c r="C106" s="1" t="b">
        <v>0</v>
      </c>
      <c r="D106" t="b">
        <v>0</v>
      </c>
      <c r="E106" s="1" t="b">
        <v>0</v>
      </c>
      <c r="F106" s="1" t="b">
        <v>0</v>
      </c>
      <c r="G106" t="b">
        <v>0</v>
      </c>
      <c r="H106" s="1" t="b">
        <v>0</v>
      </c>
      <c r="I106" s="1" t="s">
        <v>24</v>
      </c>
      <c r="J106" t="b">
        <v>1</v>
      </c>
      <c r="K106" s="1" t="s">
        <v>24</v>
      </c>
      <c r="L106" s="1" t="s">
        <v>24</v>
      </c>
      <c r="M106" t="b">
        <v>1</v>
      </c>
      <c r="N106" s="1" t="s">
        <v>24</v>
      </c>
      <c r="O106" s="1" t="s">
        <v>24</v>
      </c>
      <c r="P106" t="b">
        <v>1</v>
      </c>
      <c r="Q106" s="20" t="s">
        <v>24</v>
      </c>
      <c r="R106" s="1" t="s">
        <v>24</v>
      </c>
      <c r="S106" t="b">
        <v>1</v>
      </c>
      <c r="T106" s="1" t="s">
        <v>24</v>
      </c>
      <c r="U106" s="1" t="s">
        <v>24</v>
      </c>
      <c r="V106" t="b">
        <v>1</v>
      </c>
    </row>
    <row r="107" spans="1:22" x14ac:dyDescent="0.2">
      <c r="A107">
        <v>118</v>
      </c>
      <c r="B107" s="1" t="b">
        <v>0</v>
      </c>
      <c r="C107" s="1" t="b">
        <v>0</v>
      </c>
      <c r="D107" t="b">
        <v>0</v>
      </c>
      <c r="E107" s="1" t="b">
        <v>0</v>
      </c>
      <c r="F107" s="1" t="b">
        <v>0</v>
      </c>
      <c r="G107" t="b">
        <v>0</v>
      </c>
      <c r="H107" s="1" t="b">
        <v>0</v>
      </c>
      <c r="I107" s="1" t="b">
        <v>0</v>
      </c>
      <c r="J107" t="b">
        <v>0</v>
      </c>
      <c r="K107" s="1" t="b">
        <v>0</v>
      </c>
      <c r="L107" s="1" t="b">
        <v>0</v>
      </c>
      <c r="M107" t="b">
        <v>0</v>
      </c>
      <c r="N107" s="1" t="b">
        <v>0</v>
      </c>
      <c r="O107" s="1" t="b">
        <v>0</v>
      </c>
      <c r="P107" t="b">
        <v>0</v>
      </c>
      <c r="Q107" s="20" t="b">
        <v>0</v>
      </c>
      <c r="R107" s="1" t="s">
        <v>24</v>
      </c>
      <c r="S107" t="b">
        <v>0</v>
      </c>
      <c r="T107" s="1" t="b">
        <v>0</v>
      </c>
      <c r="U107" s="1" t="s">
        <v>24</v>
      </c>
      <c r="V107" t="b">
        <v>0</v>
      </c>
    </row>
    <row r="108" spans="1:22" x14ac:dyDescent="0.2">
      <c r="A108">
        <v>119</v>
      </c>
      <c r="B108" s="1" t="b">
        <v>0</v>
      </c>
      <c r="C108" s="1" t="b">
        <v>0</v>
      </c>
      <c r="D108" t="b">
        <v>1</v>
      </c>
      <c r="E108" s="1" t="s">
        <v>24</v>
      </c>
      <c r="F108" s="1" t="s">
        <v>24</v>
      </c>
      <c r="G108" t="b">
        <v>1</v>
      </c>
      <c r="H108" s="1" t="s">
        <v>24</v>
      </c>
      <c r="I108" s="1" t="s">
        <v>24</v>
      </c>
      <c r="J108" t="b">
        <v>1</v>
      </c>
      <c r="K108" s="1" t="s">
        <v>24</v>
      </c>
      <c r="L108" s="1" t="s">
        <v>24</v>
      </c>
      <c r="M108" t="b">
        <v>1</v>
      </c>
      <c r="N108" s="1" t="s">
        <v>24</v>
      </c>
      <c r="O108" s="1" t="s">
        <v>24</v>
      </c>
      <c r="P108" t="b">
        <v>1</v>
      </c>
      <c r="Q108" s="20" t="s">
        <v>24</v>
      </c>
      <c r="R108" s="1" t="s">
        <v>24</v>
      </c>
      <c r="S108" t="b">
        <v>1</v>
      </c>
      <c r="T108" s="1" t="s">
        <v>24</v>
      </c>
      <c r="U108" s="1" t="s">
        <v>24</v>
      </c>
      <c r="V108" t="b">
        <v>1</v>
      </c>
    </row>
    <row r="109" spans="1:22" x14ac:dyDescent="0.2">
      <c r="A109">
        <v>120</v>
      </c>
      <c r="B109" s="1" t="s">
        <v>24</v>
      </c>
      <c r="C109" s="1" t="s">
        <v>24</v>
      </c>
      <c r="D109" t="b">
        <v>0</v>
      </c>
      <c r="E109" s="1" t="b">
        <v>0</v>
      </c>
      <c r="F109" s="1" t="b">
        <v>0</v>
      </c>
      <c r="G109" t="b">
        <v>0</v>
      </c>
      <c r="H109" s="1" t="b">
        <v>0</v>
      </c>
      <c r="I109" s="1" t="b">
        <v>0</v>
      </c>
      <c r="J109" t="b">
        <v>0</v>
      </c>
      <c r="K109" s="1" t="b">
        <v>0</v>
      </c>
      <c r="L109" s="1" t="b">
        <v>0</v>
      </c>
      <c r="M109" t="b">
        <v>0</v>
      </c>
      <c r="N109" s="1" t="b">
        <v>0</v>
      </c>
      <c r="O109" s="1" t="b">
        <v>0</v>
      </c>
      <c r="P109" t="b">
        <v>0</v>
      </c>
      <c r="Q109" s="20" t="b">
        <v>0</v>
      </c>
      <c r="R109" s="1" t="b">
        <v>0</v>
      </c>
      <c r="S109" t="b">
        <v>0</v>
      </c>
      <c r="T109" s="1" t="b">
        <v>0</v>
      </c>
      <c r="U109" s="1" t="b">
        <v>0</v>
      </c>
      <c r="V109" t="b">
        <v>0</v>
      </c>
    </row>
    <row r="110" spans="1:22" x14ac:dyDescent="0.2">
      <c r="A110">
        <v>121</v>
      </c>
      <c r="B110" s="1" t="b">
        <v>0</v>
      </c>
      <c r="C110" s="1" t="b">
        <v>0</v>
      </c>
      <c r="D110" t="b">
        <v>0</v>
      </c>
      <c r="E110" s="1" t="b">
        <v>0</v>
      </c>
      <c r="F110" s="1" t="b">
        <v>0</v>
      </c>
      <c r="G110" t="b">
        <v>0</v>
      </c>
      <c r="H110" s="1" t="b">
        <v>0</v>
      </c>
      <c r="I110" s="1" t="b">
        <v>0</v>
      </c>
      <c r="J110" t="b">
        <v>0</v>
      </c>
      <c r="K110" s="1" t="b">
        <v>0</v>
      </c>
      <c r="L110" s="1" t="b">
        <v>0</v>
      </c>
      <c r="M110" t="b">
        <v>0</v>
      </c>
      <c r="N110" s="1" t="b">
        <v>0</v>
      </c>
      <c r="O110" s="1" t="b">
        <v>0</v>
      </c>
      <c r="P110" t="b">
        <v>0</v>
      </c>
      <c r="Q110" s="20" t="b">
        <v>0</v>
      </c>
      <c r="R110" s="1" t="b">
        <v>0</v>
      </c>
      <c r="S110" t="b">
        <v>0</v>
      </c>
      <c r="T110" s="1" t="b">
        <v>0</v>
      </c>
      <c r="U110" s="1" t="b">
        <v>0</v>
      </c>
      <c r="V110" t="b">
        <v>0</v>
      </c>
    </row>
    <row r="111" spans="1:22" x14ac:dyDescent="0.2">
      <c r="A111">
        <v>122</v>
      </c>
      <c r="B111" s="1" t="b">
        <v>0</v>
      </c>
      <c r="C111" s="1" t="b">
        <v>0</v>
      </c>
      <c r="D111" t="b">
        <v>1</v>
      </c>
      <c r="E111" s="1" t="s">
        <v>24</v>
      </c>
      <c r="F111" s="1" t="s">
        <v>24</v>
      </c>
      <c r="G111" t="b">
        <v>1</v>
      </c>
      <c r="H111" s="1" t="s">
        <v>24</v>
      </c>
      <c r="I111" s="1" t="s">
        <v>24</v>
      </c>
      <c r="J111" t="b">
        <v>1</v>
      </c>
      <c r="K111" s="1" t="s">
        <v>24</v>
      </c>
      <c r="L111" s="1" t="s">
        <v>24</v>
      </c>
      <c r="M111" t="b">
        <v>1</v>
      </c>
      <c r="N111" s="1" t="s">
        <v>24</v>
      </c>
      <c r="O111" s="1" t="s">
        <v>24</v>
      </c>
      <c r="P111" t="b">
        <v>1</v>
      </c>
      <c r="Q111" s="20" t="s">
        <v>24</v>
      </c>
      <c r="R111" s="1" t="s">
        <v>24</v>
      </c>
      <c r="S111" t="b">
        <v>1</v>
      </c>
      <c r="T111" s="1" t="s">
        <v>24</v>
      </c>
      <c r="U111" s="1" t="s">
        <v>24</v>
      </c>
      <c r="V111" t="b">
        <v>1</v>
      </c>
    </row>
    <row r="112" spans="1:22" x14ac:dyDescent="0.2">
      <c r="A112">
        <v>123</v>
      </c>
      <c r="B112" s="1" t="s">
        <v>24</v>
      </c>
      <c r="C112" s="1" t="s">
        <v>24</v>
      </c>
      <c r="D112" t="b">
        <v>1</v>
      </c>
      <c r="E112" s="1" t="s">
        <v>24</v>
      </c>
      <c r="F112" s="1" t="s">
        <v>24</v>
      </c>
      <c r="G112" t="b">
        <v>1</v>
      </c>
      <c r="H112" s="1" t="s">
        <v>24</v>
      </c>
      <c r="I112" s="1" t="s">
        <v>24</v>
      </c>
      <c r="J112" t="b">
        <v>1</v>
      </c>
      <c r="K112" s="1" t="s">
        <v>24</v>
      </c>
      <c r="L112" s="1" t="s">
        <v>24</v>
      </c>
      <c r="M112" t="b">
        <v>1</v>
      </c>
      <c r="N112" s="1" t="s">
        <v>24</v>
      </c>
      <c r="O112" s="1" t="s">
        <v>24</v>
      </c>
      <c r="P112" t="b">
        <v>1</v>
      </c>
      <c r="Q112" s="20" t="s">
        <v>24</v>
      </c>
      <c r="R112" s="1" t="s">
        <v>24</v>
      </c>
      <c r="S112" t="b">
        <v>1</v>
      </c>
      <c r="T112" s="1" t="s">
        <v>24</v>
      </c>
      <c r="U112" s="1" t="s">
        <v>24</v>
      </c>
      <c r="V112" t="b">
        <v>1</v>
      </c>
    </row>
    <row r="113" spans="1:22" x14ac:dyDescent="0.2">
      <c r="A113">
        <v>124</v>
      </c>
      <c r="B113" s="1" t="s">
        <v>24</v>
      </c>
      <c r="C113" s="1" t="s">
        <v>24</v>
      </c>
      <c r="D113" t="b">
        <v>0</v>
      </c>
      <c r="E113" s="1" t="b">
        <v>0</v>
      </c>
      <c r="F113" s="1" t="b">
        <v>0</v>
      </c>
      <c r="G113" t="b">
        <v>0</v>
      </c>
      <c r="H113" s="1" t="b">
        <v>0</v>
      </c>
      <c r="I113" s="1" t="b">
        <v>0</v>
      </c>
      <c r="J113" t="b">
        <v>0</v>
      </c>
      <c r="K113" s="1" t="b">
        <v>0</v>
      </c>
      <c r="L113" s="1" t="b">
        <v>0</v>
      </c>
      <c r="M113" t="b">
        <v>0</v>
      </c>
      <c r="N113" s="1" t="b">
        <v>0</v>
      </c>
      <c r="O113" s="1" t="b">
        <v>0</v>
      </c>
      <c r="P113" t="b">
        <v>0</v>
      </c>
      <c r="Q113" s="20" t="b">
        <v>0</v>
      </c>
      <c r="R113" s="1" t="b">
        <v>0</v>
      </c>
      <c r="S113" t="b">
        <v>0</v>
      </c>
      <c r="T113" s="1" t="b">
        <v>0</v>
      </c>
      <c r="U113" s="1" t="s">
        <v>24</v>
      </c>
      <c r="V113" t="b">
        <v>0</v>
      </c>
    </row>
    <row r="114" spans="1:22" x14ac:dyDescent="0.2">
      <c r="A114">
        <v>126</v>
      </c>
      <c r="B114" s="1" t="b">
        <v>0</v>
      </c>
      <c r="C114" s="1" t="b">
        <v>0</v>
      </c>
      <c r="D114" t="b">
        <v>0</v>
      </c>
      <c r="E114" s="1" t="b">
        <v>0</v>
      </c>
      <c r="F114" s="1" t="b">
        <v>0</v>
      </c>
      <c r="G114" t="b">
        <v>0</v>
      </c>
      <c r="H114" s="1" t="b">
        <v>0</v>
      </c>
      <c r="I114" s="1" t="b">
        <v>0</v>
      </c>
      <c r="J114" t="b">
        <v>0</v>
      </c>
      <c r="K114" s="1" t="b">
        <v>0</v>
      </c>
      <c r="L114" s="1" t="b">
        <v>0</v>
      </c>
      <c r="M114" t="b">
        <v>0</v>
      </c>
      <c r="N114" s="1" t="b">
        <v>0</v>
      </c>
      <c r="O114" s="1" t="s">
        <v>24</v>
      </c>
      <c r="P114" t="b">
        <v>0</v>
      </c>
      <c r="Q114" s="20" t="b">
        <v>0</v>
      </c>
      <c r="R114" s="1" t="s">
        <v>24</v>
      </c>
      <c r="S114" t="b">
        <v>0</v>
      </c>
      <c r="T114" s="1" t="s">
        <v>24</v>
      </c>
      <c r="U114" s="1" t="s">
        <v>24</v>
      </c>
      <c r="V114" t="b">
        <v>1</v>
      </c>
    </row>
    <row r="115" spans="1:22" x14ac:dyDescent="0.2">
      <c r="A115">
        <v>127</v>
      </c>
      <c r="B115" s="1" t="b">
        <v>0</v>
      </c>
      <c r="C115" s="1" t="b">
        <v>0</v>
      </c>
      <c r="D115" t="b">
        <v>0</v>
      </c>
      <c r="E115" s="1" t="b">
        <v>0</v>
      </c>
      <c r="F115" s="1" t="b">
        <v>0</v>
      </c>
      <c r="G115" t="b">
        <v>0</v>
      </c>
      <c r="H115" s="1" t="b">
        <v>0</v>
      </c>
      <c r="I115" s="1" t="b">
        <v>0</v>
      </c>
      <c r="J115" t="b">
        <v>0</v>
      </c>
      <c r="K115" s="1" t="b">
        <v>0</v>
      </c>
      <c r="L115" s="1" t="b">
        <v>0</v>
      </c>
      <c r="M115" t="b">
        <v>0</v>
      </c>
      <c r="N115" s="1" t="b">
        <v>0</v>
      </c>
      <c r="O115" s="1" t="b">
        <v>0</v>
      </c>
      <c r="P115" t="b">
        <v>0</v>
      </c>
      <c r="Q115" s="20" t="b">
        <v>0</v>
      </c>
      <c r="R115" s="1" t="b">
        <v>0</v>
      </c>
      <c r="S115" t="b">
        <v>0</v>
      </c>
      <c r="T115" s="1" t="b">
        <v>0</v>
      </c>
      <c r="U115" s="1" t="s">
        <v>24</v>
      </c>
      <c r="V115" t="b">
        <v>0</v>
      </c>
    </row>
    <row r="116" spans="1:22" x14ac:dyDescent="0.2">
      <c r="A116">
        <v>128</v>
      </c>
      <c r="B116" s="1" t="b">
        <v>0</v>
      </c>
      <c r="C116" s="1" t="b">
        <v>0</v>
      </c>
      <c r="D116" t="b">
        <v>0</v>
      </c>
      <c r="E116" s="1" t="b">
        <v>0</v>
      </c>
      <c r="F116" s="1" t="s">
        <v>24</v>
      </c>
      <c r="G116" t="b">
        <v>1</v>
      </c>
      <c r="H116" s="1" t="b">
        <v>0</v>
      </c>
      <c r="I116" s="1" t="s">
        <v>24</v>
      </c>
      <c r="J116" t="b">
        <v>1</v>
      </c>
      <c r="K116" s="1" t="b">
        <v>0</v>
      </c>
      <c r="L116" s="1" t="s">
        <v>24</v>
      </c>
      <c r="M116" t="b">
        <v>1</v>
      </c>
      <c r="N116" s="1" t="s">
        <v>24</v>
      </c>
      <c r="O116" s="1" t="s">
        <v>24</v>
      </c>
      <c r="P116" t="b">
        <v>1</v>
      </c>
      <c r="Q116" s="20" t="s">
        <v>24</v>
      </c>
      <c r="R116" s="1" t="s">
        <v>24</v>
      </c>
      <c r="S116" t="b">
        <v>1</v>
      </c>
      <c r="T116" s="1" t="s">
        <v>24</v>
      </c>
      <c r="U116" s="1" t="s">
        <v>24</v>
      </c>
      <c r="V116" t="b">
        <v>1</v>
      </c>
    </row>
    <row r="117" spans="1:22" x14ac:dyDescent="0.2">
      <c r="A117">
        <v>130</v>
      </c>
      <c r="B117" s="1" t="b">
        <v>0</v>
      </c>
      <c r="C117" s="1" t="b">
        <v>0</v>
      </c>
      <c r="D117" t="b">
        <v>0</v>
      </c>
      <c r="E117" s="1" t="b">
        <v>0</v>
      </c>
      <c r="F117" s="1" t="b">
        <v>0</v>
      </c>
      <c r="G117" t="b">
        <v>0</v>
      </c>
      <c r="H117" s="1" t="b">
        <v>0</v>
      </c>
      <c r="I117" s="1" t="b">
        <v>0</v>
      </c>
      <c r="J117" t="b">
        <v>0</v>
      </c>
      <c r="K117" s="1" t="b">
        <v>0</v>
      </c>
      <c r="L117" s="1" t="b">
        <v>0</v>
      </c>
      <c r="M117" t="b">
        <v>0</v>
      </c>
      <c r="N117" s="1" t="b">
        <v>0</v>
      </c>
      <c r="O117" s="1" t="b">
        <v>0</v>
      </c>
      <c r="P117" t="b">
        <v>0</v>
      </c>
      <c r="Q117" s="20" t="b">
        <v>0</v>
      </c>
      <c r="R117" s="1" t="b">
        <v>0</v>
      </c>
      <c r="S117" t="b">
        <v>0</v>
      </c>
      <c r="T117" s="1" t="b">
        <v>0</v>
      </c>
      <c r="U117" s="1" t="s">
        <v>24</v>
      </c>
      <c r="V117" t="b">
        <v>1</v>
      </c>
    </row>
    <row r="118" spans="1:22" x14ac:dyDescent="0.2">
      <c r="A118">
        <v>131</v>
      </c>
      <c r="B118" s="1" t="b">
        <v>0</v>
      </c>
      <c r="C118" s="1" t="b">
        <v>0</v>
      </c>
      <c r="D118" t="b">
        <v>0</v>
      </c>
      <c r="E118" s="1" t="b">
        <v>0</v>
      </c>
      <c r="F118" s="1" t="b">
        <v>0</v>
      </c>
      <c r="G118" t="b">
        <v>0</v>
      </c>
      <c r="H118" s="1" t="b">
        <v>0</v>
      </c>
      <c r="I118" s="1" t="b">
        <v>0</v>
      </c>
      <c r="J118" t="b">
        <v>0</v>
      </c>
      <c r="K118" s="1" t="b">
        <v>0</v>
      </c>
      <c r="L118" s="1" t="b">
        <v>0</v>
      </c>
      <c r="M118" t="b">
        <v>0</v>
      </c>
      <c r="N118" s="1" t="b">
        <v>0</v>
      </c>
      <c r="O118" s="1" t="b">
        <v>0</v>
      </c>
      <c r="P118" t="b">
        <v>0</v>
      </c>
      <c r="Q118" s="20" t="b">
        <v>0</v>
      </c>
      <c r="R118" s="1" t="s">
        <v>24</v>
      </c>
      <c r="S118" t="b">
        <v>1</v>
      </c>
      <c r="T118" s="1" t="b">
        <v>0</v>
      </c>
      <c r="U118" s="1" t="s">
        <v>24</v>
      </c>
      <c r="V118" t="b">
        <v>1</v>
      </c>
    </row>
    <row r="119" spans="1:22" x14ac:dyDescent="0.2">
      <c r="A119">
        <v>132</v>
      </c>
      <c r="B119" s="1" t="b">
        <v>0</v>
      </c>
      <c r="C119" s="1" t="b">
        <v>0</v>
      </c>
      <c r="D119" t="b">
        <v>0</v>
      </c>
      <c r="E119" s="1" t="b">
        <v>0</v>
      </c>
      <c r="F119" s="1" t="b">
        <v>0</v>
      </c>
      <c r="G119" t="b">
        <v>0</v>
      </c>
      <c r="H119" s="1" t="b">
        <v>0</v>
      </c>
      <c r="I119" s="1" t="b">
        <v>0</v>
      </c>
      <c r="J119" t="b">
        <v>0</v>
      </c>
      <c r="K119" s="1" t="b">
        <v>0</v>
      </c>
      <c r="L119" s="1" t="b">
        <v>0</v>
      </c>
      <c r="M119" t="b">
        <v>0</v>
      </c>
      <c r="N119" s="1" t="b">
        <v>0</v>
      </c>
      <c r="O119" s="1" t="b">
        <v>0</v>
      </c>
      <c r="P119" t="b">
        <v>0</v>
      </c>
      <c r="Q119" s="20" t="b">
        <v>0</v>
      </c>
      <c r="R119" s="1" t="b">
        <v>0</v>
      </c>
      <c r="S119" t="b">
        <v>0</v>
      </c>
      <c r="T119" s="1" t="b">
        <v>0</v>
      </c>
      <c r="U119" s="1" t="b">
        <v>0</v>
      </c>
      <c r="V119" t="b">
        <v>0</v>
      </c>
    </row>
    <row r="120" spans="1:22" x14ac:dyDescent="0.2">
      <c r="A120">
        <v>133</v>
      </c>
      <c r="B120" s="1" t="b">
        <v>0</v>
      </c>
      <c r="C120" s="1" t="b">
        <v>0</v>
      </c>
      <c r="D120" t="b">
        <v>0</v>
      </c>
      <c r="E120" s="1" t="b">
        <v>0</v>
      </c>
      <c r="F120" s="1" t="b">
        <v>0</v>
      </c>
      <c r="G120" t="b">
        <v>0</v>
      </c>
      <c r="H120" s="1" t="b">
        <v>0</v>
      </c>
      <c r="I120" s="1" t="s">
        <v>24</v>
      </c>
      <c r="J120" t="b">
        <v>1</v>
      </c>
      <c r="K120" s="1" t="b">
        <v>0</v>
      </c>
      <c r="L120" s="1" t="s">
        <v>24</v>
      </c>
      <c r="M120" t="b">
        <v>1</v>
      </c>
      <c r="N120" s="1" t="s">
        <v>24</v>
      </c>
      <c r="O120" s="1" t="s">
        <v>24</v>
      </c>
      <c r="P120" t="b">
        <v>1</v>
      </c>
      <c r="Q120" s="20" t="s">
        <v>24</v>
      </c>
      <c r="R120" s="1" t="s">
        <v>24</v>
      </c>
      <c r="S120" t="b">
        <v>1</v>
      </c>
      <c r="T120" s="1" t="s">
        <v>24</v>
      </c>
      <c r="U120" s="1" t="s">
        <v>24</v>
      </c>
      <c r="V120" t="b">
        <v>1</v>
      </c>
    </row>
    <row r="121" spans="1:22" s="3" customFormat="1" x14ac:dyDescent="0.2">
      <c r="A121" s="3" t="s">
        <v>22</v>
      </c>
      <c r="B121" s="3">
        <f>COUNTIF(B26:B120,"=*TRUE*")</f>
        <v>8</v>
      </c>
      <c r="C121" s="3">
        <f t="shared" ref="C121:U121" si="1">COUNTIF(C26:C120,"=*TRUE*")</f>
        <v>18</v>
      </c>
      <c r="D121" s="3">
        <f>COUNTIF(D26:D120,"=TRUE")</f>
        <v>23</v>
      </c>
      <c r="E121" s="3">
        <f t="shared" si="1"/>
        <v>20</v>
      </c>
      <c r="F121" s="3">
        <f t="shared" si="1"/>
        <v>30</v>
      </c>
      <c r="G121" s="3">
        <f>COUNTIF(G26:G120,"=TRUE")</f>
        <v>30</v>
      </c>
      <c r="H121" s="3">
        <f t="shared" si="1"/>
        <v>29</v>
      </c>
      <c r="I121" s="3">
        <f t="shared" si="1"/>
        <v>42</v>
      </c>
      <c r="J121" s="3">
        <f>COUNTIF(J26:J120,"=TRUE")</f>
        <v>38</v>
      </c>
      <c r="K121" s="3">
        <f t="shared" si="1"/>
        <v>33</v>
      </c>
      <c r="L121" s="3">
        <f t="shared" si="1"/>
        <v>48</v>
      </c>
      <c r="M121" s="3">
        <f>COUNTIF(M26:M120,"=TRUE")</f>
        <v>40</v>
      </c>
      <c r="N121" s="3">
        <f t="shared" si="1"/>
        <v>37</v>
      </c>
      <c r="O121" s="3">
        <f t="shared" si="1"/>
        <v>56</v>
      </c>
      <c r="P121" s="3">
        <f>COUNTIF(P26:P120,"=TRUE")</f>
        <v>42</v>
      </c>
      <c r="Q121" s="3">
        <f t="shared" si="1"/>
        <v>38</v>
      </c>
      <c r="R121" s="3">
        <f t="shared" si="1"/>
        <v>70</v>
      </c>
      <c r="S121" s="3">
        <f>COUNTIF(S26:S120,"=TRUE")</f>
        <v>49</v>
      </c>
      <c r="T121" s="3">
        <f t="shared" si="1"/>
        <v>42</v>
      </c>
      <c r="U121" s="3">
        <f t="shared" si="1"/>
        <v>86</v>
      </c>
      <c r="V121" s="3">
        <f>COUNTIF(V26:V120,"=TRUE")</f>
        <v>65</v>
      </c>
    </row>
    <row r="122" spans="1:22" x14ac:dyDescent="0.2">
      <c r="A122">
        <v>1</v>
      </c>
      <c r="B122" t="b">
        <v>0</v>
      </c>
      <c r="C122" t="b">
        <v>0</v>
      </c>
      <c r="D122" t="b">
        <v>0</v>
      </c>
      <c r="E122" t="b">
        <v>0</v>
      </c>
      <c r="F122" t="b">
        <v>0</v>
      </c>
      <c r="G122" t="b">
        <v>0</v>
      </c>
      <c r="H122" t="b">
        <v>1</v>
      </c>
      <c r="I122" t="b">
        <v>1</v>
      </c>
      <c r="J122" t="b">
        <v>1</v>
      </c>
      <c r="K122" t="b">
        <v>1</v>
      </c>
      <c r="L122" t="b">
        <v>1</v>
      </c>
      <c r="M122" t="b">
        <v>1</v>
      </c>
      <c r="N122" t="b">
        <v>1</v>
      </c>
      <c r="O122" t="b">
        <v>1</v>
      </c>
      <c r="P122" t="b">
        <v>1</v>
      </c>
      <c r="Q122" s="20" t="b">
        <v>1</v>
      </c>
      <c r="R122" t="b">
        <v>1</v>
      </c>
      <c r="S122" t="b">
        <v>1</v>
      </c>
      <c r="T122" t="b">
        <v>1</v>
      </c>
      <c r="U122" t="b">
        <v>1</v>
      </c>
      <c r="V122" t="b">
        <v>1</v>
      </c>
    </row>
    <row r="123" spans="1:22" x14ac:dyDescent="0.2">
      <c r="A123">
        <v>3</v>
      </c>
      <c r="B123" t="b">
        <v>0</v>
      </c>
      <c r="C123" t="b">
        <v>1</v>
      </c>
      <c r="D123" t="b">
        <v>1</v>
      </c>
      <c r="E123" t="b">
        <v>1</v>
      </c>
      <c r="F123" t="b">
        <v>1</v>
      </c>
      <c r="G123" t="b">
        <v>1</v>
      </c>
      <c r="H123" t="b">
        <v>1</v>
      </c>
      <c r="I123" t="b">
        <v>1</v>
      </c>
      <c r="J123" t="b">
        <v>1</v>
      </c>
      <c r="K123" t="b">
        <v>1</v>
      </c>
      <c r="L123" t="b">
        <v>1</v>
      </c>
      <c r="M123" t="b">
        <v>1</v>
      </c>
      <c r="N123" t="b">
        <v>1</v>
      </c>
      <c r="O123" t="b">
        <v>1</v>
      </c>
      <c r="P123" t="b">
        <v>1</v>
      </c>
      <c r="Q123" s="20" t="b">
        <v>1</v>
      </c>
      <c r="R123" t="b">
        <v>1</v>
      </c>
      <c r="S123" t="b">
        <v>1</v>
      </c>
      <c r="T123" t="b">
        <v>1</v>
      </c>
      <c r="U123" t="b">
        <v>1</v>
      </c>
      <c r="V123" t="b">
        <v>1</v>
      </c>
    </row>
    <row r="124" spans="1:22" x14ac:dyDescent="0.2">
      <c r="A124">
        <v>4</v>
      </c>
      <c r="B124" t="b">
        <v>0</v>
      </c>
      <c r="C124" t="b">
        <v>1</v>
      </c>
      <c r="D124" t="b">
        <v>0</v>
      </c>
      <c r="E124" t="b">
        <v>1</v>
      </c>
      <c r="F124" t="b">
        <v>1</v>
      </c>
      <c r="G124" t="b">
        <v>0</v>
      </c>
      <c r="H124" t="b">
        <v>1</v>
      </c>
      <c r="I124" t="b">
        <v>1</v>
      </c>
      <c r="J124" t="b">
        <v>1</v>
      </c>
      <c r="K124" t="b">
        <v>1</v>
      </c>
      <c r="L124" t="b">
        <v>1</v>
      </c>
      <c r="M124" t="b">
        <v>1</v>
      </c>
      <c r="N124" t="b">
        <v>1</v>
      </c>
      <c r="O124" t="b">
        <v>1</v>
      </c>
      <c r="P124" t="b">
        <v>1</v>
      </c>
      <c r="Q124" s="20" t="b">
        <v>1</v>
      </c>
      <c r="R124" t="b">
        <v>1</v>
      </c>
      <c r="S124" t="b">
        <v>1</v>
      </c>
      <c r="T124" t="b">
        <v>1</v>
      </c>
      <c r="U124" t="b">
        <v>1</v>
      </c>
      <c r="V124" t="b">
        <v>1</v>
      </c>
    </row>
    <row r="125" spans="1:22" x14ac:dyDescent="0.2">
      <c r="A125">
        <v>6</v>
      </c>
      <c r="B125" t="b">
        <v>0</v>
      </c>
      <c r="C125" t="b">
        <v>0</v>
      </c>
      <c r="D125" t="b">
        <v>0</v>
      </c>
      <c r="E125" t="b">
        <v>0</v>
      </c>
      <c r="F125" t="b">
        <v>1</v>
      </c>
      <c r="G125" t="b">
        <v>0</v>
      </c>
      <c r="H125" t="b">
        <v>0</v>
      </c>
      <c r="I125" t="b">
        <v>1</v>
      </c>
      <c r="J125" t="b">
        <v>0</v>
      </c>
      <c r="K125" t="b">
        <v>0</v>
      </c>
      <c r="L125" t="b">
        <v>1</v>
      </c>
      <c r="M125" t="b">
        <v>0</v>
      </c>
      <c r="N125" t="b">
        <v>1</v>
      </c>
      <c r="O125" t="b">
        <v>1</v>
      </c>
      <c r="P125" t="b">
        <v>0</v>
      </c>
      <c r="Q125" s="20" t="b">
        <v>1</v>
      </c>
      <c r="R125" t="b">
        <v>1</v>
      </c>
      <c r="S125" t="b">
        <v>0</v>
      </c>
      <c r="T125" t="b">
        <v>1</v>
      </c>
      <c r="U125" t="b">
        <v>1</v>
      </c>
      <c r="V125" t="b">
        <v>1</v>
      </c>
    </row>
    <row r="126" spans="1:22" x14ac:dyDescent="0.2">
      <c r="A126">
        <v>7</v>
      </c>
      <c r="B126" t="b">
        <v>0</v>
      </c>
      <c r="C126" t="b">
        <v>0</v>
      </c>
      <c r="D126" t="b">
        <v>0</v>
      </c>
      <c r="E126" t="b">
        <v>0</v>
      </c>
      <c r="F126" t="b">
        <v>0</v>
      </c>
      <c r="G126" t="b">
        <v>0</v>
      </c>
      <c r="H126" t="b">
        <v>1</v>
      </c>
      <c r="I126" t="b">
        <v>1</v>
      </c>
      <c r="J126" t="b">
        <v>1</v>
      </c>
      <c r="K126" t="b">
        <v>1</v>
      </c>
      <c r="L126" t="b">
        <v>1</v>
      </c>
      <c r="M126" t="b">
        <v>1</v>
      </c>
      <c r="N126" t="b">
        <v>1</v>
      </c>
      <c r="O126" t="b">
        <v>1</v>
      </c>
      <c r="P126" t="b">
        <v>1</v>
      </c>
      <c r="Q126" s="20" t="b">
        <v>1</v>
      </c>
      <c r="R126" t="b">
        <v>1</v>
      </c>
      <c r="S126" t="b">
        <v>1</v>
      </c>
      <c r="T126" t="b">
        <v>1</v>
      </c>
      <c r="U126" t="b">
        <v>1</v>
      </c>
      <c r="V126" t="b">
        <v>1</v>
      </c>
    </row>
    <row r="127" spans="1:22" x14ac:dyDescent="0.2">
      <c r="A127">
        <v>8</v>
      </c>
      <c r="B127" t="b">
        <v>0</v>
      </c>
      <c r="C127" t="b">
        <v>1</v>
      </c>
      <c r="D127" t="b">
        <v>1</v>
      </c>
      <c r="E127" t="b">
        <v>0</v>
      </c>
      <c r="F127" t="b">
        <v>1</v>
      </c>
      <c r="G127" t="b">
        <v>1</v>
      </c>
      <c r="H127" t="b">
        <v>1</v>
      </c>
      <c r="I127" t="b">
        <v>1</v>
      </c>
      <c r="J127" t="b">
        <v>1</v>
      </c>
      <c r="K127" t="b">
        <v>1</v>
      </c>
      <c r="L127" t="b">
        <v>1</v>
      </c>
      <c r="M127" t="b">
        <v>1</v>
      </c>
      <c r="N127" t="b">
        <v>1</v>
      </c>
      <c r="O127" t="b">
        <v>1</v>
      </c>
      <c r="P127" t="b">
        <v>1</v>
      </c>
      <c r="Q127" s="20" t="b">
        <v>1</v>
      </c>
      <c r="R127" t="b">
        <v>1</v>
      </c>
      <c r="S127" t="b">
        <v>1</v>
      </c>
      <c r="T127" t="b">
        <v>1</v>
      </c>
      <c r="U127" t="b">
        <v>1</v>
      </c>
      <c r="V127" t="b">
        <v>1</v>
      </c>
    </row>
    <row r="128" spans="1:22" x14ac:dyDescent="0.2">
      <c r="A128">
        <v>9</v>
      </c>
      <c r="B128" t="b">
        <v>0</v>
      </c>
      <c r="C128" t="b">
        <v>0</v>
      </c>
      <c r="D128" t="b">
        <v>0</v>
      </c>
      <c r="E128" t="b">
        <v>0</v>
      </c>
      <c r="F128" t="b">
        <v>1</v>
      </c>
      <c r="G128" t="b">
        <v>0</v>
      </c>
      <c r="H128" t="b">
        <v>0</v>
      </c>
      <c r="I128" t="b">
        <v>1</v>
      </c>
      <c r="J128" t="b">
        <v>0</v>
      </c>
      <c r="K128" t="b">
        <v>0</v>
      </c>
      <c r="L128" t="b">
        <v>1</v>
      </c>
      <c r="M128" t="b">
        <v>0</v>
      </c>
      <c r="N128" t="b">
        <v>1</v>
      </c>
      <c r="O128" t="b">
        <v>1</v>
      </c>
      <c r="P128" t="b">
        <v>0</v>
      </c>
      <c r="Q128" s="20" t="b">
        <v>1</v>
      </c>
      <c r="R128" t="b">
        <v>1</v>
      </c>
      <c r="S128" t="b">
        <v>0</v>
      </c>
      <c r="T128" t="b">
        <v>1</v>
      </c>
      <c r="U128" t="b">
        <v>1</v>
      </c>
      <c r="V128" t="b">
        <v>1</v>
      </c>
    </row>
    <row r="129" spans="1:22" x14ac:dyDescent="0.2">
      <c r="A129">
        <v>10</v>
      </c>
      <c r="B129" t="b">
        <v>0</v>
      </c>
      <c r="C129" t="b">
        <v>0</v>
      </c>
      <c r="D129" t="b">
        <v>0</v>
      </c>
      <c r="E129" t="b">
        <v>0</v>
      </c>
      <c r="F129" t="b">
        <v>1</v>
      </c>
      <c r="G129" t="b">
        <v>0</v>
      </c>
      <c r="H129" t="b">
        <v>0</v>
      </c>
      <c r="I129" t="b">
        <v>1</v>
      </c>
      <c r="J129" t="b">
        <v>0</v>
      </c>
      <c r="K129" t="b">
        <v>0</v>
      </c>
      <c r="L129" t="b">
        <v>1</v>
      </c>
      <c r="M129" t="b">
        <v>0</v>
      </c>
      <c r="N129" t="b">
        <v>1</v>
      </c>
      <c r="O129" t="b">
        <v>1</v>
      </c>
      <c r="P129" t="b">
        <v>0</v>
      </c>
      <c r="Q129" s="20" t="b">
        <v>1</v>
      </c>
      <c r="R129" t="b">
        <v>1</v>
      </c>
      <c r="S129" t="b">
        <v>0</v>
      </c>
      <c r="T129" t="b">
        <v>1</v>
      </c>
      <c r="U129" t="b">
        <v>1</v>
      </c>
      <c r="V129" t="b">
        <v>1</v>
      </c>
    </row>
    <row r="130" spans="1:22" x14ac:dyDescent="0.2">
      <c r="A130">
        <v>11</v>
      </c>
      <c r="B130" t="b">
        <v>1</v>
      </c>
      <c r="C130" t="b">
        <v>1</v>
      </c>
      <c r="D130" t="b">
        <v>1</v>
      </c>
      <c r="E130" t="b">
        <v>1</v>
      </c>
      <c r="F130" t="b">
        <v>1</v>
      </c>
      <c r="G130" t="b">
        <v>1</v>
      </c>
      <c r="H130" t="b">
        <v>1</v>
      </c>
      <c r="I130" t="b">
        <v>1</v>
      </c>
      <c r="J130" t="b">
        <v>1</v>
      </c>
      <c r="K130" t="b">
        <v>1</v>
      </c>
      <c r="L130" t="b">
        <v>1</v>
      </c>
      <c r="M130" t="b">
        <v>1</v>
      </c>
      <c r="N130" t="b">
        <v>1</v>
      </c>
      <c r="O130" t="b">
        <v>1</v>
      </c>
      <c r="P130" t="b">
        <v>1</v>
      </c>
      <c r="Q130" s="20" t="b">
        <v>1</v>
      </c>
      <c r="R130" t="b">
        <v>1</v>
      </c>
      <c r="S130" t="b">
        <v>1</v>
      </c>
      <c r="T130" t="b">
        <v>1</v>
      </c>
      <c r="U130" t="b">
        <v>1</v>
      </c>
      <c r="V130" t="b">
        <v>1</v>
      </c>
    </row>
    <row r="131" spans="1:22" x14ac:dyDescent="0.2">
      <c r="A131">
        <v>12</v>
      </c>
      <c r="B131" t="b">
        <v>0</v>
      </c>
      <c r="C131" t="b">
        <v>0</v>
      </c>
      <c r="D131" t="b">
        <v>0</v>
      </c>
      <c r="E131" t="b">
        <v>0</v>
      </c>
      <c r="F131" t="b">
        <v>0</v>
      </c>
      <c r="G131" t="b">
        <v>0</v>
      </c>
      <c r="H131" t="b">
        <v>1</v>
      </c>
      <c r="I131" t="b">
        <v>1</v>
      </c>
      <c r="J131" t="b">
        <v>1</v>
      </c>
      <c r="K131" t="b">
        <v>1</v>
      </c>
      <c r="L131" t="b">
        <v>1</v>
      </c>
      <c r="M131" t="b">
        <v>1</v>
      </c>
      <c r="N131" t="b">
        <v>1</v>
      </c>
      <c r="O131" t="b">
        <v>1</v>
      </c>
      <c r="P131" t="b">
        <v>1</v>
      </c>
      <c r="Q131" s="20" t="b">
        <v>1</v>
      </c>
      <c r="R131" t="b">
        <v>1</v>
      </c>
      <c r="S131" t="b">
        <v>1</v>
      </c>
      <c r="T131" t="b">
        <v>1</v>
      </c>
      <c r="U131" t="b">
        <v>1</v>
      </c>
      <c r="V131" t="b">
        <v>1</v>
      </c>
    </row>
    <row r="132" spans="1:22" x14ac:dyDescent="0.2">
      <c r="A132">
        <v>13</v>
      </c>
      <c r="B132" t="b">
        <v>0</v>
      </c>
      <c r="C132" t="b">
        <v>1</v>
      </c>
      <c r="D132" t="b">
        <v>1</v>
      </c>
      <c r="E132" t="b">
        <v>0</v>
      </c>
      <c r="F132" t="b">
        <v>1</v>
      </c>
      <c r="G132" t="b">
        <v>1</v>
      </c>
      <c r="H132" t="b">
        <v>1</v>
      </c>
      <c r="I132" t="b">
        <v>1</v>
      </c>
      <c r="J132" t="b">
        <v>1</v>
      </c>
      <c r="K132" t="b">
        <v>1</v>
      </c>
      <c r="L132" t="b">
        <v>1</v>
      </c>
      <c r="M132" t="b">
        <v>1</v>
      </c>
      <c r="N132" t="b">
        <v>1</v>
      </c>
      <c r="O132" t="b">
        <v>1</v>
      </c>
      <c r="P132" t="b">
        <v>1</v>
      </c>
      <c r="Q132" s="20" t="b">
        <v>1</v>
      </c>
      <c r="R132" t="b">
        <v>1</v>
      </c>
      <c r="S132" t="b">
        <v>1</v>
      </c>
      <c r="T132" t="b">
        <v>1</v>
      </c>
      <c r="U132" t="b">
        <v>1</v>
      </c>
      <c r="V132" t="b">
        <v>1</v>
      </c>
    </row>
    <row r="133" spans="1:22" x14ac:dyDescent="0.2">
      <c r="A133">
        <v>14</v>
      </c>
      <c r="B133" t="b">
        <v>0</v>
      </c>
      <c r="C133" t="b">
        <v>1</v>
      </c>
      <c r="D133" t="b">
        <v>1</v>
      </c>
      <c r="E133" t="b">
        <v>1</v>
      </c>
      <c r="F133" t="b">
        <v>1</v>
      </c>
      <c r="G133" t="b">
        <v>1</v>
      </c>
      <c r="H133" t="b">
        <v>1</v>
      </c>
      <c r="I133" t="b">
        <v>1</v>
      </c>
      <c r="J133" t="b">
        <v>1</v>
      </c>
      <c r="K133" t="b">
        <v>1</v>
      </c>
      <c r="L133" t="b">
        <v>1</v>
      </c>
      <c r="M133" t="b">
        <v>1</v>
      </c>
      <c r="N133" t="b">
        <v>1</v>
      </c>
      <c r="O133" t="b">
        <v>1</v>
      </c>
      <c r="P133" t="b">
        <v>1</v>
      </c>
      <c r="Q133" s="20" t="b">
        <v>1</v>
      </c>
      <c r="R133" t="b">
        <v>1</v>
      </c>
      <c r="S133" t="b">
        <v>1</v>
      </c>
      <c r="T133" t="b">
        <v>1</v>
      </c>
      <c r="U133" t="b">
        <v>1</v>
      </c>
      <c r="V133" t="b">
        <v>1</v>
      </c>
    </row>
    <row r="134" spans="1:22" x14ac:dyDescent="0.2">
      <c r="A134">
        <v>15</v>
      </c>
      <c r="B134" t="b">
        <v>0</v>
      </c>
      <c r="C134" t="b">
        <v>0</v>
      </c>
      <c r="D134" t="b">
        <v>0</v>
      </c>
      <c r="E134" t="b">
        <v>0</v>
      </c>
      <c r="F134" t="b">
        <v>1</v>
      </c>
      <c r="G134" t="b">
        <v>0</v>
      </c>
      <c r="H134" t="b">
        <v>0</v>
      </c>
      <c r="I134" t="b">
        <v>1</v>
      </c>
      <c r="J134" t="b">
        <v>0</v>
      </c>
      <c r="K134" t="b">
        <v>1</v>
      </c>
      <c r="L134" t="b">
        <v>1</v>
      </c>
      <c r="M134" t="b">
        <v>1</v>
      </c>
      <c r="N134" t="b">
        <v>1</v>
      </c>
      <c r="O134" t="b">
        <v>1</v>
      </c>
      <c r="P134" t="b">
        <v>1</v>
      </c>
      <c r="Q134" s="20" t="b">
        <v>1</v>
      </c>
      <c r="R134" t="b">
        <v>1</v>
      </c>
      <c r="S134" t="b">
        <v>1</v>
      </c>
      <c r="T134" t="b">
        <v>1</v>
      </c>
      <c r="U134" t="b">
        <v>1</v>
      </c>
      <c r="V134" t="b">
        <v>1</v>
      </c>
    </row>
    <row r="135" spans="1:22" x14ac:dyDescent="0.2">
      <c r="A135">
        <v>16</v>
      </c>
      <c r="B135" t="b">
        <v>0</v>
      </c>
      <c r="C135" t="b">
        <v>1</v>
      </c>
      <c r="D135" t="b">
        <v>0</v>
      </c>
      <c r="E135" t="b">
        <v>0</v>
      </c>
      <c r="F135" t="b">
        <v>1</v>
      </c>
      <c r="G135" t="b">
        <v>0</v>
      </c>
      <c r="H135" t="b">
        <v>0</v>
      </c>
      <c r="I135" t="b">
        <v>1</v>
      </c>
      <c r="J135" t="b">
        <v>1</v>
      </c>
      <c r="K135" t="b">
        <v>0</v>
      </c>
      <c r="L135" t="b">
        <v>1</v>
      </c>
      <c r="M135" t="b">
        <v>1</v>
      </c>
      <c r="N135" t="b">
        <v>1</v>
      </c>
      <c r="O135" t="b">
        <v>1</v>
      </c>
      <c r="P135" t="b">
        <v>1</v>
      </c>
      <c r="Q135" s="20" t="b">
        <v>1</v>
      </c>
      <c r="R135" t="b">
        <v>1</v>
      </c>
      <c r="S135" t="b">
        <v>1</v>
      </c>
      <c r="T135" t="b">
        <v>1</v>
      </c>
      <c r="U135" t="b">
        <v>1</v>
      </c>
      <c r="V135" t="b">
        <v>1</v>
      </c>
    </row>
    <row r="136" spans="1:22" x14ac:dyDescent="0.2">
      <c r="A136">
        <v>17</v>
      </c>
      <c r="B136" t="b">
        <v>1</v>
      </c>
      <c r="C136" t="b">
        <v>1</v>
      </c>
      <c r="D136" t="b">
        <v>1</v>
      </c>
      <c r="E136" t="b">
        <v>1</v>
      </c>
      <c r="F136" t="b">
        <v>1</v>
      </c>
      <c r="G136" t="b">
        <v>1</v>
      </c>
      <c r="H136" t="b">
        <v>1</v>
      </c>
      <c r="I136" t="b">
        <v>1</v>
      </c>
      <c r="J136" t="b">
        <v>1</v>
      </c>
      <c r="K136" t="b">
        <v>1</v>
      </c>
      <c r="L136" t="b">
        <v>1</v>
      </c>
      <c r="M136" t="b">
        <v>1</v>
      </c>
      <c r="N136" t="b">
        <v>1</v>
      </c>
      <c r="O136" t="b">
        <v>1</v>
      </c>
      <c r="P136" t="b">
        <v>1</v>
      </c>
      <c r="Q136" s="20" t="b">
        <v>1</v>
      </c>
      <c r="R136" t="b">
        <v>1</v>
      </c>
      <c r="S136" t="b">
        <v>1</v>
      </c>
      <c r="T136" t="b">
        <v>1</v>
      </c>
      <c r="U136" t="b">
        <v>1</v>
      </c>
      <c r="V136" t="b">
        <v>1</v>
      </c>
    </row>
    <row r="137" spans="1:22" x14ac:dyDescent="0.2">
      <c r="A137">
        <v>18</v>
      </c>
      <c r="B137" t="b">
        <v>0</v>
      </c>
      <c r="C137" t="b">
        <v>0</v>
      </c>
      <c r="D137" t="b">
        <v>0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t="b">
        <v>0</v>
      </c>
      <c r="K137" t="b">
        <v>0</v>
      </c>
      <c r="L137" t="b">
        <v>1</v>
      </c>
      <c r="M137" t="b">
        <v>0</v>
      </c>
      <c r="N137" t="b">
        <v>1</v>
      </c>
      <c r="O137" t="b">
        <v>1</v>
      </c>
      <c r="P137" t="b">
        <v>0</v>
      </c>
      <c r="Q137" s="20" t="b">
        <v>1</v>
      </c>
      <c r="R137" t="b">
        <v>1</v>
      </c>
      <c r="S137" t="b">
        <v>1</v>
      </c>
      <c r="T137" t="b">
        <v>1</v>
      </c>
      <c r="U137" t="b">
        <v>1</v>
      </c>
      <c r="V137" t="b">
        <v>1</v>
      </c>
    </row>
    <row r="138" spans="1:22" x14ac:dyDescent="0.2">
      <c r="A138">
        <v>19</v>
      </c>
      <c r="B138" t="b">
        <v>0</v>
      </c>
      <c r="C138" t="b">
        <v>0</v>
      </c>
      <c r="D138" t="b">
        <v>0</v>
      </c>
      <c r="E138" t="b">
        <v>0</v>
      </c>
      <c r="F138" t="b">
        <v>1</v>
      </c>
      <c r="G138" t="b">
        <v>1</v>
      </c>
      <c r="H138" t="b">
        <v>0</v>
      </c>
      <c r="I138" t="b">
        <v>1</v>
      </c>
      <c r="J138" t="b">
        <v>1</v>
      </c>
      <c r="K138" t="b">
        <v>0</v>
      </c>
      <c r="L138" t="b">
        <v>1</v>
      </c>
      <c r="M138" t="b">
        <v>1</v>
      </c>
      <c r="N138" t="b">
        <v>1</v>
      </c>
      <c r="O138" t="b">
        <v>1</v>
      </c>
      <c r="P138" t="b">
        <v>1</v>
      </c>
      <c r="Q138" s="20" t="b">
        <v>1</v>
      </c>
      <c r="R138" t="b">
        <v>1</v>
      </c>
      <c r="S138" t="b">
        <v>1</v>
      </c>
      <c r="T138" t="b">
        <v>1</v>
      </c>
      <c r="U138" t="b">
        <v>1</v>
      </c>
      <c r="V138" t="b">
        <v>1</v>
      </c>
    </row>
    <row r="139" spans="1:22" x14ac:dyDescent="0.2">
      <c r="A139">
        <v>20</v>
      </c>
      <c r="B139" t="b">
        <v>0</v>
      </c>
      <c r="C139" t="b">
        <v>0</v>
      </c>
      <c r="D139" t="b">
        <v>0</v>
      </c>
      <c r="E139" t="b">
        <v>0</v>
      </c>
      <c r="F139" t="b">
        <v>1</v>
      </c>
      <c r="G139" t="b">
        <v>1</v>
      </c>
      <c r="H139" t="b">
        <v>0</v>
      </c>
      <c r="I139" t="b">
        <v>1</v>
      </c>
      <c r="J139" t="b">
        <v>1</v>
      </c>
      <c r="K139" t="b">
        <v>0</v>
      </c>
      <c r="L139" t="b">
        <v>1</v>
      </c>
      <c r="M139" t="b">
        <v>1</v>
      </c>
      <c r="N139" t="b">
        <v>1</v>
      </c>
      <c r="O139" t="b">
        <v>1</v>
      </c>
      <c r="P139" t="b">
        <v>1</v>
      </c>
      <c r="Q139" s="20" t="b">
        <v>1</v>
      </c>
      <c r="R139" t="b">
        <v>1</v>
      </c>
      <c r="S139" t="b">
        <v>1</v>
      </c>
      <c r="T139" t="b">
        <v>1</v>
      </c>
      <c r="U139" t="b">
        <v>1</v>
      </c>
      <c r="V139" t="b">
        <v>1</v>
      </c>
    </row>
    <row r="140" spans="1:22" x14ac:dyDescent="0.2">
      <c r="A140">
        <v>21</v>
      </c>
      <c r="B140" t="b">
        <v>1</v>
      </c>
      <c r="C140" t="b">
        <v>1</v>
      </c>
      <c r="D140" t="b">
        <v>1</v>
      </c>
      <c r="E140" t="b">
        <v>1</v>
      </c>
      <c r="F140" t="b">
        <v>1</v>
      </c>
      <c r="G140" t="b">
        <v>1</v>
      </c>
      <c r="H140" t="b">
        <v>1</v>
      </c>
      <c r="I140" t="b">
        <v>1</v>
      </c>
      <c r="J140" t="b">
        <v>1</v>
      </c>
      <c r="K140" t="b">
        <v>1</v>
      </c>
      <c r="L140" t="b">
        <v>1</v>
      </c>
      <c r="M140" t="b">
        <v>1</v>
      </c>
      <c r="N140" t="b">
        <v>1</v>
      </c>
      <c r="O140" t="b">
        <v>1</v>
      </c>
      <c r="P140" t="b">
        <v>1</v>
      </c>
      <c r="Q140" s="20" t="b">
        <v>1</v>
      </c>
      <c r="R140" t="b">
        <v>1</v>
      </c>
      <c r="S140" t="b">
        <v>1</v>
      </c>
      <c r="T140" t="b">
        <v>1</v>
      </c>
      <c r="U140" t="b">
        <v>1</v>
      </c>
      <c r="V140" t="b">
        <v>1</v>
      </c>
    </row>
    <row r="141" spans="1:22" x14ac:dyDescent="0.2">
      <c r="A141">
        <v>22</v>
      </c>
      <c r="B141" t="b">
        <v>0</v>
      </c>
      <c r="C141" t="b">
        <v>1</v>
      </c>
      <c r="D141" t="b">
        <v>0</v>
      </c>
      <c r="E141" t="b">
        <v>0</v>
      </c>
      <c r="F141" t="b">
        <v>1</v>
      </c>
      <c r="G141" t="b">
        <v>1</v>
      </c>
      <c r="H141" t="b">
        <v>0</v>
      </c>
      <c r="I141" t="b">
        <v>1</v>
      </c>
      <c r="J141" t="b">
        <v>1</v>
      </c>
      <c r="K141" t="b">
        <v>0</v>
      </c>
      <c r="L141" t="b">
        <v>1</v>
      </c>
      <c r="M141" t="b">
        <v>1</v>
      </c>
      <c r="N141" t="b">
        <v>1</v>
      </c>
      <c r="O141" t="b">
        <v>1</v>
      </c>
      <c r="P141" t="b">
        <v>1</v>
      </c>
      <c r="Q141" s="20" t="b">
        <v>1</v>
      </c>
      <c r="R141" t="b">
        <v>1</v>
      </c>
      <c r="S141" t="b">
        <v>1</v>
      </c>
      <c r="T141" t="b">
        <v>1</v>
      </c>
      <c r="U141" t="b">
        <v>1</v>
      </c>
      <c r="V141" t="b">
        <v>1</v>
      </c>
    </row>
    <row r="142" spans="1:22" x14ac:dyDescent="0.2">
      <c r="A142">
        <v>23</v>
      </c>
      <c r="B142" t="b">
        <v>0</v>
      </c>
      <c r="C142" t="b">
        <v>0</v>
      </c>
      <c r="D142" t="b">
        <v>0</v>
      </c>
      <c r="E142" t="b">
        <v>0</v>
      </c>
      <c r="F142" t="b">
        <v>0</v>
      </c>
      <c r="G142" t="b">
        <v>0</v>
      </c>
      <c r="H142" t="b">
        <v>1</v>
      </c>
      <c r="I142" t="b">
        <v>1</v>
      </c>
      <c r="J142" t="b">
        <v>0</v>
      </c>
      <c r="K142" t="b">
        <v>1</v>
      </c>
      <c r="L142" t="b">
        <v>1</v>
      </c>
      <c r="M142" t="b">
        <v>0</v>
      </c>
      <c r="N142" t="b">
        <v>1</v>
      </c>
      <c r="O142" t="b">
        <v>1</v>
      </c>
      <c r="P142" t="b">
        <v>1</v>
      </c>
      <c r="Q142" s="20" t="b">
        <v>1</v>
      </c>
      <c r="R142" t="b">
        <v>1</v>
      </c>
      <c r="S142" t="b">
        <v>1</v>
      </c>
      <c r="T142" t="b">
        <v>1</v>
      </c>
      <c r="U142" t="b">
        <v>1</v>
      </c>
      <c r="V142" t="b">
        <v>1</v>
      </c>
    </row>
    <row r="143" spans="1:22" x14ac:dyDescent="0.2">
      <c r="A143">
        <v>24</v>
      </c>
      <c r="B143" t="b">
        <v>1</v>
      </c>
      <c r="C143" t="b">
        <v>1</v>
      </c>
      <c r="D143" t="b">
        <v>0</v>
      </c>
      <c r="E143" t="b">
        <v>1</v>
      </c>
      <c r="F143" t="b">
        <v>1</v>
      </c>
      <c r="G143" t="b">
        <v>1</v>
      </c>
      <c r="H143" t="b">
        <v>1</v>
      </c>
      <c r="I143" t="b">
        <v>1</v>
      </c>
      <c r="J143" t="b">
        <v>1</v>
      </c>
      <c r="K143" t="b">
        <v>1</v>
      </c>
      <c r="L143" t="b">
        <v>1</v>
      </c>
      <c r="M143" t="b">
        <v>1</v>
      </c>
      <c r="N143" t="b">
        <v>1</v>
      </c>
      <c r="O143" t="b">
        <v>1</v>
      </c>
      <c r="P143" t="b">
        <v>1</v>
      </c>
      <c r="Q143" s="20" t="b">
        <v>1</v>
      </c>
      <c r="R143" t="b">
        <v>1</v>
      </c>
      <c r="S143" t="b">
        <v>1</v>
      </c>
      <c r="T143" t="b">
        <v>1</v>
      </c>
      <c r="U143" t="b">
        <v>1</v>
      </c>
      <c r="V143" t="b">
        <v>1</v>
      </c>
    </row>
    <row r="144" spans="1:22" x14ac:dyDescent="0.2">
      <c r="A144">
        <v>25</v>
      </c>
      <c r="B144" t="b">
        <v>0</v>
      </c>
      <c r="C144" t="b">
        <v>1</v>
      </c>
      <c r="D144" t="b">
        <v>0</v>
      </c>
      <c r="E144" t="b">
        <v>0</v>
      </c>
      <c r="F144" t="b">
        <v>1</v>
      </c>
      <c r="G144" t="b">
        <v>0</v>
      </c>
      <c r="H144" t="b">
        <v>0</v>
      </c>
      <c r="I144" t="b">
        <v>1</v>
      </c>
      <c r="J144" t="b">
        <v>0</v>
      </c>
      <c r="K144" t="b">
        <v>0</v>
      </c>
      <c r="L144" t="b">
        <v>1</v>
      </c>
      <c r="M144" t="b">
        <v>0</v>
      </c>
      <c r="N144" t="b">
        <v>1</v>
      </c>
      <c r="O144" t="b">
        <v>1</v>
      </c>
      <c r="P144" t="b">
        <v>1</v>
      </c>
      <c r="Q144" s="20" t="b">
        <v>1</v>
      </c>
      <c r="R144" t="b">
        <v>1</v>
      </c>
      <c r="S144" t="b">
        <v>1</v>
      </c>
      <c r="T144" t="b">
        <v>1</v>
      </c>
      <c r="U144" t="b">
        <v>1</v>
      </c>
      <c r="V144" t="b">
        <v>1</v>
      </c>
    </row>
    <row r="145" spans="1:22" x14ac:dyDescent="0.2">
      <c r="A145">
        <v>26</v>
      </c>
      <c r="B145" t="b">
        <v>1</v>
      </c>
      <c r="C145" t="b">
        <v>1</v>
      </c>
      <c r="D145" t="b">
        <v>1</v>
      </c>
      <c r="E145" t="b">
        <v>1</v>
      </c>
      <c r="F145" t="b">
        <v>1</v>
      </c>
      <c r="G145" t="b">
        <v>1</v>
      </c>
      <c r="H145" t="b">
        <v>1</v>
      </c>
      <c r="I145" t="b">
        <v>1</v>
      </c>
      <c r="J145" t="b">
        <v>1</v>
      </c>
      <c r="K145" t="b">
        <v>1</v>
      </c>
      <c r="L145" t="b">
        <v>1</v>
      </c>
      <c r="M145" t="b">
        <v>1</v>
      </c>
      <c r="N145" t="b">
        <v>1</v>
      </c>
      <c r="O145" t="b">
        <v>1</v>
      </c>
      <c r="P145" t="b">
        <v>1</v>
      </c>
      <c r="Q145" s="20" t="b">
        <v>1</v>
      </c>
      <c r="R145" t="b">
        <v>1</v>
      </c>
      <c r="S145" t="b">
        <v>1</v>
      </c>
      <c r="T145" t="b">
        <v>1</v>
      </c>
      <c r="U145" t="b">
        <v>1</v>
      </c>
      <c r="V145" t="b">
        <v>1</v>
      </c>
    </row>
    <row r="146" spans="1:22" x14ac:dyDescent="0.2">
      <c r="A146">
        <v>28</v>
      </c>
      <c r="B146" t="b">
        <v>0</v>
      </c>
      <c r="C146" t="b">
        <v>1</v>
      </c>
      <c r="D146" t="b">
        <v>1</v>
      </c>
      <c r="E146" t="b">
        <v>1</v>
      </c>
      <c r="F146" t="b">
        <v>1</v>
      </c>
      <c r="G146" t="b">
        <v>1</v>
      </c>
      <c r="H146" t="b">
        <v>1</v>
      </c>
      <c r="I146" t="b">
        <v>1</v>
      </c>
      <c r="J146" t="b">
        <v>1</v>
      </c>
      <c r="K146" t="b">
        <v>1</v>
      </c>
      <c r="L146" t="b">
        <v>1</v>
      </c>
      <c r="M146" t="b">
        <v>1</v>
      </c>
      <c r="N146" t="b">
        <v>1</v>
      </c>
      <c r="O146" t="b">
        <v>1</v>
      </c>
      <c r="P146" t="b">
        <v>1</v>
      </c>
      <c r="Q146" s="20" t="b">
        <v>1</v>
      </c>
      <c r="R146" t="b">
        <v>1</v>
      </c>
      <c r="S146" t="b">
        <v>1</v>
      </c>
      <c r="T146" t="b">
        <v>1</v>
      </c>
      <c r="U146" t="b">
        <v>1</v>
      </c>
      <c r="V146" t="b">
        <v>1</v>
      </c>
    </row>
    <row r="147" spans="1:22" x14ac:dyDescent="0.2">
      <c r="A147">
        <v>30</v>
      </c>
      <c r="B147" t="b">
        <v>0</v>
      </c>
      <c r="C147" t="b">
        <v>0</v>
      </c>
      <c r="D147" t="b">
        <v>0</v>
      </c>
      <c r="E147" t="b">
        <v>0</v>
      </c>
      <c r="F147" t="b">
        <v>1</v>
      </c>
      <c r="G147" t="b">
        <v>0</v>
      </c>
      <c r="H147" t="b">
        <v>1</v>
      </c>
      <c r="I147" t="b">
        <v>1</v>
      </c>
      <c r="J147" t="b">
        <v>0</v>
      </c>
      <c r="K147" t="b">
        <v>1</v>
      </c>
      <c r="L147" t="b">
        <v>1</v>
      </c>
      <c r="M147" t="b">
        <v>1</v>
      </c>
      <c r="N147" t="b">
        <v>1</v>
      </c>
      <c r="O147" t="b">
        <v>1</v>
      </c>
      <c r="P147" t="b">
        <v>1</v>
      </c>
      <c r="Q147" s="20" t="b">
        <v>1</v>
      </c>
      <c r="R147" t="b">
        <v>1</v>
      </c>
      <c r="S147" t="b">
        <v>1</v>
      </c>
      <c r="T147" t="b">
        <v>1</v>
      </c>
      <c r="U147" t="b">
        <v>1</v>
      </c>
      <c r="V147" t="b">
        <v>1</v>
      </c>
    </row>
    <row r="148" spans="1:22" x14ac:dyDescent="0.2">
      <c r="A148">
        <v>31</v>
      </c>
      <c r="B148" t="b">
        <v>0</v>
      </c>
      <c r="C148" t="b">
        <v>0</v>
      </c>
      <c r="D148" t="b">
        <v>0</v>
      </c>
      <c r="E148" t="b">
        <v>0</v>
      </c>
      <c r="F148" t="b">
        <v>1</v>
      </c>
      <c r="G148" t="b">
        <v>1</v>
      </c>
      <c r="H148" t="b">
        <v>1</v>
      </c>
      <c r="I148" t="b">
        <v>1</v>
      </c>
      <c r="J148" t="b">
        <v>1</v>
      </c>
      <c r="K148" t="b">
        <v>1</v>
      </c>
      <c r="L148" t="b">
        <v>1</v>
      </c>
      <c r="M148" t="b">
        <v>1</v>
      </c>
      <c r="N148" t="b">
        <v>1</v>
      </c>
      <c r="O148" t="b">
        <v>1</v>
      </c>
      <c r="P148" t="b">
        <v>1</v>
      </c>
      <c r="Q148" s="20" t="b">
        <v>1</v>
      </c>
      <c r="R148" t="b">
        <v>1</v>
      </c>
      <c r="S148" t="b">
        <v>1</v>
      </c>
      <c r="T148" t="b">
        <v>1</v>
      </c>
      <c r="U148" t="b">
        <v>1</v>
      </c>
      <c r="V148" t="b">
        <v>1</v>
      </c>
    </row>
    <row r="149" spans="1:22" x14ac:dyDescent="0.2">
      <c r="A149">
        <v>32</v>
      </c>
      <c r="B149" t="b">
        <v>0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1</v>
      </c>
      <c r="N149" t="b">
        <v>0</v>
      </c>
      <c r="O149" t="b">
        <v>0</v>
      </c>
      <c r="P149" t="b">
        <v>1</v>
      </c>
      <c r="Q149" s="20" t="b">
        <v>0</v>
      </c>
      <c r="R149" t="b">
        <v>0</v>
      </c>
      <c r="S149" t="b">
        <v>1</v>
      </c>
      <c r="T149" t="b">
        <v>0</v>
      </c>
      <c r="U149" t="b">
        <v>0</v>
      </c>
      <c r="V149" t="b">
        <v>1</v>
      </c>
    </row>
    <row r="150" spans="1:22" x14ac:dyDescent="0.2">
      <c r="A150">
        <v>34</v>
      </c>
      <c r="B150" t="b">
        <v>0</v>
      </c>
      <c r="C150" t="b">
        <v>1</v>
      </c>
      <c r="D150" t="b">
        <v>0</v>
      </c>
      <c r="E150" t="b">
        <v>0</v>
      </c>
      <c r="F150" t="b">
        <v>1</v>
      </c>
      <c r="G150" t="b">
        <v>0</v>
      </c>
      <c r="H150" t="b">
        <v>0</v>
      </c>
      <c r="I150" t="b">
        <v>1</v>
      </c>
      <c r="J150" t="b">
        <v>0</v>
      </c>
      <c r="K150" t="b">
        <v>0</v>
      </c>
      <c r="L150" t="b">
        <v>1</v>
      </c>
      <c r="M150" t="b">
        <v>0</v>
      </c>
      <c r="N150" t="b">
        <v>0</v>
      </c>
      <c r="O150" t="b">
        <v>1</v>
      </c>
      <c r="P150" t="b">
        <v>0</v>
      </c>
      <c r="Q150" s="20" t="b">
        <v>1</v>
      </c>
      <c r="R150" t="b">
        <v>1</v>
      </c>
      <c r="S150" t="b">
        <v>0</v>
      </c>
      <c r="T150" s="20" t="b">
        <v>1</v>
      </c>
      <c r="U150" t="b">
        <v>1</v>
      </c>
      <c r="V150" t="b">
        <v>0</v>
      </c>
    </row>
    <row r="151" spans="1:22" x14ac:dyDescent="0.2">
      <c r="A151">
        <v>36</v>
      </c>
      <c r="B151" t="b">
        <v>0</v>
      </c>
      <c r="C151" t="b">
        <v>0</v>
      </c>
      <c r="D151" t="b">
        <v>0</v>
      </c>
      <c r="E151" t="b">
        <v>1</v>
      </c>
      <c r="F151" t="b">
        <v>1</v>
      </c>
      <c r="G151" t="b">
        <v>1</v>
      </c>
      <c r="H151" t="b">
        <v>1</v>
      </c>
      <c r="I151" t="b">
        <v>1</v>
      </c>
      <c r="J151" t="b">
        <v>1</v>
      </c>
      <c r="K151" t="b">
        <v>1</v>
      </c>
      <c r="L151" t="b">
        <v>1</v>
      </c>
      <c r="M151" t="b">
        <v>1</v>
      </c>
      <c r="N151" t="b">
        <v>1</v>
      </c>
      <c r="O151" t="b">
        <v>1</v>
      </c>
      <c r="P151" t="b">
        <v>1</v>
      </c>
      <c r="Q151" s="20" t="b">
        <v>1</v>
      </c>
      <c r="R151" t="b">
        <v>1</v>
      </c>
      <c r="S151" t="b">
        <v>1</v>
      </c>
      <c r="T151" t="b">
        <v>1</v>
      </c>
      <c r="U151" t="b">
        <v>1</v>
      </c>
      <c r="V151" t="b">
        <v>1</v>
      </c>
    </row>
    <row r="152" spans="1:22" x14ac:dyDescent="0.2">
      <c r="A152">
        <v>37</v>
      </c>
      <c r="B152" t="b">
        <v>1</v>
      </c>
      <c r="C152" t="b">
        <v>1</v>
      </c>
      <c r="D152" t="b">
        <v>1</v>
      </c>
      <c r="E152" t="b">
        <v>1</v>
      </c>
      <c r="F152" t="b">
        <v>1</v>
      </c>
      <c r="G152" t="b">
        <v>1</v>
      </c>
      <c r="H152" t="b">
        <v>1</v>
      </c>
      <c r="I152" t="b">
        <v>1</v>
      </c>
      <c r="J152" t="b">
        <v>1</v>
      </c>
      <c r="K152" t="b">
        <v>1</v>
      </c>
      <c r="L152" t="b">
        <v>1</v>
      </c>
      <c r="M152" t="b">
        <v>1</v>
      </c>
      <c r="N152" t="b">
        <v>1</v>
      </c>
      <c r="O152" t="b">
        <v>1</v>
      </c>
      <c r="P152" t="b">
        <v>1</v>
      </c>
      <c r="Q152" s="20" t="b">
        <v>1</v>
      </c>
      <c r="R152" t="b">
        <v>1</v>
      </c>
      <c r="S152" t="b">
        <v>1</v>
      </c>
      <c r="T152" t="b">
        <v>1</v>
      </c>
      <c r="U152" t="b">
        <v>1</v>
      </c>
      <c r="V152" t="b">
        <v>1</v>
      </c>
    </row>
    <row r="153" spans="1:22" x14ac:dyDescent="0.2">
      <c r="A153">
        <v>38</v>
      </c>
      <c r="B153" t="b">
        <v>1</v>
      </c>
      <c r="C153" t="b">
        <v>1</v>
      </c>
      <c r="D153" t="b">
        <v>1</v>
      </c>
      <c r="E153" t="b">
        <v>1</v>
      </c>
      <c r="F153" t="b">
        <v>1</v>
      </c>
      <c r="G153" t="b">
        <v>1</v>
      </c>
      <c r="H153" t="b">
        <v>1</v>
      </c>
      <c r="I153" t="b">
        <v>1</v>
      </c>
      <c r="J153" t="b">
        <v>1</v>
      </c>
      <c r="K153" t="b">
        <v>1</v>
      </c>
      <c r="L153" t="b">
        <v>1</v>
      </c>
      <c r="M153" t="b">
        <v>1</v>
      </c>
      <c r="N153" t="b">
        <v>1</v>
      </c>
      <c r="O153" t="b">
        <v>1</v>
      </c>
      <c r="P153" t="b">
        <v>1</v>
      </c>
      <c r="Q153" s="20" t="b">
        <v>1</v>
      </c>
      <c r="R153" t="b">
        <v>1</v>
      </c>
      <c r="S153" t="b">
        <v>1</v>
      </c>
      <c r="T153" t="b">
        <v>1</v>
      </c>
      <c r="U153" t="b">
        <v>1</v>
      </c>
      <c r="V153" t="b">
        <v>1</v>
      </c>
    </row>
    <row r="154" spans="1:22" x14ac:dyDescent="0.2">
      <c r="A154">
        <v>40</v>
      </c>
      <c r="B154" t="b">
        <v>0</v>
      </c>
      <c r="C154" t="b">
        <v>0</v>
      </c>
      <c r="D154" t="b">
        <v>0</v>
      </c>
      <c r="E154" t="b">
        <v>0</v>
      </c>
      <c r="F154" t="b">
        <v>0</v>
      </c>
      <c r="G154" t="b">
        <v>0</v>
      </c>
      <c r="H154" t="b">
        <v>1</v>
      </c>
      <c r="I154" t="b">
        <v>1</v>
      </c>
      <c r="J154" t="b">
        <v>0</v>
      </c>
      <c r="K154" t="b">
        <v>1</v>
      </c>
      <c r="L154" t="b">
        <v>1</v>
      </c>
      <c r="M154" t="b">
        <v>1</v>
      </c>
      <c r="N154" t="b">
        <v>1</v>
      </c>
      <c r="O154" t="b">
        <v>1</v>
      </c>
      <c r="P154" t="b">
        <v>1</v>
      </c>
      <c r="Q154" s="20" t="b">
        <v>1</v>
      </c>
      <c r="R154" t="b">
        <v>1</v>
      </c>
      <c r="S154" t="b">
        <v>1</v>
      </c>
      <c r="T154" t="b">
        <v>1</v>
      </c>
      <c r="U154" t="b">
        <v>1</v>
      </c>
      <c r="V154" t="b">
        <v>1</v>
      </c>
    </row>
    <row r="155" spans="1:22" x14ac:dyDescent="0.2">
      <c r="A155">
        <v>41</v>
      </c>
      <c r="B155" t="b">
        <v>0</v>
      </c>
      <c r="C155" t="b">
        <v>0</v>
      </c>
      <c r="D155" t="b">
        <v>0</v>
      </c>
      <c r="E155" t="b">
        <v>0</v>
      </c>
      <c r="F155" t="b">
        <v>1</v>
      </c>
      <c r="G155" t="b">
        <v>1</v>
      </c>
      <c r="H155" t="b">
        <v>1</v>
      </c>
      <c r="I155" t="b">
        <v>1</v>
      </c>
      <c r="J155" t="b">
        <v>1</v>
      </c>
      <c r="K155" t="b">
        <v>1</v>
      </c>
      <c r="L155" t="b">
        <v>1</v>
      </c>
      <c r="M155" t="b">
        <v>1</v>
      </c>
      <c r="N155" t="b">
        <v>1</v>
      </c>
      <c r="O155" t="b">
        <v>1</v>
      </c>
      <c r="P155" t="b">
        <v>1</v>
      </c>
      <c r="Q155" s="20" t="b">
        <v>1</v>
      </c>
      <c r="R155" t="b">
        <v>1</v>
      </c>
      <c r="S155" t="b">
        <v>1</v>
      </c>
      <c r="T155" t="b">
        <v>1</v>
      </c>
      <c r="U155" t="b">
        <v>1</v>
      </c>
      <c r="V155" t="b">
        <v>1</v>
      </c>
    </row>
    <row r="156" spans="1:22" x14ac:dyDescent="0.2">
      <c r="A156">
        <v>42</v>
      </c>
      <c r="B156" t="b">
        <v>1</v>
      </c>
      <c r="C156" t="b">
        <v>1</v>
      </c>
      <c r="D156" t="b">
        <v>1</v>
      </c>
      <c r="E156" t="b">
        <v>1</v>
      </c>
      <c r="F156" t="b">
        <v>1</v>
      </c>
      <c r="G156" t="b">
        <v>1</v>
      </c>
      <c r="H156" t="b">
        <v>1</v>
      </c>
      <c r="I156" t="b">
        <v>1</v>
      </c>
      <c r="J156" t="b">
        <v>1</v>
      </c>
      <c r="K156" t="b">
        <v>1</v>
      </c>
      <c r="L156" t="b">
        <v>1</v>
      </c>
      <c r="M156" t="b">
        <v>1</v>
      </c>
      <c r="N156" t="b">
        <v>1</v>
      </c>
      <c r="O156" t="b">
        <v>1</v>
      </c>
      <c r="P156" t="b">
        <v>1</v>
      </c>
      <c r="Q156" s="20" t="b">
        <v>1</v>
      </c>
      <c r="R156" t="b">
        <v>1</v>
      </c>
      <c r="S156" t="b">
        <v>1</v>
      </c>
      <c r="T156" t="b">
        <v>1</v>
      </c>
      <c r="U156" t="b">
        <v>1</v>
      </c>
      <c r="V156" t="b">
        <v>1</v>
      </c>
    </row>
    <row r="157" spans="1:22" x14ac:dyDescent="0.2">
      <c r="A157">
        <v>44</v>
      </c>
      <c r="B157" t="b">
        <v>1</v>
      </c>
      <c r="C157" t="b">
        <v>1</v>
      </c>
      <c r="D157" t="b">
        <v>1</v>
      </c>
      <c r="E157" t="b">
        <v>1</v>
      </c>
      <c r="F157" t="b">
        <v>1</v>
      </c>
      <c r="G157" t="b">
        <v>1</v>
      </c>
      <c r="H157" t="b">
        <v>1</v>
      </c>
      <c r="I157" t="b">
        <v>1</v>
      </c>
      <c r="J157" t="b">
        <v>1</v>
      </c>
      <c r="K157" t="b">
        <v>1</v>
      </c>
      <c r="L157" t="b">
        <v>1</v>
      </c>
      <c r="M157" t="b">
        <v>1</v>
      </c>
      <c r="N157" t="b">
        <v>1</v>
      </c>
      <c r="O157" t="b">
        <v>1</v>
      </c>
      <c r="P157" t="b">
        <v>1</v>
      </c>
      <c r="Q157" s="20" t="b">
        <v>1</v>
      </c>
      <c r="R157" t="b">
        <v>1</v>
      </c>
      <c r="S157" t="b">
        <v>1</v>
      </c>
      <c r="T157" t="b">
        <v>1</v>
      </c>
      <c r="U157" t="b">
        <v>1</v>
      </c>
      <c r="V157" t="b">
        <v>1</v>
      </c>
    </row>
    <row r="158" spans="1:22" x14ac:dyDescent="0.2">
      <c r="A158">
        <v>45</v>
      </c>
      <c r="B158" t="b">
        <v>1</v>
      </c>
      <c r="C158" t="b">
        <v>1</v>
      </c>
      <c r="D158" t="b">
        <v>1</v>
      </c>
      <c r="E158" t="b">
        <v>1</v>
      </c>
      <c r="F158" t="b">
        <v>1</v>
      </c>
      <c r="G158" t="b">
        <v>1</v>
      </c>
      <c r="H158" t="b">
        <v>1</v>
      </c>
      <c r="I158" t="b">
        <v>1</v>
      </c>
      <c r="J158" t="b">
        <v>1</v>
      </c>
      <c r="K158" t="b">
        <v>1</v>
      </c>
      <c r="L158" t="b">
        <v>1</v>
      </c>
      <c r="M158" t="b">
        <v>1</v>
      </c>
      <c r="N158" t="b">
        <v>1</v>
      </c>
      <c r="O158" t="b">
        <v>1</v>
      </c>
      <c r="P158" t="b">
        <v>1</v>
      </c>
      <c r="Q158" s="20" t="b">
        <v>1</v>
      </c>
      <c r="R158" t="b">
        <v>1</v>
      </c>
      <c r="S158" t="b">
        <v>1</v>
      </c>
      <c r="T158" t="b">
        <v>1</v>
      </c>
      <c r="U158" t="b">
        <v>1</v>
      </c>
      <c r="V158" t="b">
        <v>1</v>
      </c>
    </row>
    <row r="159" spans="1:22" x14ac:dyDescent="0.2">
      <c r="A159">
        <v>46</v>
      </c>
      <c r="B159" t="b">
        <v>1</v>
      </c>
      <c r="C159" t="b">
        <v>1</v>
      </c>
      <c r="D159" t="b">
        <v>0</v>
      </c>
      <c r="E159" t="b">
        <v>1</v>
      </c>
      <c r="F159" t="b">
        <v>1</v>
      </c>
      <c r="G159" t="b">
        <v>1</v>
      </c>
      <c r="H159" t="b">
        <v>1</v>
      </c>
      <c r="I159" t="b">
        <v>1</v>
      </c>
      <c r="J159" t="b">
        <v>1</v>
      </c>
      <c r="K159" t="b">
        <v>1</v>
      </c>
      <c r="L159" t="b">
        <v>1</v>
      </c>
      <c r="M159" t="b">
        <v>1</v>
      </c>
      <c r="N159" t="b">
        <v>1</v>
      </c>
      <c r="O159" t="b">
        <v>1</v>
      </c>
      <c r="P159" t="b">
        <v>1</v>
      </c>
      <c r="Q159" s="20" t="b">
        <v>1</v>
      </c>
      <c r="R159" t="b">
        <v>1</v>
      </c>
      <c r="S159" t="b">
        <v>1</v>
      </c>
      <c r="T159" t="b">
        <v>1</v>
      </c>
      <c r="U159" t="b">
        <v>1</v>
      </c>
      <c r="V159" t="b">
        <v>1</v>
      </c>
    </row>
    <row r="160" spans="1:22" x14ac:dyDescent="0.2">
      <c r="A160">
        <v>47</v>
      </c>
      <c r="B160" t="b">
        <v>1</v>
      </c>
      <c r="C160" t="b">
        <v>1</v>
      </c>
      <c r="D160" t="b">
        <v>1</v>
      </c>
      <c r="E160" t="b">
        <v>1</v>
      </c>
      <c r="F160" t="b">
        <v>1</v>
      </c>
      <c r="G160" t="b">
        <v>1</v>
      </c>
      <c r="H160" t="b">
        <v>1</v>
      </c>
      <c r="I160" t="b">
        <v>1</v>
      </c>
      <c r="J160" t="b">
        <v>1</v>
      </c>
      <c r="K160" t="b">
        <v>1</v>
      </c>
      <c r="L160" t="b">
        <v>1</v>
      </c>
      <c r="M160" t="b">
        <v>1</v>
      </c>
      <c r="N160" t="b">
        <v>1</v>
      </c>
      <c r="O160" t="b">
        <v>1</v>
      </c>
      <c r="P160" t="b">
        <v>1</v>
      </c>
      <c r="Q160" s="20" t="b">
        <v>1</v>
      </c>
      <c r="R160" t="b">
        <v>1</v>
      </c>
      <c r="S160" t="b">
        <v>1</v>
      </c>
      <c r="T160" t="b">
        <v>1</v>
      </c>
      <c r="U160" t="b">
        <v>1</v>
      </c>
      <c r="V160" t="b">
        <v>1</v>
      </c>
    </row>
    <row r="161" spans="1:22" x14ac:dyDescent="0.2">
      <c r="A161">
        <v>48</v>
      </c>
      <c r="B161" t="b">
        <v>1</v>
      </c>
      <c r="C161" t="b">
        <v>1</v>
      </c>
      <c r="D161" t="b">
        <v>1</v>
      </c>
      <c r="E161" t="b">
        <v>1</v>
      </c>
      <c r="F161" t="b">
        <v>1</v>
      </c>
      <c r="G161" t="b">
        <v>1</v>
      </c>
      <c r="H161" t="b">
        <v>1</v>
      </c>
      <c r="I161" t="b">
        <v>1</v>
      </c>
      <c r="J161" t="b">
        <v>1</v>
      </c>
      <c r="K161" t="b">
        <v>1</v>
      </c>
      <c r="L161" t="b">
        <v>1</v>
      </c>
      <c r="M161" t="b">
        <v>1</v>
      </c>
      <c r="N161" t="b">
        <v>1</v>
      </c>
      <c r="O161" t="b">
        <v>1</v>
      </c>
      <c r="P161" t="b">
        <v>1</v>
      </c>
      <c r="Q161" s="20" t="b">
        <v>1</v>
      </c>
      <c r="R161" t="b">
        <v>1</v>
      </c>
      <c r="S161" t="b">
        <v>1</v>
      </c>
      <c r="T161" t="b">
        <v>1</v>
      </c>
      <c r="U161" t="b">
        <v>1</v>
      </c>
      <c r="V161" t="b">
        <v>1</v>
      </c>
    </row>
    <row r="162" spans="1:22" x14ac:dyDescent="0.2">
      <c r="A162">
        <v>49</v>
      </c>
      <c r="B162" t="b">
        <v>0</v>
      </c>
      <c r="C162" t="b">
        <v>0</v>
      </c>
      <c r="D162" t="b">
        <v>0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t="b">
        <v>1</v>
      </c>
      <c r="K162" t="b">
        <v>1</v>
      </c>
      <c r="L162" t="b">
        <v>1</v>
      </c>
      <c r="M162" t="b">
        <v>1</v>
      </c>
      <c r="N162" t="b">
        <v>1</v>
      </c>
      <c r="O162" t="b">
        <v>1</v>
      </c>
      <c r="P162" t="b">
        <v>1</v>
      </c>
      <c r="Q162" s="20" t="b">
        <v>1</v>
      </c>
      <c r="R162" t="b">
        <v>1</v>
      </c>
      <c r="S162" t="b">
        <v>1</v>
      </c>
      <c r="T162" t="b">
        <v>1</v>
      </c>
      <c r="U162" t="b">
        <v>1</v>
      </c>
      <c r="V162" t="b">
        <v>1</v>
      </c>
    </row>
    <row r="163" spans="1:22" x14ac:dyDescent="0.2">
      <c r="A163">
        <v>50</v>
      </c>
      <c r="B163" t="b">
        <v>0</v>
      </c>
      <c r="C163" t="b">
        <v>0</v>
      </c>
      <c r="D163" t="b">
        <v>0</v>
      </c>
      <c r="E163" t="b">
        <v>0</v>
      </c>
      <c r="F163" t="b">
        <v>0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1</v>
      </c>
      <c r="M163" t="b">
        <v>1</v>
      </c>
      <c r="N163" t="b">
        <v>1</v>
      </c>
      <c r="O163" t="b">
        <v>1</v>
      </c>
      <c r="P163" t="b">
        <v>1</v>
      </c>
      <c r="Q163" s="20" t="b">
        <v>1</v>
      </c>
      <c r="R163" t="b">
        <v>1</v>
      </c>
      <c r="S163" t="b">
        <v>1</v>
      </c>
      <c r="T163" t="b">
        <v>1</v>
      </c>
      <c r="U163" t="b">
        <v>1</v>
      </c>
      <c r="V163" t="b">
        <v>1</v>
      </c>
    </row>
    <row r="164" spans="1:22" x14ac:dyDescent="0.2">
      <c r="A164">
        <v>52</v>
      </c>
      <c r="B164" t="b">
        <v>0</v>
      </c>
      <c r="C164" t="b">
        <v>0</v>
      </c>
      <c r="D164" t="b">
        <v>0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t="b">
        <v>0</v>
      </c>
      <c r="K164" t="b">
        <v>0</v>
      </c>
      <c r="L164" t="b">
        <v>1</v>
      </c>
      <c r="M164" t="b">
        <v>1</v>
      </c>
      <c r="N164" t="b">
        <v>1</v>
      </c>
      <c r="O164" t="b">
        <v>1</v>
      </c>
      <c r="P164" t="b">
        <v>1</v>
      </c>
      <c r="Q164" s="20" t="b">
        <v>1</v>
      </c>
      <c r="R164" t="b">
        <v>1</v>
      </c>
      <c r="S164" t="b">
        <v>1</v>
      </c>
      <c r="T164" t="b">
        <v>1</v>
      </c>
      <c r="U164" t="b">
        <v>1</v>
      </c>
      <c r="V164" t="b">
        <v>1</v>
      </c>
    </row>
    <row r="165" spans="1:22" x14ac:dyDescent="0.2">
      <c r="A165">
        <v>55</v>
      </c>
      <c r="B165" t="b">
        <v>1</v>
      </c>
      <c r="C165" t="b">
        <v>1</v>
      </c>
      <c r="D165" t="b">
        <v>1</v>
      </c>
      <c r="E165" t="b">
        <v>1</v>
      </c>
      <c r="F165" t="b">
        <v>1</v>
      </c>
      <c r="G165" t="b">
        <v>1</v>
      </c>
      <c r="H165" t="b">
        <v>1</v>
      </c>
      <c r="I165" t="b">
        <v>1</v>
      </c>
      <c r="J165" t="b">
        <v>1</v>
      </c>
      <c r="K165" t="b">
        <v>1</v>
      </c>
      <c r="L165" t="b">
        <v>1</v>
      </c>
      <c r="M165" t="b">
        <v>1</v>
      </c>
      <c r="N165" t="b">
        <v>1</v>
      </c>
      <c r="O165" t="b">
        <v>1</v>
      </c>
      <c r="P165" t="b">
        <v>1</v>
      </c>
      <c r="Q165" s="20" t="b">
        <v>1</v>
      </c>
      <c r="R165" t="b">
        <v>1</v>
      </c>
      <c r="S165" t="b">
        <v>1</v>
      </c>
      <c r="T165" t="b">
        <v>1</v>
      </c>
      <c r="U165" t="b">
        <v>1</v>
      </c>
      <c r="V165" t="b">
        <v>1</v>
      </c>
    </row>
    <row r="166" spans="1:22" x14ac:dyDescent="0.2">
      <c r="A166">
        <v>58</v>
      </c>
      <c r="B166" t="b">
        <v>0</v>
      </c>
      <c r="C166" t="b">
        <v>1</v>
      </c>
      <c r="D166" t="b">
        <v>0</v>
      </c>
      <c r="E166" t="b">
        <v>1</v>
      </c>
      <c r="F166" t="b">
        <v>1</v>
      </c>
      <c r="G166" t="b">
        <v>0</v>
      </c>
      <c r="H166" t="b">
        <v>1</v>
      </c>
      <c r="I166" t="b">
        <v>1</v>
      </c>
      <c r="J166" t="b">
        <v>1</v>
      </c>
      <c r="K166" t="b">
        <v>1</v>
      </c>
      <c r="L166" t="b">
        <v>1</v>
      </c>
      <c r="M166" t="b">
        <v>1</v>
      </c>
      <c r="N166" t="b">
        <v>1</v>
      </c>
      <c r="O166" t="b">
        <v>1</v>
      </c>
      <c r="P166" t="b">
        <v>1</v>
      </c>
      <c r="Q166" s="20" t="b">
        <v>1</v>
      </c>
      <c r="R166" t="b">
        <v>1</v>
      </c>
      <c r="S166" t="b">
        <v>1</v>
      </c>
      <c r="T166" t="b">
        <v>1</v>
      </c>
      <c r="U166" t="b">
        <v>1</v>
      </c>
      <c r="V166" t="b">
        <v>1</v>
      </c>
    </row>
    <row r="167" spans="1:22" x14ac:dyDescent="0.2">
      <c r="A167">
        <v>60</v>
      </c>
      <c r="B167" t="b">
        <v>1</v>
      </c>
      <c r="C167" t="b">
        <v>1</v>
      </c>
      <c r="D167" t="b">
        <v>0</v>
      </c>
      <c r="E167" t="b">
        <v>1</v>
      </c>
      <c r="F167" t="b">
        <v>1</v>
      </c>
      <c r="G167" t="b">
        <v>1</v>
      </c>
      <c r="H167" t="b">
        <v>1</v>
      </c>
      <c r="I167" t="b">
        <v>1</v>
      </c>
      <c r="J167" t="b">
        <v>1</v>
      </c>
      <c r="K167" t="b">
        <v>1</v>
      </c>
      <c r="L167" t="b">
        <v>1</v>
      </c>
      <c r="M167" t="b">
        <v>1</v>
      </c>
      <c r="N167" t="b">
        <v>1</v>
      </c>
      <c r="O167" t="b">
        <v>1</v>
      </c>
      <c r="P167" t="b">
        <v>1</v>
      </c>
      <c r="Q167" s="20" t="b">
        <v>1</v>
      </c>
      <c r="R167" t="b">
        <v>1</v>
      </c>
      <c r="S167" t="b">
        <v>1</v>
      </c>
      <c r="T167" t="b">
        <v>1</v>
      </c>
      <c r="U167" t="b">
        <v>1</v>
      </c>
      <c r="V167" t="b">
        <v>1</v>
      </c>
    </row>
    <row r="168" spans="1:22" x14ac:dyDescent="0.2">
      <c r="A168">
        <v>61</v>
      </c>
      <c r="B168" t="b">
        <v>0</v>
      </c>
      <c r="C168" t="b">
        <v>1</v>
      </c>
      <c r="D168" t="b">
        <v>0</v>
      </c>
      <c r="E168" t="b">
        <v>0</v>
      </c>
      <c r="F168" t="b">
        <v>1</v>
      </c>
      <c r="G168" t="b">
        <v>0</v>
      </c>
      <c r="H168" t="b">
        <v>1</v>
      </c>
      <c r="I168" t="b">
        <v>1</v>
      </c>
      <c r="J168" t="b">
        <v>1</v>
      </c>
      <c r="K168" t="b">
        <v>1</v>
      </c>
      <c r="L168" t="b">
        <v>1</v>
      </c>
      <c r="M168" t="b">
        <v>1</v>
      </c>
      <c r="N168" t="b">
        <v>1</v>
      </c>
      <c r="O168" t="b">
        <v>1</v>
      </c>
      <c r="P168" t="b">
        <v>1</v>
      </c>
      <c r="Q168" s="20" t="b">
        <v>1</v>
      </c>
      <c r="R168" t="b">
        <v>1</v>
      </c>
      <c r="S168" t="b">
        <v>1</v>
      </c>
      <c r="T168" t="b">
        <v>1</v>
      </c>
      <c r="U168" t="b">
        <v>1</v>
      </c>
      <c r="V168" t="b">
        <v>1</v>
      </c>
    </row>
    <row r="169" spans="1:22" x14ac:dyDescent="0.2">
      <c r="A169">
        <v>63</v>
      </c>
      <c r="B169" t="b">
        <v>0</v>
      </c>
      <c r="C169" t="b">
        <v>0</v>
      </c>
      <c r="D169" t="b">
        <v>0</v>
      </c>
      <c r="E169" t="b">
        <v>0</v>
      </c>
      <c r="F169" t="b">
        <v>0</v>
      </c>
      <c r="G169" t="b">
        <v>0</v>
      </c>
      <c r="H169" t="b">
        <v>1</v>
      </c>
      <c r="I169" t="b">
        <v>1</v>
      </c>
      <c r="J169" t="b">
        <v>0</v>
      </c>
      <c r="K169" t="b">
        <v>1</v>
      </c>
      <c r="L169" t="b">
        <v>1</v>
      </c>
      <c r="M169" t="b">
        <v>0</v>
      </c>
      <c r="N169" t="b">
        <v>1</v>
      </c>
      <c r="O169" t="b">
        <v>1</v>
      </c>
      <c r="P169" t="b">
        <v>1</v>
      </c>
      <c r="Q169" s="20" t="b">
        <v>1</v>
      </c>
      <c r="R169" t="b">
        <v>1</v>
      </c>
      <c r="S169" t="b">
        <v>1</v>
      </c>
      <c r="T169" t="b">
        <v>1</v>
      </c>
      <c r="U169" t="b">
        <v>1</v>
      </c>
      <c r="V169" t="b">
        <v>1</v>
      </c>
    </row>
    <row r="170" spans="1:22" x14ac:dyDescent="0.2">
      <c r="A170">
        <v>64</v>
      </c>
      <c r="B170" t="b">
        <v>0</v>
      </c>
      <c r="C170" t="b">
        <v>0</v>
      </c>
      <c r="D170" t="b">
        <v>1</v>
      </c>
      <c r="E170" t="b">
        <v>0</v>
      </c>
      <c r="F170" t="b">
        <v>1</v>
      </c>
      <c r="G170" t="b">
        <v>1</v>
      </c>
      <c r="H170" t="b">
        <v>0</v>
      </c>
      <c r="I170" t="b">
        <v>1</v>
      </c>
      <c r="J170" t="b">
        <v>1</v>
      </c>
      <c r="K170" t="b">
        <v>0</v>
      </c>
      <c r="L170" t="b">
        <v>1</v>
      </c>
      <c r="M170" t="b">
        <v>1</v>
      </c>
      <c r="N170" t="b">
        <v>0</v>
      </c>
      <c r="O170" t="b">
        <v>1</v>
      </c>
      <c r="P170" t="b">
        <v>1</v>
      </c>
      <c r="Q170" s="20" t="b">
        <v>1</v>
      </c>
      <c r="R170" t="b">
        <v>1</v>
      </c>
      <c r="S170" t="b">
        <v>1</v>
      </c>
      <c r="T170" t="b">
        <v>1</v>
      </c>
      <c r="U170" t="b">
        <v>1</v>
      </c>
      <c r="V170" t="b">
        <v>1</v>
      </c>
    </row>
    <row r="171" spans="1:22" s="3" customFormat="1" x14ac:dyDescent="0.2">
      <c r="A171" s="3" t="s">
        <v>22</v>
      </c>
      <c r="B171" s="3">
        <f t="shared" ref="B171:V171" si="2">COUNTIF(B122:B170,"=TRUE")</f>
        <v>15</v>
      </c>
      <c r="C171" s="3">
        <f t="shared" si="2"/>
        <v>27</v>
      </c>
      <c r="D171" s="3">
        <f t="shared" si="2"/>
        <v>18</v>
      </c>
      <c r="E171" s="3">
        <f t="shared" si="2"/>
        <v>21</v>
      </c>
      <c r="F171" s="3">
        <f t="shared" si="2"/>
        <v>38</v>
      </c>
      <c r="G171" s="3">
        <f t="shared" si="2"/>
        <v>27</v>
      </c>
      <c r="H171" s="3">
        <f t="shared" si="2"/>
        <v>33</v>
      </c>
      <c r="I171" s="3">
        <f t="shared" si="2"/>
        <v>47</v>
      </c>
      <c r="J171" s="3">
        <f t="shared" si="2"/>
        <v>35</v>
      </c>
      <c r="K171" s="3">
        <f t="shared" si="2"/>
        <v>35</v>
      </c>
      <c r="L171" s="3">
        <f t="shared" si="2"/>
        <v>48</v>
      </c>
      <c r="M171" s="3">
        <f t="shared" si="2"/>
        <v>41</v>
      </c>
      <c r="N171" s="3">
        <f t="shared" si="2"/>
        <v>46</v>
      </c>
      <c r="O171" s="3">
        <f t="shared" si="2"/>
        <v>48</v>
      </c>
      <c r="P171" s="3">
        <f t="shared" si="2"/>
        <v>44</v>
      </c>
      <c r="Q171" s="3">
        <f t="shared" si="2"/>
        <v>48</v>
      </c>
      <c r="R171" s="3">
        <f t="shared" si="2"/>
        <v>48</v>
      </c>
      <c r="S171" s="3">
        <f t="shared" si="2"/>
        <v>45</v>
      </c>
      <c r="T171" s="3">
        <f t="shared" si="2"/>
        <v>48</v>
      </c>
      <c r="U171" s="3">
        <f t="shared" si="2"/>
        <v>48</v>
      </c>
      <c r="V171" s="3">
        <f t="shared" si="2"/>
        <v>48</v>
      </c>
    </row>
    <row r="172" spans="1:22" x14ac:dyDescent="0.2">
      <c r="A172">
        <v>1</v>
      </c>
      <c r="B172" t="b">
        <v>1</v>
      </c>
      <c r="C172" t="b">
        <v>1</v>
      </c>
      <c r="D172" t="b">
        <v>1</v>
      </c>
      <c r="E172" t="b">
        <v>1</v>
      </c>
      <c r="F172" t="b">
        <v>1</v>
      </c>
      <c r="G172" t="b">
        <v>1</v>
      </c>
      <c r="H172" t="b">
        <v>1</v>
      </c>
      <c r="I172" t="b">
        <v>1</v>
      </c>
      <c r="J172" t="b">
        <v>1</v>
      </c>
      <c r="K172" t="b">
        <v>1</v>
      </c>
      <c r="L172" t="b">
        <v>1</v>
      </c>
      <c r="M172" t="b">
        <v>1</v>
      </c>
      <c r="N172" t="b">
        <v>1</v>
      </c>
      <c r="O172" t="b">
        <v>1</v>
      </c>
      <c r="P172" t="b">
        <v>1</v>
      </c>
      <c r="Q172" s="20" t="b">
        <v>1</v>
      </c>
      <c r="R172" t="b">
        <v>1</v>
      </c>
      <c r="S172" t="b">
        <v>1</v>
      </c>
      <c r="T172" s="1" t="b">
        <v>1</v>
      </c>
      <c r="U172" s="1" t="b">
        <v>1</v>
      </c>
      <c r="V172" t="b">
        <v>1</v>
      </c>
    </row>
    <row r="173" spans="1:22" x14ac:dyDescent="0.2">
      <c r="A173">
        <v>3</v>
      </c>
      <c r="B173" t="b">
        <v>1</v>
      </c>
      <c r="C173" t="b">
        <v>1</v>
      </c>
      <c r="D173" t="b">
        <v>1</v>
      </c>
      <c r="E173" t="b">
        <v>1</v>
      </c>
      <c r="F173" t="b">
        <v>1</v>
      </c>
      <c r="G173" t="b">
        <v>1</v>
      </c>
      <c r="H173" t="b">
        <v>1</v>
      </c>
      <c r="I173" t="b">
        <v>1</v>
      </c>
      <c r="J173" t="b">
        <v>1</v>
      </c>
      <c r="K173" t="b">
        <v>1</v>
      </c>
      <c r="L173" t="b">
        <v>1</v>
      </c>
      <c r="M173" t="b">
        <v>1</v>
      </c>
      <c r="N173" t="b">
        <v>1</v>
      </c>
      <c r="O173" t="b">
        <v>1</v>
      </c>
      <c r="P173" t="b">
        <v>1</v>
      </c>
      <c r="Q173" s="20" t="b">
        <v>1</v>
      </c>
      <c r="R173" t="b">
        <v>1</v>
      </c>
      <c r="S173" t="b">
        <v>1</v>
      </c>
      <c r="T173" s="1" t="b">
        <v>1</v>
      </c>
      <c r="U173" s="1" t="b">
        <v>1</v>
      </c>
      <c r="V173" t="b">
        <v>1</v>
      </c>
    </row>
    <row r="174" spans="1:22" x14ac:dyDescent="0.2">
      <c r="A174">
        <v>4</v>
      </c>
      <c r="B174" t="b">
        <v>1</v>
      </c>
      <c r="C174" t="b">
        <v>1</v>
      </c>
      <c r="D174" t="b">
        <v>1</v>
      </c>
      <c r="E174" t="b">
        <v>1</v>
      </c>
      <c r="F174" t="b">
        <v>1</v>
      </c>
      <c r="G174" t="b">
        <v>1</v>
      </c>
      <c r="H174" t="b">
        <v>1</v>
      </c>
      <c r="I174" t="b">
        <v>1</v>
      </c>
      <c r="J174" t="b">
        <v>1</v>
      </c>
      <c r="K174" t="b">
        <v>1</v>
      </c>
      <c r="L174" t="b">
        <v>1</v>
      </c>
      <c r="M174" t="b">
        <v>1</v>
      </c>
      <c r="N174" t="b">
        <v>1</v>
      </c>
      <c r="O174" t="b">
        <v>1</v>
      </c>
      <c r="P174" t="b">
        <v>1</v>
      </c>
      <c r="Q174" s="20" t="b">
        <v>1</v>
      </c>
      <c r="R174" t="b">
        <v>1</v>
      </c>
      <c r="S174" t="b">
        <v>1</v>
      </c>
      <c r="T174" s="1" t="b">
        <v>1</v>
      </c>
      <c r="U174" s="1" t="b">
        <v>1</v>
      </c>
      <c r="V174" t="b">
        <v>1</v>
      </c>
    </row>
    <row r="175" spans="1:22" x14ac:dyDescent="0.2">
      <c r="A175">
        <v>5</v>
      </c>
      <c r="B175" t="b">
        <v>0</v>
      </c>
      <c r="C175" t="b">
        <v>1</v>
      </c>
      <c r="D175" t="b">
        <v>1</v>
      </c>
      <c r="E175" t="b">
        <v>1</v>
      </c>
      <c r="F175" t="b">
        <v>1</v>
      </c>
      <c r="G175" t="b">
        <v>1</v>
      </c>
      <c r="H175" t="b">
        <v>1</v>
      </c>
      <c r="I175" t="b">
        <v>1</v>
      </c>
      <c r="J175" t="b">
        <v>1</v>
      </c>
      <c r="K175" t="b">
        <v>1</v>
      </c>
      <c r="L175" t="b">
        <v>1</v>
      </c>
      <c r="M175" t="b">
        <v>1</v>
      </c>
      <c r="N175" t="b">
        <v>1</v>
      </c>
      <c r="O175" t="b">
        <v>1</v>
      </c>
      <c r="P175" t="b">
        <v>1</v>
      </c>
      <c r="Q175" s="20" t="b">
        <v>1</v>
      </c>
      <c r="R175" t="b">
        <v>1</v>
      </c>
      <c r="S175" t="b">
        <v>1</v>
      </c>
      <c r="T175" s="1" t="b">
        <v>1</v>
      </c>
      <c r="U175" s="1" t="b">
        <v>1</v>
      </c>
      <c r="V175" t="b">
        <v>1</v>
      </c>
    </row>
    <row r="176" spans="1:22" x14ac:dyDescent="0.2">
      <c r="A176">
        <v>6</v>
      </c>
      <c r="B176" t="b">
        <v>0</v>
      </c>
      <c r="C176" t="b">
        <v>0</v>
      </c>
      <c r="D176" t="b">
        <v>0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t="b">
        <v>0</v>
      </c>
      <c r="K176" t="b">
        <v>0</v>
      </c>
      <c r="L176" t="b">
        <v>1</v>
      </c>
      <c r="M176" t="b">
        <v>0</v>
      </c>
      <c r="N176" t="b">
        <v>1</v>
      </c>
      <c r="O176" t="b">
        <v>1</v>
      </c>
      <c r="P176" t="b">
        <v>1</v>
      </c>
      <c r="Q176" s="20" t="b">
        <v>1</v>
      </c>
      <c r="R176" t="b">
        <v>1</v>
      </c>
      <c r="S176" t="b">
        <v>1</v>
      </c>
      <c r="T176" s="1" t="b">
        <v>1</v>
      </c>
      <c r="U176" s="1" t="b">
        <v>1</v>
      </c>
      <c r="V176" t="b">
        <v>1</v>
      </c>
    </row>
    <row r="177" spans="1:22" x14ac:dyDescent="0.2">
      <c r="A177">
        <v>7</v>
      </c>
      <c r="B177" t="b">
        <v>0</v>
      </c>
      <c r="C177" t="b">
        <v>0</v>
      </c>
      <c r="D177" t="b">
        <v>0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t="b">
        <v>0</v>
      </c>
      <c r="K177" t="b">
        <v>0</v>
      </c>
      <c r="L177" t="b">
        <v>1</v>
      </c>
      <c r="M177" t="b">
        <v>1</v>
      </c>
      <c r="N177" t="b">
        <v>1</v>
      </c>
      <c r="O177" t="b">
        <v>1</v>
      </c>
      <c r="P177" t="b">
        <v>1</v>
      </c>
      <c r="Q177" s="20" t="b">
        <v>1</v>
      </c>
      <c r="R177" t="b">
        <v>1</v>
      </c>
      <c r="S177" t="b">
        <v>1</v>
      </c>
      <c r="T177" s="1" t="b">
        <v>1</v>
      </c>
      <c r="U177" s="1" t="b">
        <v>1</v>
      </c>
      <c r="V177" t="b">
        <v>1</v>
      </c>
    </row>
    <row r="178" spans="1:22" x14ac:dyDescent="0.2">
      <c r="A178">
        <v>8</v>
      </c>
      <c r="B178" t="b">
        <v>1</v>
      </c>
      <c r="C178" t="b">
        <v>1</v>
      </c>
      <c r="D178" t="b">
        <v>1</v>
      </c>
      <c r="E178" t="b">
        <v>1</v>
      </c>
      <c r="F178" t="b">
        <v>1</v>
      </c>
      <c r="G178" t="b">
        <v>1</v>
      </c>
      <c r="H178" t="b">
        <v>1</v>
      </c>
      <c r="I178" t="b">
        <v>1</v>
      </c>
      <c r="J178" t="b">
        <v>1</v>
      </c>
      <c r="K178" t="b">
        <v>1</v>
      </c>
      <c r="L178" t="b">
        <v>1</v>
      </c>
      <c r="M178" t="b">
        <v>1</v>
      </c>
      <c r="N178" t="b">
        <v>1</v>
      </c>
      <c r="O178" t="b">
        <v>1</v>
      </c>
      <c r="P178" t="b">
        <v>1</v>
      </c>
      <c r="Q178" s="20" t="b">
        <v>1</v>
      </c>
      <c r="R178" t="b">
        <v>1</v>
      </c>
      <c r="S178" t="b">
        <v>1</v>
      </c>
      <c r="T178" s="1" t="b">
        <v>1</v>
      </c>
      <c r="U178" s="1" t="b">
        <v>1</v>
      </c>
      <c r="V178" t="b">
        <v>1</v>
      </c>
    </row>
    <row r="179" spans="1:22" x14ac:dyDescent="0.2">
      <c r="A179">
        <v>9</v>
      </c>
      <c r="B179" t="b">
        <v>0</v>
      </c>
      <c r="C179" t="b">
        <v>0</v>
      </c>
      <c r="D179" t="b">
        <v>0</v>
      </c>
      <c r="E179" t="b">
        <v>0</v>
      </c>
      <c r="F179" t="b">
        <v>0</v>
      </c>
      <c r="G179" t="b">
        <v>0</v>
      </c>
      <c r="H179" t="b">
        <v>0</v>
      </c>
      <c r="I179" t="b">
        <v>1</v>
      </c>
      <c r="J179" t="b">
        <v>1</v>
      </c>
      <c r="K179" t="b">
        <v>1</v>
      </c>
      <c r="L179" t="b">
        <v>1</v>
      </c>
      <c r="M179" t="b">
        <v>1</v>
      </c>
      <c r="N179" t="b">
        <v>1</v>
      </c>
      <c r="O179" t="b">
        <v>1</v>
      </c>
      <c r="P179" t="b">
        <v>1</v>
      </c>
      <c r="Q179" s="20" t="b">
        <v>1</v>
      </c>
      <c r="R179" t="b">
        <v>1</v>
      </c>
      <c r="S179" t="b">
        <v>1</v>
      </c>
      <c r="T179" s="1" t="b">
        <v>1</v>
      </c>
      <c r="U179" s="1" t="b">
        <v>1</v>
      </c>
      <c r="V179" t="b">
        <v>1</v>
      </c>
    </row>
    <row r="180" spans="1:22" x14ac:dyDescent="0.2">
      <c r="A180">
        <v>10</v>
      </c>
      <c r="B180" t="b">
        <v>0</v>
      </c>
      <c r="C180" t="b">
        <v>1</v>
      </c>
      <c r="D180" t="b">
        <v>0</v>
      </c>
      <c r="E180" t="b">
        <v>1</v>
      </c>
      <c r="F180" t="b">
        <v>1</v>
      </c>
      <c r="G180" t="b">
        <v>1</v>
      </c>
      <c r="H180" t="b">
        <v>1</v>
      </c>
      <c r="I180" t="b">
        <v>1</v>
      </c>
      <c r="J180" t="b">
        <v>1</v>
      </c>
      <c r="K180" t="b">
        <v>1</v>
      </c>
      <c r="L180" t="b">
        <v>1</v>
      </c>
      <c r="M180" t="b">
        <v>1</v>
      </c>
      <c r="N180" t="b">
        <v>1</v>
      </c>
      <c r="O180" t="b">
        <v>1</v>
      </c>
      <c r="P180" t="b">
        <v>1</v>
      </c>
      <c r="Q180" s="20" t="b">
        <v>1</v>
      </c>
      <c r="R180" t="b">
        <v>1</v>
      </c>
      <c r="S180" t="b">
        <v>1</v>
      </c>
      <c r="T180" s="1" t="b">
        <v>1</v>
      </c>
      <c r="U180" s="1" t="b">
        <v>1</v>
      </c>
      <c r="V180" t="b">
        <v>1</v>
      </c>
    </row>
    <row r="181" spans="1:22" x14ac:dyDescent="0.2">
      <c r="A181">
        <v>11</v>
      </c>
      <c r="B181" t="b">
        <v>0</v>
      </c>
      <c r="C181" t="b">
        <v>1</v>
      </c>
      <c r="D181" t="b">
        <v>0</v>
      </c>
      <c r="E181" t="b">
        <v>0</v>
      </c>
      <c r="F181" t="b">
        <v>1</v>
      </c>
      <c r="G181" t="b">
        <v>0</v>
      </c>
      <c r="H181" t="b">
        <v>0</v>
      </c>
      <c r="I181" t="b">
        <v>1</v>
      </c>
      <c r="J181" t="b">
        <v>1</v>
      </c>
      <c r="K181" t="b">
        <v>1</v>
      </c>
      <c r="L181" t="b">
        <v>1</v>
      </c>
      <c r="M181" t="b">
        <v>1</v>
      </c>
      <c r="N181" t="b">
        <v>1</v>
      </c>
      <c r="O181" t="b">
        <v>1</v>
      </c>
      <c r="P181" t="b">
        <v>1</v>
      </c>
      <c r="Q181" s="20" t="b">
        <v>1</v>
      </c>
      <c r="R181" t="b">
        <v>1</v>
      </c>
      <c r="S181" t="b">
        <v>1</v>
      </c>
      <c r="T181" s="1" t="b">
        <v>1</v>
      </c>
      <c r="U181" s="1" t="b">
        <v>1</v>
      </c>
      <c r="V181" t="b">
        <v>1</v>
      </c>
    </row>
    <row r="182" spans="1:22" x14ac:dyDescent="0.2">
      <c r="A182">
        <v>12</v>
      </c>
      <c r="B182" t="b">
        <v>1</v>
      </c>
      <c r="C182" t="b">
        <v>1</v>
      </c>
      <c r="D182" t="b">
        <v>1</v>
      </c>
      <c r="E182" t="b">
        <v>1</v>
      </c>
      <c r="F182" t="b">
        <v>1</v>
      </c>
      <c r="G182" t="b">
        <v>1</v>
      </c>
      <c r="H182" t="b">
        <v>1</v>
      </c>
      <c r="I182" t="b">
        <v>1</v>
      </c>
      <c r="J182" t="b">
        <v>1</v>
      </c>
      <c r="K182" t="b">
        <v>1</v>
      </c>
      <c r="L182" t="b">
        <v>1</v>
      </c>
      <c r="M182" t="b">
        <v>1</v>
      </c>
      <c r="N182" t="b">
        <v>1</v>
      </c>
      <c r="O182" t="b">
        <v>1</v>
      </c>
      <c r="P182" t="b">
        <v>1</v>
      </c>
      <c r="Q182" s="20" t="b">
        <v>1</v>
      </c>
      <c r="R182" t="b">
        <v>1</v>
      </c>
      <c r="S182" t="b">
        <v>1</v>
      </c>
      <c r="T182" s="1" t="b">
        <v>1</v>
      </c>
      <c r="U182" s="1" t="b">
        <v>1</v>
      </c>
      <c r="V182" t="b">
        <v>1</v>
      </c>
    </row>
    <row r="183" spans="1:22" x14ac:dyDescent="0.2">
      <c r="A183">
        <v>21</v>
      </c>
      <c r="B183" t="b">
        <v>0</v>
      </c>
      <c r="C183" t="b">
        <v>0</v>
      </c>
      <c r="D183" t="b">
        <v>0</v>
      </c>
      <c r="E183" t="b">
        <v>0</v>
      </c>
      <c r="F183" t="b">
        <v>0</v>
      </c>
      <c r="G183" t="b">
        <v>0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 s="20" t="b">
        <v>0</v>
      </c>
      <c r="R183" t="b">
        <v>0</v>
      </c>
      <c r="S183" t="b">
        <v>0</v>
      </c>
      <c r="T183" s="1" t="b">
        <v>0</v>
      </c>
      <c r="U183" s="1" t="b">
        <v>1</v>
      </c>
      <c r="V183" t="b">
        <v>0</v>
      </c>
    </row>
    <row r="184" spans="1:22" x14ac:dyDescent="0.2">
      <c r="A184">
        <v>23</v>
      </c>
      <c r="B184" t="b">
        <v>0</v>
      </c>
      <c r="C184" t="b">
        <v>0</v>
      </c>
      <c r="D184" t="b">
        <v>0</v>
      </c>
      <c r="E184" t="b">
        <v>0</v>
      </c>
      <c r="F184" t="b">
        <v>0</v>
      </c>
      <c r="G184" t="b">
        <v>0</v>
      </c>
      <c r="H184" t="b">
        <v>0</v>
      </c>
      <c r="I184" t="b">
        <v>0</v>
      </c>
      <c r="J184" t="b">
        <v>0</v>
      </c>
      <c r="K184" t="b">
        <v>0</v>
      </c>
      <c r="L184" t="b">
        <v>1</v>
      </c>
      <c r="M184" t="b">
        <v>0</v>
      </c>
      <c r="N184" t="b">
        <v>0</v>
      </c>
      <c r="O184" t="b">
        <v>1</v>
      </c>
      <c r="P184" t="b">
        <v>1</v>
      </c>
      <c r="Q184" s="20" t="b">
        <v>0</v>
      </c>
      <c r="R184" t="b">
        <v>1</v>
      </c>
      <c r="S184" t="b">
        <v>1</v>
      </c>
      <c r="T184" s="1" t="b">
        <v>1</v>
      </c>
      <c r="U184" s="1" t="b">
        <v>1</v>
      </c>
      <c r="V184" t="b">
        <v>1</v>
      </c>
    </row>
    <row r="185" spans="1:22" x14ac:dyDescent="0.2">
      <c r="A185">
        <v>24</v>
      </c>
      <c r="B185" t="b">
        <v>0</v>
      </c>
      <c r="C185" t="b">
        <v>1</v>
      </c>
      <c r="D185" t="b">
        <v>0</v>
      </c>
      <c r="E185" t="b">
        <v>0</v>
      </c>
      <c r="F185" t="b">
        <v>1</v>
      </c>
      <c r="G185" t="b">
        <v>1</v>
      </c>
      <c r="H185" t="b">
        <v>0</v>
      </c>
      <c r="I185" t="b">
        <v>1</v>
      </c>
      <c r="J185" t="b">
        <v>1</v>
      </c>
      <c r="K185" t="b">
        <v>0</v>
      </c>
      <c r="L185" t="b">
        <v>1</v>
      </c>
      <c r="M185" t="b">
        <v>1</v>
      </c>
      <c r="N185" t="b">
        <v>1</v>
      </c>
      <c r="O185" t="b">
        <v>1</v>
      </c>
      <c r="P185" t="b">
        <v>1</v>
      </c>
      <c r="Q185" s="20" t="b">
        <v>1</v>
      </c>
      <c r="R185" t="b">
        <v>1</v>
      </c>
      <c r="S185" t="b">
        <v>1</v>
      </c>
      <c r="T185" s="1" t="b">
        <v>1</v>
      </c>
      <c r="U185" s="1" t="b">
        <v>1</v>
      </c>
      <c r="V185" t="b">
        <v>1</v>
      </c>
    </row>
    <row r="186" spans="1:22" x14ac:dyDescent="0.2">
      <c r="A186">
        <v>27</v>
      </c>
      <c r="B186" t="b">
        <v>0</v>
      </c>
      <c r="C186" t="b">
        <v>0</v>
      </c>
      <c r="D186" t="b">
        <v>0</v>
      </c>
      <c r="E186" t="b">
        <v>0</v>
      </c>
      <c r="F186" t="b">
        <v>1</v>
      </c>
      <c r="G186" t="b">
        <v>1</v>
      </c>
      <c r="H186" t="b">
        <v>0</v>
      </c>
      <c r="I186" t="b">
        <v>1</v>
      </c>
      <c r="J186" t="b">
        <v>1</v>
      </c>
      <c r="K186" t="b">
        <v>0</v>
      </c>
      <c r="L186" t="b">
        <v>1</v>
      </c>
      <c r="M186" t="b">
        <v>1</v>
      </c>
      <c r="N186" t="b">
        <v>0</v>
      </c>
      <c r="O186" t="b">
        <v>1</v>
      </c>
      <c r="P186" t="b">
        <v>1</v>
      </c>
      <c r="Q186" s="20" t="b">
        <v>1</v>
      </c>
      <c r="R186" t="b">
        <v>1</v>
      </c>
      <c r="S186" t="b">
        <v>1</v>
      </c>
      <c r="T186" s="1" t="b">
        <v>1</v>
      </c>
      <c r="U186" s="1" t="b">
        <v>1</v>
      </c>
      <c r="V186" t="b">
        <v>1</v>
      </c>
    </row>
    <row r="187" spans="1:22" x14ac:dyDescent="0.2">
      <c r="A187">
        <v>28</v>
      </c>
      <c r="B187" t="b">
        <v>0</v>
      </c>
      <c r="C187" t="b">
        <v>0</v>
      </c>
      <c r="D187" t="b">
        <v>0</v>
      </c>
      <c r="E187" t="b">
        <v>0</v>
      </c>
      <c r="F187" t="b">
        <v>0</v>
      </c>
      <c r="G187" t="b">
        <v>0</v>
      </c>
      <c r="H187" t="b">
        <v>0</v>
      </c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 t="b">
        <v>1</v>
      </c>
      <c r="P187" t="b">
        <v>0</v>
      </c>
      <c r="Q187" s="20" t="b">
        <v>0</v>
      </c>
      <c r="R187" t="b">
        <v>1</v>
      </c>
      <c r="S187" t="b">
        <v>0</v>
      </c>
      <c r="T187" s="1" t="b">
        <v>0</v>
      </c>
      <c r="U187" s="1" t="b">
        <v>1</v>
      </c>
      <c r="V187" t="b">
        <v>0</v>
      </c>
    </row>
    <row r="188" spans="1:22" x14ac:dyDescent="0.2">
      <c r="A188">
        <v>29</v>
      </c>
      <c r="B188" t="b">
        <v>0</v>
      </c>
      <c r="C188" t="b">
        <v>0</v>
      </c>
      <c r="D188" t="b">
        <v>0</v>
      </c>
      <c r="E188" t="b">
        <v>0</v>
      </c>
      <c r="F188" t="b">
        <v>0</v>
      </c>
      <c r="G188" t="b">
        <v>0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t="b">
        <v>0</v>
      </c>
      <c r="O188" t="b">
        <v>0</v>
      </c>
      <c r="P188" t="b">
        <v>0</v>
      </c>
      <c r="Q188" s="20" t="b">
        <v>0</v>
      </c>
      <c r="R188" t="b">
        <v>0</v>
      </c>
      <c r="S188" t="b">
        <v>0</v>
      </c>
      <c r="T188" s="1" t="b">
        <v>0</v>
      </c>
      <c r="U188" s="1" t="b">
        <v>1</v>
      </c>
      <c r="V188" t="b">
        <v>0</v>
      </c>
    </row>
    <row r="189" spans="1:22" x14ac:dyDescent="0.2">
      <c r="A189">
        <v>30</v>
      </c>
      <c r="B189" t="b">
        <v>0</v>
      </c>
      <c r="C189" t="b">
        <v>0</v>
      </c>
      <c r="D189" t="b">
        <v>0</v>
      </c>
      <c r="E189" t="b">
        <v>0</v>
      </c>
      <c r="F189" t="b">
        <v>1</v>
      </c>
      <c r="G189" t="b">
        <v>0</v>
      </c>
      <c r="H189" t="b">
        <v>0</v>
      </c>
      <c r="I189" t="b">
        <v>1</v>
      </c>
      <c r="J189" t="b">
        <v>1</v>
      </c>
      <c r="K189" t="b">
        <v>0</v>
      </c>
      <c r="L189" t="b">
        <v>1</v>
      </c>
      <c r="M189" t="b">
        <v>1</v>
      </c>
      <c r="N189" t="b">
        <v>0</v>
      </c>
      <c r="O189" t="b">
        <v>1</v>
      </c>
      <c r="P189" t="b">
        <v>1</v>
      </c>
      <c r="Q189" s="20" t="b">
        <v>1</v>
      </c>
      <c r="R189" t="b">
        <v>1</v>
      </c>
      <c r="S189" t="b">
        <v>1</v>
      </c>
      <c r="T189" s="1" t="b">
        <v>1</v>
      </c>
      <c r="U189" s="1" t="b">
        <v>1</v>
      </c>
      <c r="V189" t="b">
        <v>1</v>
      </c>
    </row>
    <row r="190" spans="1:22" x14ac:dyDescent="0.2">
      <c r="A190">
        <v>33</v>
      </c>
      <c r="B190" t="b">
        <v>1</v>
      </c>
      <c r="C190" t="b">
        <v>1</v>
      </c>
      <c r="D190" t="b">
        <v>0</v>
      </c>
      <c r="E190" t="b">
        <v>1</v>
      </c>
      <c r="F190" t="b">
        <v>1</v>
      </c>
      <c r="G190" t="b">
        <v>0</v>
      </c>
      <c r="H190" t="b">
        <v>1</v>
      </c>
      <c r="I190" t="b">
        <v>1</v>
      </c>
      <c r="J190" t="b">
        <v>0</v>
      </c>
      <c r="K190" t="b">
        <v>1</v>
      </c>
      <c r="L190" t="b">
        <v>1</v>
      </c>
      <c r="M190" t="b">
        <v>0</v>
      </c>
      <c r="N190" t="b">
        <v>1</v>
      </c>
      <c r="O190" t="b">
        <v>1</v>
      </c>
      <c r="P190" t="b">
        <v>0</v>
      </c>
      <c r="Q190" s="20" t="b">
        <v>1</v>
      </c>
      <c r="R190" t="b">
        <v>1</v>
      </c>
      <c r="S190" t="b">
        <v>0</v>
      </c>
      <c r="T190" s="1" t="b">
        <v>1</v>
      </c>
      <c r="U190" s="1" t="b">
        <v>1</v>
      </c>
      <c r="V190" t="b">
        <v>1</v>
      </c>
    </row>
    <row r="191" spans="1:22" x14ac:dyDescent="0.2">
      <c r="A191">
        <v>34</v>
      </c>
      <c r="B191" t="b">
        <v>0</v>
      </c>
      <c r="C191" t="b">
        <v>1</v>
      </c>
      <c r="D191" t="b">
        <v>1</v>
      </c>
      <c r="E191" t="b">
        <v>1</v>
      </c>
      <c r="F191" t="b">
        <v>1</v>
      </c>
      <c r="G191" t="b">
        <v>1</v>
      </c>
      <c r="H191" t="b">
        <v>1</v>
      </c>
      <c r="I191" t="b">
        <v>1</v>
      </c>
      <c r="J191" t="b">
        <v>1</v>
      </c>
      <c r="K191" t="b">
        <v>1</v>
      </c>
      <c r="L191" t="b">
        <v>1</v>
      </c>
      <c r="M191" t="b">
        <v>1</v>
      </c>
      <c r="N191" t="b">
        <v>1</v>
      </c>
      <c r="O191" t="b">
        <v>1</v>
      </c>
      <c r="P191" t="b">
        <v>1</v>
      </c>
      <c r="Q191" s="20" t="b">
        <v>1</v>
      </c>
      <c r="R191" t="b">
        <v>1</v>
      </c>
      <c r="S191" t="b">
        <v>1</v>
      </c>
      <c r="T191" s="1" t="b">
        <v>1</v>
      </c>
      <c r="U191" s="1" t="b">
        <v>1</v>
      </c>
      <c r="V191" t="b">
        <v>1</v>
      </c>
    </row>
    <row r="192" spans="1:22" x14ac:dyDescent="0.2">
      <c r="A192">
        <v>35</v>
      </c>
      <c r="B192" t="b">
        <v>1</v>
      </c>
      <c r="C192" t="b">
        <v>1</v>
      </c>
      <c r="D192" t="b">
        <v>1</v>
      </c>
      <c r="E192" t="b">
        <v>1</v>
      </c>
      <c r="F192" t="b">
        <v>1</v>
      </c>
      <c r="G192" t="b">
        <v>1</v>
      </c>
      <c r="H192" t="b">
        <v>1</v>
      </c>
      <c r="I192" t="b">
        <v>1</v>
      </c>
      <c r="J192" t="b">
        <v>1</v>
      </c>
      <c r="K192" t="b">
        <v>1</v>
      </c>
      <c r="L192" t="b">
        <v>1</v>
      </c>
      <c r="M192" t="b">
        <v>1</v>
      </c>
      <c r="N192" t="b">
        <v>1</v>
      </c>
      <c r="O192" t="b">
        <v>1</v>
      </c>
      <c r="P192" t="b">
        <v>1</v>
      </c>
      <c r="Q192" s="20" t="b">
        <v>1</v>
      </c>
      <c r="R192" t="b">
        <v>1</v>
      </c>
      <c r="S192" t="b">
        <v>1</v>
      </c>
      <c r="T192" s="1" t="b">
        <v>1</v>
      </c>
      <c r="U192" s="1" t="b">
        <v>1</v>
      </c>
      <c r="V192" t="b">
        <v>1</v>
      </c>
    </row>
    <row r="193" spans="1:22" x14ac:dyDescent="0.2">
      <c r="A193">
        <v>36</v>
      </c>
      <c r="B193" t="b">
        <v>1</v>
      </c>
      <c r="C193" t="b">
        <v>1</v>
      </c>
      <c r="D193" t="b">
        <v>1</v>
      </c>
      <c r="E193" t="b">
        <v>1</v>
      </c>
      <c r="F193" t="b">
        <v>1</v>
      </c>
      <c r="G193" t="b">
        <v>1</v>
      </c>
      <c r="H193" t="b">
        <v>1</v>
      </c>
      <c r="I193" t="b">
        <v>1</v>
      </c>
      <c r="J193" t="b">
        <v>1</v>
      </c>
      <c r="K193" t="b">
        <v>1</v>
      </c>
      <c r="L193" t="b">
        <v>1</v>
      </c>
      <c r="M193" t="b">
        <v>1</v>
      </c>
      <c r="N193" t="b">
        <v>1</v>
      </c>
      <c r="O193" t="b">
        <v>1</v>
      </c>
      <c r="P193" t="b">
        <v>1</v>
      </c>
      <c r="Q193" s="20" t="b">
        <v>1</v>
      </c>
      <c r="R193" t="b">
        <v>1</v>
      </c>
      <c r="S193" t="b">
        <v>1</v>
      </c>
      <c r="T193" s="1" t="b">
        <v>1</v>
      </c>
      <c r="U193" s="1" t="b">
        <v>1</v>
      </c>
      <c r="V193" t="b">
        <v>1</v>
      </c>
    </row>
    <row r="194" spans="1:22" x14ac:dyDescent="0.2">
      <c r="A194">
        <v>37</v>
      </c>
      <c r="B194" t="b">
        <v>0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  <c r="I194" t="b">
        <v>1</v>
      </c>
      <c r="J194" t="b">
        <v>1</v>
      </c>
      <c r="K194" t="b">
        <v>0</v>
      </c>
      <c r="L194" t="b">
        <v>1</v>
      </c>
      <c r="M194" t="b">
        <v>1</v>
      </c>
      <c r="N194" t="b">
        <v>0</v>
      </c>
      <c r="O194" t="b">
        <v>1</v>
      </c>
      <c r="P194" t="b">
        <v>1</v>
      </c>
      <c r="Q194" s="20" t="b">
        <v>0</v>
      </c>
      <c r="R194" t="b">
        <v>1</v>
      </c>
      <c r="S194" t="b">
        <v>1</v>
      </c>
      <c r="T194" s="1" t="b">
        <v>1</v>
      </c>
      <c r="U194" s="1" t="b">
        <v>1</v>
      </c>
      <c r="V194" t="b">
        <v>1</v>
      </c>
    </row>
    <row r="195" spans="1:22" x14ac:dyDescent="0.2">
      <c r="A195">
        <v>38</v>
      </c>
      <c r="B195" t="b">
        <v>0</v>
      </c>
      <c r="C195" t="b">
        <v>0</v>
      </c>
      <c r="D195" t="b">
        <v>0</v>
      </c>
      <c r="E195" t="b">
        <v>0</v>
      </c>
      <c r="F195" t="b">
        <v>1</v>
      </c>
      <c r="G195" t="b">
        <v>0</v>
      </c>
      <c r="H195" t="b">
        <v>0</v>
      </c>
      <c r="I195" t="b">
        <v>1</v>
      </c>
      <c r="J195" t="b">
        <v>1</v>
      </c>
      <c r="K195" t="b">
        <v>0</v>
      </c>
      <c r="L195" t="b">
        <v>1</v>
      </c>
      <c r="M195" t="b">
        <v>1</v>
      </c>
      <c r="N195" t="b">
        <v>0</v>
      </c>
      <c r="O195" t="b">
        <v>1</v>
      </c>
      <c r="P195" t="b">
        <v>1</v>
      </c>
      <c r="Q195" s="20" t="b">
        <v>1</v>
      </c>
      <c r="R195" t="b">
        <v>1</v>
      </c>
      <c r="S195" t="b">
        <v>1</v>
      </c>
      <c r="T195" s="1" t="b">
        <v>1</v>
      </c>
      <c r="U195" s="1" t="b">
        <v>1</v>
      </c>
      <c r="V195" t="b">
        <v>1</v>
      </c>
    </row>
    <row r="196" spans="1:22" x14ac:dyDescent="0.2">
      <c r="A196">
        <v>39</v>
      </c>
      <c r="B196" t="b">
        <v>0</v>
      </c>
      <c r="C196" t="b">
        <v>1</v>
      </c>
      <c r="D196" t="b">
        <v>0</v>
      </c>
      <c r="E196" t="b">
        <v>1</v>
      </c>
      <c r="F196" t="b">
        <v>1</v>
      </c>
      <c r="G196" t="b">
        <v>1</v>
      </c>
      <c r="H196" t="b">
        <v>1</v>
      </c>
      <c r="I196" t="b">
        <v>1</v>
      </c>
      <c r="J196" t="b">
        <v>1</v>
      </c>
      <c r="K196" t="b">
        <v>1</v>
      </c>
      <c r="L196" t="b">
        <v>1</v>
      </c>
      <c r="M196" t="b">
        <v>1</v>
      </c>
      <c r="N196" t="b">
        <v>1</v>
      </c>
      <c r="O196" t="b">
        <v>1</v>
      </c>
      <c r="P196" t="b">
        <v>1</v>
      </c>
      <c r="Q196" s="20" t="b">
        <v>1</v>
      </c>
      <c r="R196" t="b">
        <v>1</v>
      </c>
      <c r="S196" t="b">
        <v>1</v>
      </c>
      <c r="T196" s="1" t="b">
        <v>1</v>
      </c>
      <c r="U196" s="1" t="b">
        <v>1</v>
      </c>
      <c r="V196" t="b">
        <v>1</v>
      </c>
    </row>
    <row r="197" spans="1:22" x14ac:dyDescent="0.2">
      <c r="A197">
        <v>40</v>
      </c>
      <c r="B197" t="b">
        <v>0</v>
      </c>
      <c r="C197" t="b">
        <v>0</v>
      </c>
      <c r="D197" t="b">
        <v>0</v>
      </c>
      <c r="E197" t="b">
        <v>0</v>
      </c>
      <c r="F197" t="b">
        <v>0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 s="20" t="b">
        <v>0</v>
      </c>
      <c r="R197" t="b">
        <v>0</v>
      </c>
      <c r="S197" t="b">
        <v>0</v>
      </c>
      <c r="T197" s="1" t="b">
        <v>0</v>
      </c>
      <c r="U197" s="1" t="b">
        <v>0</v>
      </c>
      <c r="V197" t="b">
        <v>0</v>
      </c>
    </row>
    <row r="198" spans="1:22" x14ac:dyDescent="0.2">
      <c r="A198">
        <v>41</v>
      </c>
      <c r="B198" t="b">
        <v>0</v>
      </c>
      <c r="C198" t="b">
        <v>0</v>
      </c>
      <c r="D198" t="b">
        <v>0</v>
      </c>
      <c r="E198" t="b">
        <v>0</v>
      </c>
      <c r="F198" t="b">
        <v>0</v>
      </c>
      <c r="G198" t="b">
        <v>0</v>
      </c>
      <c r="H198" t="b">
        <v>0</v>
      </c>
      <c r="I198" t="b">
        <v>0</v>
      </c>
      <c r="J198" t="b">
        <v>0</v>
      </c>
      <c r="K198" t="b">
        <v>1</v>
      </c>
      <c r="L198" t="b">
        <v>1</v>
      </c>
      <c r="M198" t="b">
        <v>0</v>
      </c>
      <c r="N198" t="b">
        <v>1</v>
      </c>
      <c r="O198" t="b">
        <v>1</v>
      </c>
      <c r="P198" t="b">
        <v>1</v>
      </c>
      <c r="Q198" s="20" t="b">
        <v>1</v>
      </c>
      <c r="R198" t="b">
        <v>1</v>
      </c>
      <c r="S198" t="b">
        <v>1</v>
      </c>
      <c r="T198" s="1" t="b">
        <v>1</v>
      </c>
      <c r="U198" s="1" t="b">
        <v>1</v>
      </c>
      <c r="V198" t="b">
        <v>1</v>
      </c>
    </row>
    <row r="199" spans="1:22" x14ac:dyDescent="0.2">
      <c r="A199">
        <v>42</v>
      </c>
      <c r="B199" t="b">
        <v>0</v>
      </c>
      <c r="C199" t="b">
        <v>0</v>
      </c>
      <c r="D199" t="b">
        <v>0</v>
      </c>
      <c r="E199" t="b">
        <v>0</v>
      </c>
      <c r="F199" t="b">
        <v>0</v>
      </c>
      <c r="G199" t="b">
        <v>0</v>
      </c>
      <c r="H199" t="b">
        <v>0</v>
      </c>
      <c r="I199" t="b">
        <v>1</v>
      </c>
      <c r="J199" t="b">
        <v>1</v>
      </c>
      <c r="K199" t="b">
        <v>0</v>
      </c>
      <c r="L199" t="b">
        <v>1</v>
      </c>
      <c r="M199" t="b">
        <v>1</v>
      </c>
      <c r="N199" t="b">
        <v>1</v>
      </c>
      <c r="O199" t="b">
        <v>1</v>
      </c>
      <c r="P199" t="b">
        <v>1</v>
      </c>
      <c r="Q199" s="20" t="b">
        <v>1</v>
      </c>
      <c r="R199" t="b">
        <v>1</v>
      </c>
      <c r="S199" t="b">
        <v>1</v>
      </c>
      <c r="T199" s="1" t="b">
        <v>1</v>
      </c>
      <c r="U199" s="1" t="b">
        <v>1</v>
      </c>
      <c r="V199" t="b">
        <v>1</v>
      </c>
    </row>
    <row r="200" spans="1:22" x14ac:dyDescent="0.2">
      <c r="A200">
        <v>43</v>
      </c>
      <c r="B200" t="b">
        <v>0</v>
      </c>
      <c r="C200" t="b">
        <v>0</v>
      </c>
      <c r="D200" t="b">
        <v>0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t="b">
        <v>1</v>
      </c>
      <c r="K200" t="b">
        <v>1</v>
      </c>
      <c r="L200" t="b">
        <v>1</v>
      </c>
      <c r="M200" t="b">
        <v>1</v>
      </c>
      <c r="N200" t="b">
        <v>1</v>
      </c>
      <c r="O200" t="b">
        <v>1</v>
      </c>
      <c r="P200" t="b">
        <v>1</v>
      </c>
      <c r="Q200" s="20" t="b">
        <v>1</v>
      </c>
      <c r="R200" t="b">
        <v>1</v>
      </c>
      <c r="S200" t="b">
        <v>1</v>
      </c>
      <c r="T200" s="1" t="b">
        <v>1</v>
      </c>
      <c r="U200" s="1" t="b">
        <v>1</v>
      </c>
      <c r="V200" t="b">
        <v>1</v>
      </c>
    </row>
    <row r="201" spans="1:22" x14ac:dyDescent="0.2">
      <c r="A201">
        <v>44</v>
      </c>
      <c r="B201" t="b">
        <v>0</v>
      </c>
      <c r="C201" t="b">
        <v>1</v>
      </c>
      <c r="D201" t="b">
        <v>0</v>
      </c>
      <c r="E201" t="b">
        <v>0</v>
      </c>
      <c r="F201" t="b">
        <v>1</v>
      </c>
      <c r="G201" t="b">
        <v>1</v>
      </c>
      <c r="H201" t="b">
        <v>0</v>
      </c>
      <c r="I201" t="b">
        <v>1</v>
      </c>
      <c r="J201" t="b">
        <v>1</v>
      </c>
      <c r="K201" t="b">
        <v>1</v>
      </c>
      <c r="L201" t="b">
        <v>1</v>
      </c>
      <c r="M201" t="b">
        <v>1</v>
      </c>
      <c r="N201" t="b">
        <v>1</v>
      </c>
      <c r="O201" t="b">
        <v>1</v>
      </c>
      <c r="P201" t="b">
        <v>1</v>
      </c>
      <c r="Q201" s="20" t="b">
        <v>1</v>
      </c>
      <c r="R201" t="b">
        <v>1</v>
      </c>
      <c r="S201" t="b">
        <v>1</v>
      </c>
      <c r="T201" s="1" t="b">
        <v>1</v>
      </c>
      <c r="U201" s="1" t="b">
        <v>1</v>
      </c>
      <c r="V201" t="b">
        <v>1</v>
      </c>
    </row>
    <row r="202" spans="1:22" x14ac:dyDescent="0.2">
      <c r="A202">
        <v>53</v>
      </c>
      <c r="B202" t="b">
        <v>0</v>
      </c>
      <c r="C202" t="b">
        <v>0</v>
      </c>
      <c r="D202" t="b">
        <v>0</v>
      </c>
      <c r="E202" t="b">
        <v>1</v>
      </c>
      <c r="F202" t="b">
        <v>1</v>
      </c>
      <c r="G202" t="b">
        <v>0</v>
      </c>
      <c r="H202" t="b">
        <v>1</v>
      </c>
      <c r="I202" t="b">
        <v>1</v>
      </c>
      <c r="J202" t="b">
        <v>1</v>
      </c>
      <c r="K202" t="b">
        <v>1</v>
      </c>
      <c r="L202" t="b">
        <v>1</v>
      </c>
      <c r="M202" t="b">
        <v>1</v>
      </c>
      <c r="N202" t="b">
        <v>1</v>
      </c>
      <c r="O202" t="b">
        <v>1</v>
      </c>
      <c r="P202" t="b">
        <v>1</v>
      </c>
      <c r="Q202" s="20" t="b">
        <v>1</v>
      </c>
      <c r="R202" t="b">
        <v>1</v>
      </c>
      <c r="S202" t="b">
        <v>1</v>
      </c>
      <c r="T202" s="1" t="b">
        <v>1</v>
      </c>
      <c r="U202" s="1" t="b">
        <v>1</v>
      </c>
      <c r="V202" t="b">
        <v>1</v>
      </c>
    </row>
    <row r="203" spans="1:22" x14ac:dyDescent="0.2">
      <c r="A203">
        <v>66</v>
      </c>
      <c r="B203" t="b">
        <v>0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s="20" t="b">
        <v>0</v>
      </c>
      <c r="R203" t="b">
        <v>0</v>
      </c>
      <c r="S203" t="b">
        <v>0</v>
      </c>
      <c r="T203" s="1" t="b">
        <v>0</v>
      </c>
      <c r="U203" s="1" t="b">
        <v>1</v>
      </c>
      <c r="V203" t="b">
        <v>0</v>
      </c>
    </row>
    <row r="204" spans="1:22" x14ac:dyDescent="0.2">
      <c r="A204">
        <v>67</v>
      </c>
      <c r="B204" t="b">
        <v>1</v>
      </c>
      <c r="C204" t="b">
        <v>1</v>
      </c>
      <c r="D204" t="b">
        <v>1</v>
      </c>
      <c r="E204" t="b">
        <v>1</v>
      </c>
      <c r="F204" t="b">
        <v>1</v>
      </c>
      <c r="G204" t="b">
        <v>1</v>
      </c>
      <c r="H204" t="b">
        <v>1</v>
      </c>
      <c r="I204" t="b">
        <v>1</v>
      </c>
      <c r="J204" t="b">
        <v>1</v>
      </c>
      <c r="K204" t="b">
        <v>1</v>
      </c>
      <c r="L204" t="b">
        <v>1</v>
      </c>
      <c r="M204" t="b">
        <v>1</v>
      </c>
      <c r="N204" t="b">
        <v>1</v>
      </c>
      <c r="O204" t="b">
        <v>1</v>
      </c>
      <c r="P204" t="b">
        <v>1</v>
      </c>
      <c r="Q204" s="20" t="b">
        <v>1</v>
      </c>
      <c r="R204" t="b">
        <v>1</v>
      </c>
      <c r="S204" t="b">
        <v>1</v>
      </c>
      <c r="T204" s="1" t="b">
        <v>1</v>
      </c>
      <c r="U204" s="1" t="b">
        <v>1</v>
      </c>
      <c r="V204" t="b">
        <v>1</v>
      </c>
    </row>
    <row r="205" spans="1:22" x14ac:dyDescent="0.2">
      <c r="A205">
        <v>70</v>
      </c>
      <c r="B205" t="b">
        <v>0</v>
      </c>
      <c r="C205" t="b">
        <v>1</v>
      </c>
      <c r="D205" t="b">
        <v>1</v>
      </c>
      <c r="E205" t="b">
        <v>0</v>
      </c>
      <c r="F205" t="b">
        <v>1</v>
      </c>
      <c r="G205" t="b">
        <v>1</v>
      </c>
      <c r="H205" t="b">
        <v>0</v>
      </c>
      <c r="I205" t="b">
        <v>1</v>
      </c>
      <c r="J205" t="b">
        <v>1</v>
      </c>
      <c r="K205" t="b">
        <v>0</v>
      </c>
      <c r="L205" t="b">
        <v>1</v>
      </c>
      <c r="M205" t="b">
        <v>1</v>
      </c>
      <c r="N205" t="b">
        <v>0</v>
      </c>
      <c r="O205" t="b">
        <v>1</v>
      </c>
      <c r="P205" t="b">
        <v>1</v>
      </c>
      <c r="Q205" s="20" t="b">
        <v>0</v>
      </c>
      <c r="R205" t="b">
        <v>1</v>
      </c>
      <c r="S205" t="b">
        <v>1</v>
      </c>
      <c r="T205" s="1" t="b">
        <v>0</v>
      </c>
      <c r="U205" s="1" t="b">
        <v>1</v>
      </c>
      <c r="V205" t="b">
        <v>1</v>
      </c>
    </row>
    <row r="206" spans="1:22" x14ac:dyDescent="0.2">
      <c r="A206">
        <v>71</v>
      </c>
      <c r="B206" t="b">
        <v>0</v>
      </c>
      <c r="C206" t="b">
        <v>0</v>
      </c>
      <c r="D206" t="b">
        <v>0</v>
      </c>
      <c r="E206" t="b">
        <v>0</v>
      </c>
      <c r="F206" t="b">
        <v>0</v>
      </c>
      <c r="G206" t="b">
        <v>0</v>
      </c>
      <c r="H206" t="b">
        <v>0</v>
      </c>
      <c r="I206" t="b">
        <v>0</v>
      </c>
      <c r="J206" t="b">
        <v>0</v>
      </c>
      <c r="K206" t="b">
        <v>1</v>
      </c>
      <c r="L206" t="b">
        <v>1</v>
      </c>
      <c r="M206" t="b">
        <v>0</v>
      </c>
      <c r="N206" t="b">
        <v>1</v>
      </c>
      <c r="O206" t="b">
        <v>1</v>
      </c>
      <c r="P206" t="b">
        <v>1</v>
      </c>
      <c r="Q206" s="20" t="b">
        <v>1</v>
      </c>
      <c r="R206" t="b">
        <v>1</v>
      </c>
      <c r="S206" t="b">
        <v>1</v>
      </c>
      <c r="T206" s="1" t="b">
        <v>1</v>
      </c>
      <c r="U206" s="1" t="b">
        <v>1</v>
      </c>
      <c r="V206" t="b">
        <v>1</v>
      </c>
    </row>
    <row r="207" spans="1:22" x14ac:dyDescent="0.2">
      <c r="A207">
        <v>72</v>
      </c>
      <c r="B207" t="b">
        <v>0</v>
      </c>
      <c r="C207" t="b">
        <v>1</v>
      </c>
      <c r="D207" t="b">
        <v>1</v>
      </c>
      <c r="E207" t="b">
        <v>1</v>
      </c>
      <c r="F207" t="b">
        <v>1</v>
      </c>
      <c r="G207" t="b">
        <v>1</v>
      </c>
      <c r="H207" t="b">
        <v>1</v>
      </c>
      <c r="I207" t="b">
        <v>1</v>
      </c>
      <c r="J207" t="b">
        <v>1</v>
      </c>
      <c r="K207" t="b">
        <v>1</v>
      </c>
      <c r="L207" t="b">
        <v>1</v>
      </c>
      <c r="M207" t="b">
        <v>1</v>
      </c>
      <c r="N207" t="b">
        <v>1</v>
      </c>
      <c r="O207" t="b">
        <v>1</v>
      </c>
      <c r="P207" t="b">
        <v>1</v>
      </c>
      <c r="Q207" s="20" t="b">
        <v>1</v>
      </c>
      <c r="R207" t="b">
        <v>1</v>
      </c>
      <c r="S207" t="b">
        <v>1</v>
      </c>
      <c r="T207" s="1" t="b">
        <v>1</v>
      </c>
      <c r="U207" s="1" t="b">
        <v>1</v>
      </c>
      <c r="V207" t="b">
        <v>1</v>
      </c>
    </row>
    <row r="208" spans="1:22" x14ac:dyDescent="0.2">
      <c r="A208">
        <v>73</v>
      </c>
      <c r="B208" t="b">
        <v>1</v>
      </c>
      <c r="C208" t="b">
        <v>1</v>
      </c>
      <c r="D208" t="b">
        <v>1</v>
      </c>
      <c r="E208" t="b">
        <v>1</v>
      </c>
      <c r="F208" t="b">
        <v>1</v>
      </c>
      <c r="G208" t="b">
        <v>1</v>
      </c>
      <c r="H208" t="b">
        <v>1</v>
      </c>
      <c r="I208" t="b">
        <v>1</v>
      </c>
      <c r="J208" t="b">
        <v>1</v>
      </c>
      <c r="K208" t="b">
        <v>1</v>
      </c>
      <c r="L208" t="b">
        <v>1</v>
      </c>
      <c r="M208" t="b">
        <v>1</v>
      </c>
      <c r="N208" t="b">
        <v>1</v>
      </c>
      <c r="O208" t="b">
        <v>1</v>
      </c>
      <c r="P208" t="b">
        <v>1</v>
      </c>
      <c r="Q208" s="20" t="b">
        <v>1</v>
      </c>
      <c r="R208" t="b">
        <v>1</v>
      </c>
      <c r="S208" t="b">
        <v>1</v>
      </c>
      <c r="T208" s="1" t="b">
        <v>1</v>
      </c>
      <c r="U208" s="1" t="b">
        <v>1</v>
      </c>
      <c r="V208" t="b">
        <v>1</v>
      </c>
    </row>
    <row r="209" spans="1:22" x14ac:dyDescent="0.2">
      <c r="A209">
        <v>74</v>
      </c>
      <c r="B209" t="b">
        <v>0</v>
      </c>
      <c r="C209" t="b">
        <v>0</v>
      </c>
      <c r="D209" t="b">
        <v>0</v>
      </c>
      <c r="E209" t="b">
        <v>0</v>
      </c>
      <c r="F209" t="b">
        <v>0</v>
      </c>
      <c r="G209" t="b">
        <v>0</v>
      </c>
      <c r="H209" t="b">
        <v>0</v>
      </c>
      <c r="I209" t="b">
        <v>0</v>
      </c>
      <c r="J209" t="b">
        <v>0</v>
      </c>
      <c r="K209" t="b">
        <v>1</v>
      </c>
      <c r="L209" t="b">
        <v>1</v>
      </c>
      <c r="M209" t="b">
        <v>0</v>
      </c>
      <c r="N209" t="b">
        <v>1</v>
      </c>
      <c r="O209" t="b">
        <v>1</v>
      </c>
      <c r="P209" t="b">
        <v>1</v>
      </c>
      <c r="Q209" s="20" t="b">
        <v>1</v>
      </c>
      <c r="R209" t="b">
        <v>1</v>
      </c>
      <c r="S209" t="b">
        <v>1</v>
      </c>
      <c r="T209" s="1" t="b">
        <v>1</v>
      </c>
      <c r="U209" s="1" t="b">
        <v>1</v>
      </c>
      <c r="V209" t="b">
        <v>1</v>
      </c>
    </row>
    <row r="210" spans="1:22" x14ac:dyDescent="0.2">
      <c r="A210">
        <v>75</v>
      </c>
      <c r="B210" t="b">
        <v>0</v>
      </c>
      <c r="C210" t="b">
        <v>1</v>
      </c>
      <c r="D210" t="b">
        <v>1</v>
      </c>
      <c r="E210" t="b">
        <v>0</v>
      </c>
      <c r="F210" t="b">
        <v>1</v>
      </c>
      <c r="G210" t="b">
        <v>1</v>
      </c>
      <c r="H210" t="b">
        <v>0</v>
      </c>
      <c r="I210" t="b">
        <v>1</v>
      </c>
      <c r="J210" t="b">
        <v>1</v>
      </c>
      <c r="K210" t="b">
        <v>0</v>
      </c>
      <c r="L210" t="b">
        <v>1</v>
      </c>
      <c r="M210" t="b">
        <v>1</v>
      </c>
      <c r="N210" t="b">
        <v>0</v>
      </c>
      <c r="O210" t="b">
        <v>1</v>
      </c>
      <c r="P210" t="b">
        <v>1</v>
      </c>
      <c r="Q210" s="20" t="b">
        <v>0</v>
      </c>
      <c r="R210" t="b">
        <v>1</v>
      </c>
      <c r="S210" t="b">
        <v>1</v>
      </c>
      <c r="T210" s="1" t="b">
        <v>0</v>
      </c>
      <c r="U210" s="1" t="b">
        <v>1</v>
      </c>
      <c r="V210" t="b">
        <v>1</v>
      </c>
    </row>
    <row r="211" spans="1:22" x14ac:dyDescent="0.2">
      <c r="A211">
        <v>76</v>
      </c>
      <c r="B211" t="b">
        <v>0</v>
      </c>
      <c r="C211" t="b">
        <v>0</v>
      </c>
      <c r="D211" t="b">
        <v>0</v>
      </c>
      <c r="E211" t="b">
        <v>0</v>
      </c>
      <c r="F211" t="b">
        <v>0</v>
      </c>
      <c r="G211" t="b">
        <v>0</v>
      </c>
      <c r="H211" t="b">
        <v>0</v>
      </c>
      <c r="I211" t="b">
        <v>1</v>
      </c>
      <c r="J211" t="b">
        <v>0</v>
      </c>
      <c r="K211" t="b">
        <v>0</v>
      </c>
      <c r="L211" t="b">
        <v>1</v>
      </c>
      <c r="M211" t="b">
        <v>1</v>
      </c>
      <c r="N211" t="b">
        <v>0</v>
      </c>
      <c r="O211" t="b">
        <v>1</v>
      </c>
      <c r="P211" t="b">
        <v>1</v>
      </c>
      <c r="Q211" s="20" t="b">
        <v>0</v>
      </c>
      <c r="R211" t="b">
        <v>1</v>
      </c>
      <c r="S211" t="b">
        <v>1</v>
      </c>
      <c r="T211" s="1" t="b">
        <v>1</v>
      </c>
      <c r="U211" s="1" t="b">
        <v>1</v>
      </c>
      <c r="V211" t="b">
        <v>1</v>
      </c>
    </row>
    <row r="212" spans="1:22" x14ac:dyDescent="0.2">
      <c r="A212">
        <v>77</v>
      </c>
      <c r="B212" t="b">
        <v>0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  <c r="I212" t="b">
        <v>1</v>
      </c>
      <c r="J212" t="b">
        <v>1</v>
      </c>
      <c r="K212" t="b">
        <v>0</v>
      </c>
      <c r="L212" t="b">
        <v>1</v>
      </c>
      <c r="M212" t="b">
        <v>1</v>
      </c>
      <c r="N212" t="b">
        <v>0</v>
      </c>
      <c r="O212" t="b">
        <v>1</v>
      </c>
      <c r="P212" t="b">
        <v>1</v>
      </c>
      <c r="Q212" s="20" t="b">
        <v>0</v>
      </c>
      <c r="R212" t="b">
        <v>1</v>
      </c>
      <c r="S212" t="b">
        <v>1</v>
      </c>
      <c r="T212" s="1" t="b">
        <v>0</v>
      </c>
      <c r="U212" s="1" t="b">
        <v>1</v>
      </c>
      <c r="V212" t="b">
        <v>1</v>
      </c>
    </row>
    <row r="213" spans="1:22" x14ac:dyDescent="0.2">
      <c r="A213">
        <v>78</v>
      </c>
      <c r="B213" t="b">
        <v>0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  <c r="H213" t="b">
        <v>1</v>
      </c>
      <c r="I213" t="b">
        <v>1</v>
      </c>
      <c r="J213" t="b">
        <v>0</v>
      </c>
      <c r="K213" t="b">
        <v>1</v>
      </c>
      <c r="L213" t="b">
        <v>1</v>
      </c>
      <c r="M213" t="b">
        <v>1</v>
      </c>
      <c r="N213" t="b">
        <v>1</v>
      </c>
      <c r="O213" t="b">
        <v>1</v>
      </c>
      <c r="P213" t="b">
        <v>1</v>
      </c>
      <c r="Q213" s="20" t="b">
        <v>1</v>
      </c>
      <c r="R213" t="b">
        <v>1</v>
      </c>
      <c r="S213" t="b">
        <v>1</v>
      </c>
      <c r="T213" s="1" t="b">
        <v>1</v>
      </c>
      <c r="U213" s="1" t="b">
        <v>1</v>
      </c>
      <c r="V213" t="b">
        <v>1</v>
      </c>
    </row>
    <row r="214" spans="1:22" x14ac:dyDescent="0.2">
      <c r="A214">
        <v>79</v>
      </c>
      <c r="B214" t="b">
        <v>0</v>
      </c>
      <c r="C214" t="b">
        <v>0</v>
      </c>
      <c r="D214" t="b">
        <v>0</v>
      </c>
      <c r="E214" t="b">
        <v>0</v>
      </c>
      <c r="F214" t="b">
        <v>1</v>
      </c>
      <c r="G214" t="b">
        <v>1</v>
      </c>
      <c r="H214" t="b">
        <v>1</v>
      </c>
      <c r="I214" t="b">
        <v>1</v>
      </c>
      <c r="J214" t="b">
        <v>1</v>
      </c>
      <c r="K214" t="b">
        <v>1</v>
      </c>
      <c r="L214" t="b">
        <v>1</v>
      </c>
      <c r="M214" t="b">
        <v>1</v>
      </c>
      <c r="N214" t="b">
        <v>1</v>
      </c>
      <c r="O214" t="b">
        <v>1</v>
      </c>
      <c r="P214" t="b">
        <v>1</v>
      </c>
      <c r="Q214" s="20" t="b">
        <v>1</v>
      </c>
      <c r="R214" t="b">
        <v>1</v>
      </c>
      <c r="S214" t="b">
        <v>1</v>
      </c>
      <c r="T214" s="1" t="b">
        <v>1</v>
      </c>
      <c r="U214" s="1" t="b">
        <v>1</v>
      </c>
      <c r="V214" t="b">
        <v>1</v>
      </c>
    </row>
    <row r="215" spans="1:22" x14ac:dyDescent="0.2">
      <c r="A215">
        <v>80</v>
      </c>
      <c r="B215" t="b">
        <v>0</v>
      </c>
      <c r="C215" t="b">
        <v>0</v>
      </c>
      <c r="D215" t="b">
        <v>0</v>
      </c>
      <c r="E215" t="b">
        <v>0</v>
      </c>
      <c r="F215" t="b">
        <v>0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1</v>
      </c>
      <c r="P215" t="b">
        <v>1</v>
      </c>
      <c r="Q215" s="20" t="b">
        <v>0</v>
      </c>
      <c r="R215" t="b">
        <v>1</v>
      </c>
      <c r="S215" t="b">
        <v>1</v>
      </c>
      <c r="T215" s="1" t="b">
        <v>0</v>
      </c>
      <c r="U215" s="1" t="b">
        <v>1</v>
      </c>
      <c r="V215" t="b">
        <v>1</v>
      </c>
    </row>
    <row r="216" spans="1:22" x14ac:dyDescent="0.2">
      <c r="A216">
        <v>81</v>
      </c>
      <c r="B216" t="b">
        <v>0</v>
      </c>
      <c r="C216" t="b">
        <v>0</v>
      </c>
      <c r="D216" t="b">
        <v>0</v>
      </c>
      <c r="E216" t="b">
        <v>0</v>
      </c>
      <c r="F216" t="b">
        <v>0</v>
      </c>
      <c r="G216" t="b">
        <v>0</v>
      </c>
      <c r="H216" t="b">
        <v>0</v>
      </c>
      <c r="I216" t="b">
        <v>0</v>
      </c>
      <c r="J216" t="b">
        <v>0</v>
      </c>
      <c r="K216" t="b">
        <v>0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s="20" t="b">
        <v>1</v>
      </c>
      <c r="R216" t="b">
        <v>1</v>
      </c>
      <c r="S216" t="b">
        <v>1</v>
      </c>
      <c r="T216" s="1" t="b">
        <v>1</v>
      </c>
      <c r="U216" s="1" t="b">
        <v>1</v>
      </c>
      <c r="V216" t="b">
        <v>1</v>
      </c>
    </row>
    <row r="217" spans="1:22" x14ac:dyDescent="0.2">
      <c r="A217">
        <v>82</v>
      </c>
      <c r="B217" t="b">
        <v>1</v>
      </c>
      <c r="C217" t="b">
        <v>1</v>
      </c>
      <c r="D217" t="b">
        <v>0</v>
      </c>
      <c r="E217" t="b">
        <v>1</v>
      </c>
      <c r="F217" t="b">
        <v>1</v>
      </c>
      <c r="G217" t="b">
        <v>0</v>
      </c>
      <c r="H217" t="b">
        <v>1</v>
      </c>
      <c r="I217" t="b">
        <v>1</v>
      </c>
      <c r="J217" t="b">
        <v>0</v>
      </c>
      <c r="K217" t="b">
        <v>1</v>
      </c>
      <c r="L217" t="b">
        <v>1</v>
      </c>
      <c r="M217" t="b">
        <v>0</v>
      </c>
      <c r="N217" t="b">
        <v>1</v>
      </c>
      <c r="O217" t="b">
        <v>1</v>
      </c>
      <c r="P217" t="b">
        <v>0</v>
      </c>
      <c r="Q217" s="20" t="b">
        <v>1</v>
      </c>
      <c r="R217" t="b">
        <v>1</v>
      </c>
      <c r="S217" t="b">
        <v>0</v>
      </c>
      <c r="T217" s="1" t="b">
        <v>1</v>
      </c>
      <c r="U217" s="1" t="b">
        <v>1</v>
      </c>
      <c r="V217" t="b">
        <v>0</v>
      </c>
    </row>
    <row r="218" spans="1:22" x14ac:dyDescent="0.2">
      <c r="A218">
        <v>83</v>
      </c>
      <c r="B218" t="b">
        <v>0</v>
      </c>
      <c r="C218" t="b">
        <v>0</v>
      </c>
      <c r="D218" t="b">
        <v>0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t="b">
        <v>0</v>
      </c>
      <c r="K218" t="b">
        <v>0</v>
      </c>
      <c r="L218" t="b">
        <v>1</v>
      </c>
      <c r="M218" t="b">
        <v>0</v>
      </c>
      <c r="N218" t="b">
        <v>0</v>
      </c>
      <c r="O218" t="b">
        <v>1</v>
      </c>
      <c r="P218" t="b">
        <v>1</v>
      </c>
      <c r="Q218" s="20" t="b">
        <v>1</v>
      </c>
      <c r="R218" t="b">
        <v>1</v>
      </c>
      <c r="S218" t="b">
        <v>1</v>
      </c>
      <c r="T218" s="1" t="b">
        <v>1</v>
      </c>
      <c r="U218" s="1" t="b">
        <v>1</v>
      </c>
      <c r="V218" t="b">
        <v>1</v>
      </c>
    </row>
    <row r="219" spans="1:22" x14ac:dyDescent="0.2">
      <c r="A219">
        <v>84</v>
      </c>
      <c r="B219" t="b">
        <v>0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  <c r="I219" t="b">
        <v>0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 t="b">
        <v>1</v>
      </c>
      <c r="P219" t="b">
        <v>0</v>
      </c>
      <c r="Q219" s="20" t="b">
        <v>1</v>
      </c>
      <c r="R219" t="b">
        <v>1</v>
      </c>
      <c r="S219" t="b">
        <v>0</v>
      </c>
      <c r="T219" s="1" t="b">
        <v>1</v>
      </c>
      <c r="U219" s="1" t="b">
        <v>1</v>
      </c>
      <c r="V219" t="b">
        <v>0</v>
      </c>
    </row>
    <row r="220" spans="1:22" x14ac:dyDescent="0.2">
      <c r="A220">
        <v>87</v>
      </c>
      <c r="B220" t="b">
        <v>0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  <c r="I220" t="b">
        <v>1</v>
      </c>
      <c r="J220" t="b">
        <v>1</v>
      </c>
      <c r="K220" t="b">
        <v>1</v>
      </c>
      <c r="L220" t="b">
        <v>1</v>
      </c>
      <c r="M220" t="b">
        <v>1</v>
      </c>
      <c r="N220" t="b">
        <v>1</v>
      </c>
      <c r="O220" t="b">
        <v>1</v>
      </c>
      <c r="P220" t="b">
        <v>1</v>
      </c>
      <c r="Q220" s="20" t="b">
        <v>1</v>
      </c>
      <c r="R220" t="b">
        <v>1</v>
      </c>
      <c r="S220" t="b">
        <v>1</v>
      </c>
      <c r="T220" s="1" t="b">
        <v>1</v>
      </c>
      <c r="U220" s="1" t="b">
        <v>1</v>
      </c>
      <c r="V220" t="b">
        <v>1</v>
      </c>
    </row>
    <row r="221" spans="1:22" x14ac:dyDescent="0.2">
      <c r="A221">
        <v>88</v>
      </c>
      <c r="B221" t="b">
        <v>0</v>
      </c>
      <c r="C221" t="b">
        <v>0</v>
      </c>
      <c r="D221" t="b">
        <v>0</v>
      </c>
      <c r="E221" t="b">
        <v>0</v>
      </c>
      <c r="F221" t="b">
        <v>0</v>
      </c>
      <c r="G221" t="b">
        <v>0</v>
      </c>
      <c r="H221" t="b">
        <v>0</v>
      </c>
      <c r="I221" t="b">
        <v>0</v>
      </c>
      <c r="J221" t="b">
        <v>0</v>
      </c>
      <c r="K221" t="b">
        <v>1</v>
      </c>
      <c r="L221" t="b">
        <v>1</v>
      </c>
      <c r="M221" t="b">
        <v>0</v>
      </c>
      <c r="N221" t="b">
        <v>1</v>
      </c>
      <c r="O221" t="b">
        <v>1</v>
      </c>
      <c r="P221" t="b">
        <v>1</v>
      </c>
      <c r="Q221" s="20" t="b">
        <v>1</v>
      </c>
      <c r="R221" t="b">
        <v>1</v>
      </c>
      <c r="S221" t="b">
        <v>1</v>
      </c>
      <c r="T221" s="1" t="b">
        <v>1</v>
      </c>
      <c r="U221" s="1" t="b">
        <v>1</v>
      </c>
      <c r="V221" t="b">
        <v>1</v>
      </c>
    </row>
    <row r="222" spans="1:22" x14ac:dyDescent="0.2">
      <c r="A222">
        <v>89</v>
      </c>
      <c r="B222" t="b">
        <v>0</v>
      </c>
      <c r="C222" t="b">
        <v>1</v>
      </c>
      <c r="D222" t="b">
        <v>1</v>
      </c>
      <c r="E222" t="b">
        <v>0</v>
      </c>
      <c r="F222" t="b">
        <v>1</v>
      </c>
      <c r="G222" t="b">
        <v>1</v>
      </c>
      <c r="H222" t="b">
        <v>0</v>
      </c>
      <c r="I222" t="b">
        <v>1</v>
      </c>
      <c r="J222" t="b">
        <v>1</v>
      </c>
      <c r="K222" t="b">
        <v>0</v>
      </c>
      <c r="L222" t="b">
        <v>1</v>
      </c>
      <c r="M222" t="b">
        <v>1</v>
      </c>
      <c r="N222" t="b">
        <v>0</v>
      </c>
      <c r="O222" t="b">
        <v>1</v>
      </c>
      <c r="P222" t="b">
        <v>1</v>
      </c>
      <c r="Q222" s="20" t="b">
        <v>0</v>
      </c>
      <c r="R222" t="b">
        <v>1</v>
      </c>
      <c r="S222" t="b">
        <v>1</v>
      </c>
      <c r="T222" s="1" t="b">
        <v>0</v>
      </c>
      <c r="U222" s="1" t="b">
        <v>1</v>
      </c>
      <c r="V222" t="b">
        <v>1</v>
      </c>
    </row>
    <row r="223" spans="1:22" x14ac:dyDescent="0.2">
      <c r="A223">
        <v>90</v>
      </c>
      <c r="B223" t="b">
        <v>1</v>
      </c>
      <c r="C223" t="b">
        <v>1</v>
      </c>
      <c r="D223" t="b">
        <v>1</v>
      </c>
      <c r="E223" t="b">
        <v>1</v>
      </c>
      <c r="F223" t="b">
        <v>1</v>
      </c>
      <c r="G223" t="b">
        <v>1</v>
      </c>
      <c r="H223" t="b">
        <v>1</v>
      </c>
      <c r="I223" t="b">
        <v>1</v>
      </c>
      <c r="J223" t="b">
        <v>1</v>
      </c>
      <c r="K223" t="b">
        <v>1</v>
      </c>
      <c r="L223" t="b">
        <v>1</v>
      </c>
      <c r="M223" t="b">
        <v>1</v>
      </c>
      <c r="N223" t="b">
        <v>1</v>
      </c>
      <c r="O223" t="b">
        <v>1</v>
      </c>
      <c r="P223" t="b">
        <v>1</v>
      </c>
      <c r="Q223" s="20" t="b">
        <v>1</v>
      </c>
      <c r="R223" t="b">
        <v>1</v>
      </c>
      <c r="S223" t="b">
        <v>1</v>
      </c>
      <c r="T223" s="1" t="b">
        <v>1</v>
      </c>
      <c r="U223" s="1" t="b">
        <v>1</v>
      </c>
      <c r="V223" t="b">
        <v>1</v>
      </c>
    </row>
    <row r="224" spans="1:22" x14ac:dyDescent="0.2">
      <c r="A224">
        <v>91</v>
      </c>
      <c r="B224" t="b">
        <v>0</v>
      </c>
      <c r="C224" t="b">
        <v>0</v>
      </c>
      <c r="D224" t="b">
        <v>0</v>
      </c>
      <c r="E224" t="b">
        <v>0</v>
      </c>
      <c r="F224" t="b">
        <v>1</v>
      </c>
      <c r="G224" t="b">
        <v>1</v>
      </c>
      <c r="H224" t="b">
        <v>0</v>
      </c>
      <c r="I224" t="b">
        <v>1</v>
      </c>
      <c r="J224" t="b">
        <v>1</v>
      </c>
      <c r="K224" t="b">
        <v>0</v>
      </c>
      <c r="L224" t="b">
        <v>1</v>
      </c>
      <c r="M224" t="b">
        <v>1</v>
      </c>
      <c r="N224" t="b">
        <v>0</v>
      </c>
      <c r="O224" t="b">
        <v>1</v>
      </c>
      <c r="P224" t="b">
        <v>1</v>
      </c>
      <c r="Q224" s="20" t="b">
        <v>0</v>
      </c>
      <c r="R224" t="b">
        <v>1</v>
      </c>
      <c r="S224" t="b">
        <v>1</v>
      </c>
      <c r="T224" s="1" t="b">
        <v>0</v>
      </c>
      <c r="U224" s="1" t="b">
        <v>1</v>
      </c>
      <c r="V224" t="b">
        <v>1</v>
      </c>
    </row>
    <row r="225" spans="1:22" x14ac:dyDescent="0.2">
      <c r="A225">
        <v>93</v>
      </c>
      <c r="B225" t="b">
        <v>0</v>
      </c>
      <c r="C225" t="b">
        <v>0</v>
      </c>
      <c r="D225" t="b">
        <v>0</v>
      </c>
      <c r="E225" t="b">
        <v>0</v>
      </c>
      <c r="F225" t="b">
        <v>0</v>
      </c>
      <c r="G225" t="b">
        <v>0</v>
      </c>
      <c r="H225" t="b">
        <v>0</v>
      </c>
      <c r="I225" t="b">
        <v>1</v>
      </c>
      <c r="J225" t="b">
        <v>1</v>
      </c>
      <c r="K225" t="b">
        <v>0</v>
      </c>
      <c r="L225" t="b">
        <v>1</v>
      </c>
      <c r="M225" t="b">
        <v>1</v>
      </c>
      <c r="N225" t="b">
        <v>0</v>
      </c>
      <c r="O225" t="b">
        <v>1</v>
      </c>
      <c r="P225" t="b">
        <v>1</v>
      </c>
      <c r="Q225" s="20" t="b">
        <v>0</v>
      </c>
      <c r="R225" t="b">
        <v>1</v>
      </c>
      <c r="S225" t="b">
        <v>1</v>
      </c>
      <c r="T225" s="1" t="b">
        <v>0</v>
      </c>
      <c r="U225" s="1" t="b">
        <v>1</v>
      </c>
      <c r="V225" t="b">
        <v>1</v>
      </c>
    </row>
    <row r="226" spans="1:22" x14ac:dyDescent="0.2">
      <c r="A226">
        <v>96</v>
      </c>
      <c r="B226" t="b">
        <v>0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0</v>
      </c>
      <c r="K226" t="b">
        <v>0</v>
      </c>
      <c r="L226" t="b">
        <v>1</v>
      </c>
      <c r="M226" t="b">
        <v>1</v>
      </c>
      <c r="N226" t="b">
        <v>0</v>
      </c>
      <c r="O226" t="b">
        <v>1</v>
      </c>
      <c r="P226" t="b">
        <v>1</v>
      </c>
      <c r="Q226" s="20" t="b">
        <v>0</v>
      </c>
      <c r="R226" t="b">
        <v>1</v>
      </c>
      <c r="S226" t="b">
        <v>1</v>
      </c>
      <c r="T226" s="1" t="b">
        <v>0</v>
      </c>
      <c r="U226" s="1" t="b">
        <v>1</v>
      </c>
      <c r="V226" t="b">
        <v>1</v>
      </c>
    </row>
    <row r="227" spans="1:22" x14ac:dyDescent="0.2">
      <c r="A227">
        <v>97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s="20" t="b">
        <v>0</v>
      </c>
      <c r="R227" t="b">
        <v>1</v>
      </c>
      <c r="S227" t="b">
        <v>1</v>
      </c>
      <c r="T227" s="1" t="b">
        <v>0</v>
      </c>
      <c r="U227" s="1" t="b">
        <v>1</v>
      </c>
      <c r="V227" t="b">
        <v>1</v>
      </c>
    </row>
    <row r="228" spans="1:22" x14ac:dyDescent="0.2">
      <c r="A228">
        <v>98</v>
      </c>
      <c r="B228" t="b">
        <v>0</v>
      </c>
      <c r="C228" t="b">
        <v>1</v>
      </c>
      <c r="D228" t="b">
        <v>0</v>
      </c>
      <c r="E228" t="b">
        <v>0</v>
      </c>
      <c r="F228" t="b">
        <v>1</v>
      </c>
      <c r="G228" t="b">
        <v>0</v>
      </c>
      <c r="H228" t="b">
        <v>0</v>
      </c>
      <c r="I228" t="b">
        <v>1</v>
      </c>
      <c r="J228" t="b">
        <v>1</v>
      </c>
      <c r="K228" t="b">
        <v>0</v>
      </c>
      <c r="L228" t="b">
        <v>1</v>
      </c>
      <c r="M228" t="b">
        <v>1</v>
      </c>
      <c r="N228" t="b">
        <v>0</v>
      </c>
      <c r="O228" t="b">
        <v>1</v>
      </c>
      <c r="P228" t="b">
        <v>1</v>
      </c>
      <c r="Q228" s="20" t="b">
        <v>0</v>
      </c>
      <c r="R228" t="b">
        <v>1</v>
      </c>
      <c r="S228" t="b">
        <v>1</v>
      </c>
      <c r="T228" s="1" t="b">
        <v>0</v>
      </c>
      <c r="U228" s="1" t="b">
        <v>1</v>
      </c>
      <c r="V228" t="b">
        <v>1</v>
      </c>
    </row>
    <row r="229" spans="1:22" x14ac:dyDescent="0.2">
      <c r="A229">
        <v>99</v>
      </c>
      <c r="B229" t="b">
        <v>0</v>
      </c>
      <c r="C229" t="b">
        <v>0</v>
      </c>
      <c r="D229" t="b">
        <v>0</v>
      </c>
      <c r="E229" t="b">
        <v>0</v>
      </c>
      <c r="F229" t="b">
        <v>0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s="20" t="b">
        <v>1</v>
      </c>
      <c r="R229" t="b">
        <v>1</v>
      </c>
      <c r="S229" t="b">
        <v>1</v>
      </c>
      <c r="T229" s="1" t="b">
        <v>1</v>
      </c>
      <c r="U229" s="1" t="b">
        <v>1</v>
      </c>
      <c r="V229" t="b">
        <v>1</v>
      </c>
    </row>
    <row r="230" spans="1:22" x14ac:dyDescent="0.2">
      <c r="A230">
        <v>100</v>
      </c>
      <c r="B230" t="b">
        <v>0</v>
      </c>
      <c r="C230" t="b">
        <v>0</v>
      </c>
      <c r="D230" t="b">
        <v>0</v>
      </c>
      <c r="E230" t="b">
        <v>0</v>
      </c>
      <c r="F230" t="b">
        <v>1</v>
      </c>
      <c r="G230" t="b">
        <v>1</v>
      </c>
      <c r="H230" t="b">
        <v>1</v>
      </c>
      <c r="I230" t="b">
        <v>1</v>
      </c>
      <c r="J230" t="b">
        <v>1</v>
      </c>
      <c r="K230" t="b">
        <v>1</v>
      </c>
      <c r="L230" t="b">
        <v>1</v>
      </c>
      <c r="M230" t="b">
        <v>1</v>
      </c>
      <c r="N230" t="b">
        <v>1</v>
      </c>
      <c r="O230" t="b">
        <v>1</v>
      </c>
      <c r="P230" t="b">
        <v>1</v>
      </c>
      <c r="Q230" s="20" t="b">
        <v>1</v>
      </c>
      <c r="R230" t="b">
        <v>1</v>
      </c>
      <c r="S230" t="b">
        <v>1</v>
      </c>
      <c r="T230" s="1" t="b">
        <v>1</v>
      </c>
      <c r="U230" s="1" t="b">
        <v>1</v>
      </c>
      <c r="V230" t="b">
        <v>1</v>
      </c>
    </row>
    <row r="231" spans="1:22" x14ac:dyDescent="0.2">
      <c r="A231">
        <v>102</v>
      </c>
      <c r="B231" t="b">
        <v>0</v>
      </c>
      <c r="C231" t="b">
        <v>0</v>
      </c>
      <c r="D231" t="b">
        <v>0</v>
      </c>
      <c r="E231" t="b">
        <v>0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 s="20" t="b">
        <v>1</v>
      </c>
      <c r="R231" t="b">
        <v>1</v>
      </c>
      <c r="S231" t="b">
        <v>1</v>
      </c>
      <c r="T231" s="1" t="b">
        <v>1</v>
      </c>
      <c r="U231" s="1" t="b">
        <v>1</v>
      </c>
      <c r="V231" t="b">
        <v>1</v>
      </c>
    </row>
    <row r="232" spans="1:22" x14ac:dyDescent="0.2">
      <c r="A232">
        <v>104</v>
      </c>
      <c r="B232" t="b">
        <v>1</v>
      </c>
      <c r="C232" t="b">
        <v>1</v>
      </c>
      <c r="D232" t="b">
        <v>1</v>
      </c>
      <c r="E232" t="b">
        <v>1</v>
      </c>
      <c r="F232" t="b">
        <v>1</v>
      </c>
      <c r="G232" t="b">
        <v>1</v>
      </c>
      <c r="H232" t="b">
        <v>1</v>
      </c>
      <c r="I232" t="b">
        <v>1</v>
      </c>
      <c r="J232" t="b">
        <v>1</v>
      </c>
      <c r="K232" t="b">
        <v>1</v>
      </c>
      <c r="L232" t="b">
        <v>1</v>
      </c>
      <c r="M232" t="b">
        <v>1</v>
      </c>
      <c r="N232" t="b">
        <v>1</v>
      </c>
      <c r="O232" t="b">
        <v>1</v>
      </c>
      <c r="P232" t="b">
        <v>1</v>
      </c>
      <c r="Q232" s="20" t="b">
        <v>1</v>
      </c>
      <c r="R232" t="b">
        <v>1</v>
      </c>
      <c r="S232" t="b">
        <v>1</v>
      </c>
      <c r="T232" s="1" t="b">
        <v>1</v>
      </c>
      <c r="U232" s="1" t="b">
        <v>1</v>
      </c>
      <c r="V232" t="b">
        <v>1</v>
      </c>
    </row>
    <row r="233" spans="1:22" x14ac:dyDescent="0.2">
      <c r="A233">
        <v>105</v>
      </c>
      <c r="B233" t="b">
        <v>1</v>
      </c>
      <c r="C233" t="b">
        <v>1</v>
      </c>
      <c r="D233" t="b">
        <v>1</v>
      </c>
      <c r="E233" t="b">
        <v>1</v>
      </c>
      <c r="F233" t="b">
        <v>1</v>
      </c>
      <c r="G233" t="b">
        <v>1</v>
      </c>
      <c r="H233" t="b">
        <v>1</v>
      </c>
      <c r="I233" t="b">
        <v>1</v>
      </c>
      <c r="J233" t="b">
        <v>1</v>
      </c>
      <c r="K233" t="b">
        <v>1</v>
      </c>
      <c r="L233" t="b">
        <v>1</v>
      </c>
      <c r="M233" t="b">
        <v>1</v>
      </c>
      <c r="N233" t="b">
        <v>1</v>
      </c>
      <c r="O233" t="b">
        <v>1</v>
      </c>
      <c r="P233" t="b">
        <v>1</v>
      </c>
      <c r="Q233" s="20" t="b">
        <v>1</v>
      </c>
      <c r="R233" t="b">
        <v>1</v>
      </c>
      <c r="S233" t="b">
        <v>1</v>
      </c>
      <c r="T233" s="1" t="b">
        <v>1</v>
      </c>
      <c r="U233" s="1" t="b">
        <v>1</v>
      </c>
      <c r="V233" t="b">
        <v>1</v>
      </c>
    </row>
    <row r="234" spans="1:22" x14ac:dyDescent="0.2">
      <c r="A234">
        <v>106</v>
      </c>
      <c r="B234" t="b">
        <v>1</v>
      </c>
      <c r="C234" t="b">
        <v>1</v>
      </c>
      <c r="D234" t="b">
        <v>1</v>
      </c>
      <c r="E234" t="b">
        <v>1</v>
      </c>
      <c r="F234" t="b">
        <v>1</v>
      </c>
      <c r="G234" t="b">
        <v>1</v>
      </c>
      <c r="H234" t="b">
        <v>1</v>
      </c>
      <c r="I234" t="b">
        <v>1</v>
      </c>
      <c r="J234" t="b">
        <v>1</v>
      </c>
      <c r="K234" t="b">
        <v>1</v>
      </c>
      <c r="L234" t="b">
        <v>1</v>
      </c>
      <c r="M234" t="b">
        <v>1</v>
      </c>
      <c r="N234" t="b">
        <v>1</v>
      </c>
      <c r="O234" t="b">
        <v>1</v>
      </c>
      <c r="P234" t="b">
        <v>1</v>
      </c>
      <c r="Q234" s="20" t="b">
        <v>1</v>
      </c>
      <c r="R234" t="b">
        <v>1</v>
      </c>
      <c r="S234" t="b">
        <v>1</v>
      </c>
      <c r="T234" s="1" t="b">
        <v>1</v>
      </c>
      <c r="U234" s="1" t="b">
        <v>1</v>
      </c>
      <c r="V234" t="b">
        <v>1</v>
      </c>
    </row>
    <row r="235" spans="1:22" s="3" customFormat="1" x14ac:dyDescent="0.2">
      <c r="A235" s="3" t="s">
        <v>22</v>
      </c>
      <c r="B235" s="3">
        <f t="shared" ref="B235:V235" si="3">COUNTIF(B172:B234,"=TRUE")</f>
        <v>15</v>
      </c>
      <c r="C235" s="3">
        <f t="shared" si="3"/>
        <v>27</v>
      </c>
      <c r="D235" s="3">
        <f t="shared" si="3"/>
        <v>19</v>
      </c>
      <c r="E235" s="3">
        <f t="shared" si="3"/>
        <v>21</v>
      </c>
      <c r="F235" s="3">
        <f t="shared" si="3"/>
        <v>34</v>
      </c>
      <c r="G235" s="3">
        <f t="shared" si="3"/>
        <v>27</v>
      </c>
      <c r="H235" s="3">
        <f t="shared" si="3"/>
        <v>24</v>
      </c>
      <c r="I235" s="3">
        <f t="shared" si="3"/>
        <v>46</v>
      </c>
      <c r="J235" s="3">
        <f t="shared" si="3"/>
        <v>39</v>
      </c>
      <c r="K235" s="3">
        <f t="shared" si="3"/>
        <v>33</v>
      </c>
      <c r="L235" s="3">
        <f t="shared" si="3"/>
        <v>52</v>
      </c>
      <c r="M235" s="3">
        <f t="shared" si="3"/>
        <v>43</v>
      </c>
      <c r="N235" s="3">
        <f t="shared" si="3"/>
        <v>37</v>
      </c>
      <c r="O235" s="3">
        <f t="shared" si="3"/>
        <v>55</v>
      </c>
      <c r="P235" s="3">
        <f t="shared" si="3"/>
        <v>51</v>
      </c>
      <c r="Q235" s="3">
        <f t="shared" si="3"/>
        <v>45</v>
      </c>
      <c r="R235" s="3">
        <f t="shared" si="3"/>
        <v>59</v>
      </c>
      <c r="S235" s="3">
        <f t="shared" si="3"/>
        <v>55</v>
      </c>
      <c r="T235" s="3">
        <f t="shared" si="3"/>
        <v>48</v>
      </c>
      <c r="U235" s="3">
        <f t="shared" si="3"/>
        <v>62</v>
      </c>
      <c r="V235" s="3">
        <f t="shared" si="3"/>
        <v>56</v>
      </c>
    </row>
    <row r="236" spans="1:22" x14ac:dyDescent="0.2">
      <c r="A236">
        <v>2</v>
      </c>
      <c r="B236" t="b">
        <v>0</v>
      </c>
      <c r="C236" t="b">
        <v>1</v>
      </c>
      <c r="D236" t="b">
        <v>1</v>
      </c>
      <c r="E236" t="b">
        <v>0</v>
      </c>
      <c r="F236" t="b">
        <v>1</v>
      </c>
      <c r="G236" t="b">
        <v>1</v>
      </c>
      <c r="H236" t="b">
        <v>1</v>
      </c>
      <c r="I236" t="b">
        <v>1</v>
      </c>
      <c r="J236" t="b">
        <v>1</v>
      </c>
      <c r="K236" t="b">
        <v>1</v>
      </c>
      <c r="L236" t="b">
        <v>1</v>
      </c>
      <c r="M236" t="b">
        <v>1</v>
      </c>
      <c r="N236" t="b">
        <v>1</v>
      </c>
      <c r="O236" t="b">
        <v>1</v>
      </c>
      <c r="P236" t="b">
        <v>1</v>
      </c>
      <c r="Q236" s="20" t="b">
        <v>1</v>
      </c>
      <c r="R236" t="b">
        <v>1</v>
      </c>
      <c r="S236" t="b">
        <v>1</v>
      </c>
      <c r="T236" t="b">
        <v>1</v>
      </c>
      <c r="U236" t="b">
        <v>1</v>
      </c>
      <c r="V236" t="b">
        <v>1</v>
      </c>
    </row>
    <row r="237" spans="1:22" x14ac:dyDescent="0.2">
      <c r="A237">
        <v>3</v>
      </c>
      <c r="B237" t="b">
        <v>0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  <c r="H237" t="b">
        <v>0</v>
      </c>
      <c r="I237" t="b">
        <v>1</v>
      </c>
      <c r="J237" t="b">
        <v>0</v>
      </c>
      <c r="K237" t="b">
        <v>0</v>
      </c>
      <c r="L237" t="b">
        <v>1</v>
      </c>
      <c r="M237" t="b">
        <v>0</v>
      </c>
      <c r="N237" t="b">
        <v>0</v>
      </c>
      <c r="O237" t="b">
        <v>1</v>
      </c>
      <c r="P237" t="b">
        <v>1</v>
      </c>
      <c r="Q237" s="20" t="b">
        <v>1</v>
      </c>
      <c r="R237" t="b">
        <v>1</v>
      </c>
      <c r="S237" t="b">
        <v>1</v>
      </c>
      <c r="T237" t="b">
        <v>1</v>
      </c>
      <c r="U237" t="b">
        <v>1</v>
      </c>
      <c r="V237" t="b">
        <v>1</v>
      </c>
    </row>
    <row r="238" spans="1:22" x14ac:dyDescent="0.2">
      <c r="A238">
        <v>4</v>
      </c>
      <c r="B238" t="b">
        <v>0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t="b">
        <v>1</v>
      </c>
      <c r="K238" t="b">
        <v>0</v>
      </c>
      <c r="L238" t="b">
        <v>1</v>
      </c>
      <c r="M238" t="b">
        <v>1</v>
      </c>
      <c r="N238" t="b">
        <v>1</v>
      </c>
      <c r="O238" t="b">
        <v>1</v>
      </c>
      <c r="P238" t="b">
        <v>1</v>
      </c>
      <c r="Q238" s="20" t="b">
        <v>1</v>
      </c>
      <c r="R238" t="b">
        <v>1</v>
      </c>
      <c r="S238" t="b">
        <v>1</v>
      </c>
      <c r="T238" t="b">
        <v>1</v>
      </c>
      <c r="U238" t="b">
        <v>1</v>
      </c>
      <c r="V238" t="b">
        <v>1</v>
      </c>
    </row>
    <row r="239" spans="1:22" x14ac:dyDescent="0.2">
      <c r="A239">
        <v>5</v>
      </c>
      <c r="B239" t="b">
        <v>0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  <c r="I239" t="b">
        <v>1</v>
      </c>
      <c r="J239" t="b">
        <v>0</v>
      </c>
      <c r="K239" t="b">
        <v>0</v>
      </c>
      <c r="L239" t="b">
        <v>1</v>
      </c>
      <c r="M239" t="b">
        <v>0</v>
      </c>
      <c r="N239" t="b">
        <v>0</v>
      </c>
      <c r="O239" t="b">
        <v>1</v>
      </c>
      <c r="P239" t="b">
        <v>1</v>
      </c>
      <c r="Q239" s="20" t="b">
        <v>1</v>
      </c>
      <c r="R239" t="b">
        <v>1</v>
      </c>
      <c r="S239" t="b">
        <v>1</v>
      </c>
      <c r="T239" t="b">
        <v>1</v>
      </c>
      <c r="U239" t="b">
        <v>1</v>
      </c>
      <c r="V239" t="b">
        <v>1</v>
      </c>
    </row>
    <row r="240" spans="1:22" x14ac:dyDescent="0.2">
      <c r="A240">
        <v>6</v>
      </c>
      <c r="B240" t="b">
        <v>0</v>
      </c>
      <c r="C240" t="b">
        <v>0</v>
      </c>
      <c r="D240" t="b">
        <v>0</v>
      </c>
      <c r="E240" t="b">
        <v>0</v>
      </c>
      <c r="F240" t="b">
        <v>0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1</v>
      </c>
      <c r="P240" t="b">
        <v>0</v>
      </c>
      <c r="Q240" s="20" t="b">
        <v>0</v>
      </c>
      <c r="R240" t="b">
        <v>1</v>
      </c>
      <c r="S240" t="b">
        <v>0</v>
      </c>
      <c r="T240" t="b">
        <v>0</v>
      </c>
      <c r="U240" t="b">
        <v>1</v>
      </c>
      <c r="V240" t="b">
        <v>1</v>
      </c>
    </row>
    <row r="241" spans="1:22" x14ac:dyDescent="0.2">
      <c r="A241">
        <v>7</v>
      </c>
      <c r="B241" t="b">
        <v>0</v>
      </c>
      <c r="C241" t="b">
        <v>0</v>
      </c>
      <c r="D241" t="b">
        <v>0</v>
      </c>
      <c r="E241" t="b">
        <v>0</v>
      </c>
      <c r="F241" t="b">
        <v>1</v>
      </c>
      <c r="G241" t="b">
        <v>0</v>
      </c>
      <c r="H241" t="b">
        <v>0</v>
      </c>
      <c r="I241" t="b">
        <v>1</v>
      </c>
      <c r="J241" t="b">
        <v>1</v>
      </c>
      <c r="K241" t="b">
        <v>1</v>
      </c>
      <c r="L241" t="b">
        <v>1</v>
      </c>
      <c r="M241" t="b">
        <v>1</v>
      </c>
      <c r="N241" t="b">
        <v>1</v>
      </c>
      <c r="O241" t="b">
        <v>1</v>
      </c>
      <c r="P241" t="b">
        <v>1</v>
      </c>
      <c r="Q241" s="20" t="b">
        <v>1</v>
      </c>
      <c r="R241" t="b">
        <v>1</v>
      </c>
      <c r="S241" t="b">
        <v>1</v>
      </c>
      <c r="T241" t="b">
        <v>1</v>
      </c>
      <c r="U241" t="b">
        <v>1</v>
      </c>
      <c r="V241" t="b">
        <v>1</v>
      </c>
    </row>
    <row r="242" spans="1:22" x14ac:dyDescent="0.2">
      <c r="A242">
        <v>9</v>
      </c>
      <c r="B242" t="b">
        <v>0</v>
      </c>
      <c r="C242" t="b">
        <v>0</v>
      </c>
      <c r="D242" t="b">
        <v>0</v>
      </c>
      <c r="E242" t="b">
        <v>0</v>
      </c>
      <c r="F242" t="b">
        <v>0</v>
      </c>
      <c r="G242" t="b">
        <v>0</v>
      </c>
      <c r="H242" t="b">
        <v>0</v>
      </c>
      <c r="I242" t="b">
        <v>1</v>
      </c>
      <c r="J242" t="b">
        <v>1</v>
      </c>
      <c r="K242" t="b">
        <v>0</v>
      </c>
      <c r="L242" t="b">
        <v>1</v>
      </c>
      <c r="M242" t="b">
        <v>1</v>
      </c>
      <c r="N242" t="b">
        <v>1</v>
      </c>
      <c r="O242" t="b">
        <v>1</v>
      </c>
      <c r="P242" t="b">
        <v>1</v>
      </c>
      <c r="Q242" s="20" t="b">
        <v>1</v>
      </c>
      <c r="R242" t="b">
        <v>1</v>
      </c>
      <c r="S242" t="b">
        <v>1</v>
      </c>
      <c r="T242" t="b">
        <v>1</v>
      </c>
      <c r="U242" t="b">
        <v>1</v>
      </c>
      <c r="V242" t="b">
        <v>1</v>
      </c>
    </row>
    <row r="243" spans="1:22" x14ac:dyDescent="0.2">
      <c r="A243">
        <v>10</v>
      </c>
      <c r="B243" t="b">
        <v>0</v>
      </c>
      <c r="C243" t="b">
        <v>0</v>
      </c>
      <c r="D243" t="b">
        <v>0</v>
      </c>
      <c r="E243" t="b">
        <v>0</v>
      </c>
      <c r="F243" t="b">
        <v>0</v>
      </c>
      <c r="G243" t="b">
        <v>1</v>
      </c>
      <c r="H243" t="b">
        <v>0</v>
      </c>
      <c r="I243" t="b">
        <v>1</v>
      </c>
      <c r="J243" t="b">
        <v>1</v>
      </c>
      <c r="K243" t="b">
        <v>0</v>
      </c>
      <c r="L243" t="b">
        <v>1</v>
      </c>
      <c r="M243" t="b">
        <v>1</v>
      </c>
      <c r="N243" t="b">
        <v>1</v>
      </c>
      <c r="O243" t="b">
        <v>1</v>
      </c>
      <c r="P243" t="b">
        <v>1</v>
      </c>
      <c r="Q243" s="20" t="b">
        <v>1</v>
      </c>
      <c r="R243" t="b">
        <v>1</v>
      </c>
      <c r="S243" t="b">
        <v>1</v>
      </c>
      <c r="T243" t="b">
        <v>1</v>
      </c>
      <c r="U243" t="b">
        <v>1</v>
      </c>
      <c r="V243" t="b">
        <v>1</v>
      </c>
    </row>
    <row r="244" spans="1:22" x14ac:dyDescent="0.2">
      <c r="A244">
        <v>11</v>
      </c>
      <c r="B244" t="b">
        <v>0</v>
      </c>
      <c r="C244" t="b">
        <v>0</v>
      </c>
      <c r="D244" t="b">
        <v>0</v>
      </c>
      <c r="E244" t="b">
        <v>0</v>
      </c>
      <c r="F244" t="b">
        <v>1</v>
      </c>
      <c r="G244" t="b">
        <v>1</v>
      </c>
      <c r="H244" t="b">
        <v>0</v>
      </c>
      <c r="I244" t="b">
        <v>1</v>
      </c>
      <c r="J244" t="b">
        <v>1</v>
      </c>
      <c r="K244" t="b">
        <v>0</v>
      </c>
      <c r="L244" t="b">
        <v>1</v>
      </c>
      <c r="M244" t="b">
        <v>1</v>
      </c>
      <c r="N244" t="b">
        <v>1</v>
      </c>
      <c r="O244" t="b">
        <v>1</v>
      </c>
      <c r="P244" t="b">
        <v>1</v>
      </c>
      <c r="Q244" s="20" t="b">
        <v>1</v>
      </c>
      <c r="R244" t="b">
        <v>1</v>
      </c>
      <c r="S244" t="b">
        <v>1</v>
      </c>
      <c r="T244" t="b">
        <v>1</v>
      </c>
      <c r="U244" t="b">
        <v>1</v>
      </c>
      <c r="V244" t="b">
        <v>1</v>
      </c>
    </row>
    <row r="245" spans="1:22" x14ac:dyDescent="0.2">
      <c r="A245">
        <v>19</v>
      </c>
      <c r="B245" t="b">
        <v>0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s="20" t="b">
        <v>0</v>
      </c>
      <c r="R245" t="b">
        <v>1</v>
      </c>
      <c r="S245" t="b">
        <v>1</v>
      </c>
      <c r="T245" t="b">
        <v>1</v>
      </c>
      <c r="U245" t="b">
        <v>1</v>
      </c>
      <c r="V245" t="b">
        <v>1</v>
      </c>
    </row>
    <row r="246" spans="1:22" x14ac:dyDescent="0.2">
      <c r="A246">
        <v>20</v>
      </c>
      <c r="B246" t="b">
        <v>0</v>
      </c>
      <c r="C246" t="b">
        <v>0</v>
      </c>
      <c r="D246" t="b">
        <v>0</v>
      </c>
      <c r="E246" t="b">
        <v>0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  <c r="Q246" s="20" t="b">
        <v>0</v>
      </c>
      <c r="R246" t="b">
        <v>1</v>
      </c>
      <c r="S246" t="b">
        <v>0</v>
      </c>
      <c r="T246" t="b">
        <v>0</v>
      </c>
      <c r="U246" t="b">
        <v>1</v>
      </c>
      <c r="V246" t="b">
        <v>1</v>
      </c>
    </row>
    <row r="247" spans="1:22" x14ac:dyDescent="0.2">
      <c r="A247">
        <v>21</v>
      </c>
      <c r="B247" t="b">
        <v>0</v>
      </c>
      <c r="C247" t="b">
        <v>0</v>
      </c>
      <c r="D247" t="b">
        <v>0</v>
      </c>
      <c r="E247" t="b">
        <v>0</v>
      </c>
      <c r="F247" t="b">
        <v>0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1</v>
      </c>
      <c r="P247" t="b">
        <v>0</v>
      </c>
      <c r="Q247" s="20" t="b">
        <v>0</v>
      </c>
      <c r="R247" t="b">
        <v>1</v>
      </c>
      <c r="S247" t="b">
        <v>1</v>
      </c>
      <c r="T247" t="b">
        <v>0</v>
      </c>
      <c r="U247" t="b">
        <v>1</v>
      </c>
      <c r="V247" t="b">
        <v>1</v>
      </c>
    </row>
    <row r="248" spans="1:22" x14ac:dyDescent="0.2">
      <c r="A248">
        <v>22</v>
      </c>
      <c r="B248" t="b">
        <v>0</v>
      </c>
      <c r="C248" t="b">
        <v>1</v>
      </c>
      <c r="D248" t="b">
        <v>1</v>
      </c>
      <c r="E248" t="b">
        <v>0</v>
      </c>
      <c r="F248" t="b">
        <v>1</v>
      </c>
      <c r="G248" t="b">
        <v>1</v>
      </c>
      <c r="H248" t="b">
        <v>0</v>
      </c>
      <c r="I248" t="b">
        <v>1</v>
      </c>
      <c r="J248" t="b">
        <v>1</v>
      </c>
      <c r="K248" t="b">
        <v>1</v>
      </c>
      <c r="L248" t="b">
        <v>1</v>
      </c>
      <c r="M248" t="b">
        <v>1</v>
      </c>
      <c r="N248" t="b">
        <v>1</v>
      </c>
      <c r="O248" t="b">
        <v>1</v>
      </c>
      <c r="P248" t="b">
        <v>1</v>
      </c>
      <c r="Q248" s="20" t="b">
        <v>1</v>
      </c>
      <c r="R248" t="b">
        <v>1</v>
      </c>
      <c r="S248" t="b">
        <v>1</v>
      </c>
      <c r="T248" t="b">
        <v>1</v>
      </c>
      <c r="U248" t="b">
        <v>1</v>
      </c>
      <c r="V248" t="b">
        <v>1</v>
      </c>
    </row>
    <row r="249" spans="1:22" x14ac:dyDescent="0.2">
      <c r="A249">
        <v>23</v>
      </c>
      <c r="B249" t="b">
        <v>1</v>
      </c>
      <c r="C249" t="b">
        <v>1</v>
      </c>
      <c r="D249" t="b">
        <v>0</v>
      </c>
      <c r="E249" t="b">
        <v>1</v>
      </c>
      <c r="F249" t="b">
        <v>1</v>
      </c>
      <c r="G249" t="b">
        <v>0</v>
      </c>
      <c r="H249" t="b">
        <v>1</v>
      </c>
      <c r="I249" t="b">
        <v>1</v>
      </c>
      <c r="J249" t="b">
        <v>0</v>
      </c>
      <c r="K249" t="b">
        <v>1</v>
      </c>
      <c r="L249" t="b">
        <v>1</v>
      </c>
      <c r="M249" t="b">
        <v>0</v>
      </c>
      <c r="N249" t="b">
        <v>1</v>
      </c>
      <c r="O249" t="b">
        <v>1</v>
      </c>
      <c r="P249" t="b">
        <v>0</v>
      </c>
      <c r="Q249" s="20" t="b">
        <v>1</v>
      </c>
      <c r="R249" t="b">
        <v>1</v>
      </c>
      <c r="S249" t="b">
        <v>1</v>
      </c>
      <c r="T249" t="b">
        <v>1</v>
      </c>
      <c r="U249" t="b">
        <v>1</v>
      </c>
      <c r="V249" t="b">
        <v>1</v>
      </c>
    </row>
    <row r="250" spans="1:22" x14ac:dyDescent="0.2">
      <c r="A250">
        <v>24</v>
      </c>
      <c r="B250" t="b">
        <v>0</v>
      </c>
      <c r="C250" t="b">
        <v>0</v>
      </c>
      <c r="D250" t="b">
        <v>0</v>
      </c>
      <c r="E250" t="b">
        <v>0</v>
      </c>
      <c r="F250" t="b">
        <v>1</v>
      </c>
      <c r="G250" t="b">
        <v>1</v>
      </c>
      <c r="H250" t="b">
        <v>1</v>
      </c>
      <c r="I250" t="b">
        <v>1</v>
      </c>
      <c r="J250" t="b">
        <v>1</v>
      </c>
      <c r="K250" t="b">
        <v>1</v>
      </c>
      <c r="L250" t="b">
        <v>1</v>
      </c>
      <c r="M250" t="b">
        <v>1</v>
      </c>
      <c r="N250" t="b">
        <v>1</v>
      </c>
      <c r="O250" t="b">
        <v>1</v>
      </c>
      <c r="P250" t="b">
        <v>1</v>
      </c>
      <c r="Q250" s="20" t="b">
        <v>1</v>
      </c>
      <c r="R250" t="b">
        <v>1</v>
      </c>
      <c r="S250" t="b">
        <v>1</v>
      </c>
      <c r="T250" t="b">
        <v>1</v>
      </c>
      <c r="U250" t="b">
        <v>1</v>
      </c>
      <c r="V250" t="b">
        <v>1</v>
      </c>
    </row>
    <row r="251" spans="1:22" x14ac:dyDescent="0.2">
      <c r="A251">
        <v>25</v>
      </c>
      <c r="B251" t="b">
        <v>0</v>
      </c>
      <c r="C251" t="b">
        <v>0</v>
      </c>
      <c r="D251" t="b">
        <v>0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s="20" t="b">
        <v>0</v>
      </c>
      <c r="R251" t="b">
        <v>1</v>
      </c>
      <c r="S251" t="b">
        <v>0</v>
      </c>
      <c r="T251" t="b">
        <v>0</v>
      </c>
      <c r="U251" t="b">
        <v>1</v>
      </c>
      <c r="V251" t="b">
        <v>1</v>
      </c>
    </row>
    <row r="252" spans="1:22" x14ac:dyDescent="0.2">
      <c r="A252">
        <v>27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1</v>
      </c>
      <c r="M252" t="b">
        <v>0</v>
      </c>
      <c r="N252" t="b">
        <v>0</v>
      </c>
      <c r="O252" t="b">
        <v>1</v>
      </c>
      <c r="P252" t="b">
        <v>1</v>
      </c>
      <c r="Q252" s="20" t="b">
        <v>0</v>
      </c>
      <c r="R252" t="b">
        <v>1</v>
      </c>
      <c r="S252" t="b">
        <v>1</v>
      </c>
      <c r="T252" t="b">
        <v>0</v>
      </c>
      <c r="U252" t="b">
        <v>1</v>
      </c>
      <c r="V252" t="b">
        <v>1</v>
      </c>
    </row>
    <row r="253" spans="1:22" x14ac:dyDescent="0.2">
      <c r="A253">
        <v>30</v>
      </c>
      <c r="B253" t="b">
        <v>0</v>
      </c>
      <c r="C253" t="b">
        <v>0</v>
      </c>
      <c r="D253" t="b">
        <v>0</v>
      </c>
      <c r="E253" t="b">
        <v>0</v>
      </c>
      <c r="F253" t="b">
        <v>1</v>
      </c>
      <c r="G253" t="b">
        <v>0</v>
      </c>
      <c r="H253" t="b">
        <v>1</v>
      </c>
      <c r="I253" t="b">
        <v>1</v>
      </c>
      <c r="J253" t="b">
        <v>1</v>
      </c>
      <c r="K253" t="b">
        <v>1</v>
      </c>
      <c r="L253" t="b">
        <v>1</v>
      </c>
      <c r="M253" t="b">
        <v>1</v>
      </c>
      <c r="N253" t="b">
        <v>1</v>
      </c>
      <c r="O253" t="b">
        <v>1</v>
      </c>
      <c r="P253" t="b">
        <v>1</v>
      </c>
      <c r="Q253" s="20" t="b">
        <v>1</v>
      </c>
      <c r="R253" t="b">
        <v>1</v>
      </c>
      <c r="S253" t="b">
        <v>1</v>
      </c>
      <c r="T253" t="b">
        <v>1</v>
      </c>
      <c r="U253" t="b">
        <v>1</v>
      </c>
      <c r="V253" t="b">
        <v>1</v>
      </c>
    </row>
    <row r="254" spans="1:22" x14ac:dyDescent="0.2">
      <c r="A254">
        <v>31</v>
      </c>
      <c r="B254" t="b">
        <v>0</v>
      </c>
      <c r="C254" t="b">
        <v>0</v>
      </c>
      <c r="D254" t="b">
        <v>0</v>
      </c>
      <c r="E254" t="b">
        <v>0</v>
      </c>
      <c r="F254" t="b">
        <v>0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1</v>
      </c>
      <c r="M254" t="b">
        <v>1</v>
      </c>
      <c r="N254" t="b">
        <v>0</v>
      </c>
      <c r="O254" t="b">
        <v>1</v>
      </c>
      <c r="P254" t="b">
        <v>1</v>
      </c>
      <c r="Q254" s="20" t="b">
        <v>1</v>
      </c>
      <c r="R254" t="b">
        <v>1</v>
      </c>
      <c r="S254" t="b">
        <v>1</v>
      </c>
      <c r="T254" t="b">
        <v>1</v>
      </c>
      <c r="U254" t="b">
        <v>1</v>
      </c>
      <c r="V254" t="b">
        <v>1</v>
      </c>
    </row>
    <row r="255" spans="1:22" x14ac:dyDescent="0.2">
      <c r="A255">
        <v>32</v>
      </c>
      <c r="B255" t="b">
        <v>0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1</v>
      </c>
      <c r="M255" t="b">
        <v>1</v>
      </c>
      <c r="N255" t="b">
        <v>0</v>
      </c>
      <c r="O255" t="b">
        <v>1</v>
      </c>
      <c r="P255" t="b">
        <v>1</v>
      </c>
      <c r="Q255" s="20" t="b">
        <v>0</v>
      </c>
      <c r="R255" t="b">
        <v>1</v>
      </c>
      <c r="S255" t="b">
        <v>1</v>
      </c>
      <c r="T255" t="b">
        <v>1</v>
      </c>
      <c r="U255" t="b">
        <v>1</v>
      </c>
      <c r="V255" t="b">
        <v>1</v>
      </c>
    </row>
    <row r="256" spans="1:22" x14ac:dyDescent="0.2">
      <c r="A256">
        <v>33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  <c r="I256" t="b">
        <v>1</v>
      </c>
      <c r="J256" t="b">
        <v>1</v>
      </c>
      <c r="K256" t="b">
        <v>0</v>
      </c>
      <c r="L256" t="b">
        <v>1</v>
      </c>
      <c r="M256" t="b">
        <v>1</v>
      </c>
      <c r="N256" t="b">
        <v>1</v>
      </c>
      <c r="O256" t="b">
        <v>1</v>
      </c>
      <c r="P256" t="b">
        <v>1</v>
      </c>
      <c r="Q256" s="20" t="b">
        <v>1</v>
      </c>
      <c r="R256" t="b">
        <v>1</v>
      </c>
      <c r="S256" t="b">
        <v>1</v>
      </c>
      <c r="T256" t="b">
        <v>1</v>
      </c>
      <c r="U256" t="b">
        <v>1</v>
      </c>
      <c r="V256" t="b">
        <v>1</v>
      </c>
    </row>
    <row r="257" spans="1:22" x14ac:dyDescent="0.2">
      <c r="A257">
        <v>34</v>
      </c>
      <c r="B257" t="b">
        <v>0</v>
      </c>
      <c r="C257" t="b">
        <v>0</v>
      </c>
      <c r="D257" t="b">
        <v>0</v>
      </c>
      <c r="E257" t="b">
        <v>0</v>
      </c>
      <c r="F257" t="b">
        <v>0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 t="b">
        <v>1</v>
      </c>
      <c r="M257" t="b">
        <v>1</v>
      </c>
      <c r="N257" t="b">
        <v>0</v>
      </c>
      <c r="O257" t="b">
        <v>1</v>
      </c>
      <c r="P257" t="b">
        <v>1</v>
      </c>
      <c r="Q257" s="20" t="b">
        <v>1</v>
      </c>
      <c r="R257" t="b">
        <v>1</v>
      </c>
      <c r="S257" t="b">
        <v>1</v>
      </c>
      <c r="T257" t="b">
        <v>1</v>
      </c>
      <c r="U257" t="b">
        <v>1</v>
      </c>
      <c r="V257" t="b">
        <v>1</v>
      </c>
    </row>
    <row r="258" spans="1:22" x14ac:dyDescent="0.2">
      <c r="A258">
        <v>35</v>
      </c>
      <c r="B258" t="b">
        <v>0</v>
      </c>
      <c r="C258" t="b">
        <v>0</v>
      </c>
      <c r="D258" t="b">
        <v>0</v>
      </c>
      <c r="E258" t="b">
        <v>0</v>
      </c>
      <c r="F258" t="b">
        <v>1</v>
      </c>
      <c r="G258" t="b">
        <v>1</v>
      </c>
      <c r="H258" t="b">
        <v>0</v>
      </c>
      <c r="I258" t="b">
        <v>1</v>
      </c>
      <c r="J258" t="b">
        <v>1</v>
      </c>
      <c r="K258" t="b">
        <v>0</v>
      </c>
      <c r="L258" t="b">
        <v>1</v>
      </c>
      <c r="M258" t="b">
        <v>1</v>
      </c>
      <c r="N258" t="b">
        <v>0</v>
      </c>
      <c r="O258" t="b">
        <v>1</v>
      </c>
      <c r="P258" t="b">
        <v>1</v>
      </c>
      <c r="Q258" s="20" t="b">
        <v>1</v>
      </c>
      <c r="R258" t="b">
        <v>1</v>
      </c>
      <c r="S258" t="b">
        <v>1</v>
      </c>
      <c r="T258" t="b">
        <v>1</v>
      </c>
      <c r="U258" t="b">
        <v>1</v>
      </c>
      <c r="V258" t="b">
        <v>1</v>
      </c>
    </row>
    <row r="259" spans="1:22" x14ac:dyDescent="0.2">
      <c r="A259">
        <v>36</v>
      </c>
      <c r="B259" t="b">
        <v>1</v>
      </c>
      <c r="C259" t="b">
        <v>1</v>
      </c>
      <c r="D259" t="b">
        <v>1</v>
      </c>
      <c r="E259" t="b">
        <v>1</v>
      </c>
      <c r="F259" t="b">
        <v>1</v>
      </c>
      <c r="G259" t="b">
        <v>1</v>
      </c>
      <c r="H259" t="b">
        <v>1</v>
      </c>
      <c r="I259" t="b">
        <v>1</v>
      </c>
      <c r="J259" t="b">
        <v>1</v>
      </c>
      <c r="K259" t="b">
        <v>1</v>
      </c>
      <c r="L259" t="b">
        <v>1</v>
      </c>
      <c r="M259" t="b">
        <v>1</v>
      </c>
      <c r="N259" t="b">
        <v>1</v>
      </c>
      <c r="O259" t="b">
        <v>1</v>
      </c>
      <c r="P259" t="b">
        <v>1</v>
      </c>
      <c r="Q259" s="20" t="b">
        <v>1</v>
      </c>
      <c r="R259" t="b">
        <v>1</v>
      </c>
      <c r="S259" t="b">
        <v>1</v>
      </c>
      <c r="T259" t="b">
        <v>1</v>
      </c>
      <c r="U259" t="b">
        <v>1</v>
      </c>
      <c r="V259" t="b">
        <v>1</v>
      </c>
    </row>
    <row r="260" spans="1:22" x14ac:dyDescent="0.2">
      <c r="A260">
        <v>37</v>
      </c>
      <c r="B260" t="b">
        <v>1</v>
      </c>
      <c r="C260" t="b">
        <v>1</v>
      </c>
      <c r="D260" t="b">
        <v>1</v>
      </c>
      <c r="E260" t="b">
        <v>1</v>
      </c>
      <c r="F260" t="b">
        <v>1</v>
      </c>
      <c r="G260" t="b">
        <v>1</v>
      </c>
      <c r="H260" t="b">
        <v>1</v>
      </c>
      <c r="I260" t="b">
        <v>1</v>
      </c>
      <c r="J260" t="b">
        <v>1</v>
      </c>
      <c r="K260" t="b">
        <v>1</v>
      </c>
      <c r="L260" t="b">
        <v>1</v>
      </c>
      <c r="M260" t="b">
        <v>1</v>
      </c>
      <c r="N260" t="b">
        <v>1</v>
      </c>
      <c r="O260" t="b">
        <v>1</v>
      </c>
      <c r="P260" t="b">
        <v>1</v>
      </c>
      <c r="Q260" s="20" t="b">
        <v>1</v>
      </c>
      <c r="R260" t="b">
        <v>1</v>
      </c>
      <c r="S260" t="b">
        <v>1</v>
      </c>
      <c r="T260" t="b">
        <v>1</v>
      </c>
      <c r="U260" t="b">
        <v>1</v>
      </c>
      <c r="V260" t="b">
        <v>1</v>
      </c>
    </row>
    <row r="261" spans="1:22" x14ac:dyDescent="0.2">
      <c r="A261">
        <v>38</v>
      </c>
      <c r="B261" t="b">
        <v>0</v>
      </c>
      <c r="C261" t="b">
        <v>1</v>
      </c>
      <c r="D261" t="b">
        <v>1</v>
      </c>
      <c r="E261" t="b">
        <v>1</v>
      </c>
      <c r="F261" t="b">
        <v>1</v>
      </c>
      <c r="G261" t="b">
        <v>1</v>
      </c>
      <c r="H261" t="b">
        <v>1</v>
      </c>
      <c r="I261" t="b">
        <v>1</v>
      </c>
      <c r="J261" t="b">
        <v>1</v>
      </c>
      <c r="K261" t="b">
        <v>1</v>
      </c>
      <c r="L261" t="b">
        <v>1</v>
      </c>
      <c r="M261" t="b">
        <v>1</v>
      </c>
      <c r="N261" t="b">
        <v>1</v>
      </c>
      <c r="O261" t="b">
        <v>1</v>
      </c>
      <c r="P261" t="b">
        <v>1</v>
      </c>
      <c r="Q261" s="20" t="b">
        <v>1</v>
      </c>
      <c r="R261" t="b">
        <v>1</v>
      </c>
      <c r="S261" t="b">
        <v>1</v>
      </c>
      <c r="T261" t="b">
        <v>1</v>
      </c>
      <c r="U261" t="b">
        <v>1</v>
      </c>
      <c r="V261" t="b">
        <v>1</v>
      </c>
    </row>
    <row r="262" spans="1:22" s="3" customFormat="1" x14ac:dyDescent="0.2">
      <c r="A262" s="3" t="s">
        <v>22</v>
      </c>
      <c r="B262" s="3">
        <f t="shared" ref="B262:V262" si="4">COUNTIF(B236:B261,"=TRUE")</f>
        <v>3</v>
      </c>
      <c r="C262" s="3">
        <f t="shared" si="4"/>
        <v>6</v>
      </c>
      <c r="D262" s="3">
        <f t="shared" si="4"/>
        <v>5</v>
      </c>
      <c r="E262" s="3">
        <f t="shared" si="4"/>
        <v>4</v>
      </c>
      <c r="F262" s="3">
        <f t="shared" si="4"/>
        <v>11</v>
      </c>
      <c r="G262" s="3">
        <f t="shared" si="4"/>
        <v>9</v>
      </c>
      <c r="H262" s="3">
        <f t="shared" si="4"/>
        <v>7</v>
      </c>
      <c r="I262" s="3">
        <f t="shared" si="4"/>
        <v>17</v>
      </c>
      <c r="J262" s="3">
        <f t="shared" si="4"/>
        <v>14</v>
      </c>
      <c r="K262" s="3">
        <f t="shared" si="4"/>
        <v>9</v>
      </c>
      <c r="L262" s="3">
        <f t="shared" si="4"/>
        <v>21</v>
      </c>
      <c r="M262" s="3">
        <f t="shared" si="4"/>
        <v>17</v>
      </c>
      <c r="N262" s="3">
        <f t="shared" si="4"/>
        <v>14</v>
      </c>
      <c r="O262" s="3">
        <f t="shared" si="4"/>
        <v>23</v>
      </c>
      <c r="P262" s="3">
        <f t="shared" si="4"/>
        <v>20</v>
      </c>
      <c r="Q262" s="3">
        <f t="shared" si="4"/>
        <v>19</v>
      </c>
      <c r="R262" s="3">
        <f t="shared" si="4"/>
        <v>26</v>
      </c>
      <c r="S262" s="3">
        <f t="shared" si="4"/>
        <v>23</v>
      </c>
      <c r="T262" s="3">
        <f t="shared" si="4"/>
        <v>21</v>
      </c>
      <c r="U262" s="3">
        <f t="shared" si="4"/>
        <v>26</v>
      </c>
      <c r="V262" s="3">
        <f t="shared" si="4"/>
        <v>26</v>
      </c>
    </row>
    <row r="263" spans="1:22" x14ac:dyDescent="0.2">
      <c r="A263">
        <v>2</v>
      </c>
      <c r="B263" t="b">
        <v>0</v>
      </c>
      <c r="C263" t="b">
        <v>0</v>
      </c>
      <c r="D263" t="b">
        <v>0</v>
      </c>
      <c r="E263" t="b">
        <v>0</v>
      </c>
      <c r="F263" t="b">
        <v>1</v>
      </c>
      <c r="G263" t="b">
        <v>1</v>
      </c>
      <c r="H263" t="b">
        <v>0</v>
      </c>
      <c r="I263" t="b">
        <v>1</v>
      </c>
      <c r="J263" t="b">
        <v>1</v>
      </c>
      <c r="K263" t="b">
        <v>0</v>
      </c>
      <c r="L263" t="b">
        <v>1</v>
      </c>
      <c r="M263" t="b">
        <v>1</v>
      </c>
      <c r="N263" t="b">
        <v>1</v>
      </c>
      <c r="O263" t="b">
        <v>1</v>
      </c>
      <c r="P263" t="b">
        <v>1</v>
      </c>
      <c r="Q263" s="20" t="b">
        <v>1</v>
      </c>
      <c r="R263" t="b">
        <v>1</v>
      </c>
      <c r="S263" t="b">
        <v>1</v>
      </c>
      <c r="T263" t="b">
        <v>1</v>
      </c>
      <c r="U263" t="b">
        <v>1</v>
      </c>
      <c r="V263" t="b">
        <v>1</v>
      </c>
    </row>
    <row r="264" spans="1:22" x14ac:dyDescent="0.2">
      <c r="A264">
        <v>3</v>
      </c>
      <c r="B264" t="b">
        <v>1</v>
      </c>
      <c r="C264" t="b">
        <v>1</v>
      </c>
      <c r="D264" t="b">
        <v>1</v>
      </c>
      <c r="E264" t="b">
        <v>1</v>
      </c>
      <c r="F264" t="b">
        <v>1</v>
      </c>
      <c r="G264" t="b">
        <v>1</v>
      </c>
      <c r="H264" t="b">
        <v>1</v>
      </c>
      <c r="I264" t="b">
        <v>1</v>
      </c>
      <c r="J264" t="b">
        <v>1</v>
      </c>
      <c r="K264" t="b">
        <v>1</v>
      </c>
      <c r="L264" t="b">
        <v>1</v>
      </c>
      <c r="M264" t="b">
        <v>1</v>
      </c>
      <c r="N264" t="b">
        <v>1</v>
      </c>
      <c r="O264" t="b">
        <v>1</v>
      </c>
      <c r="P264" t="b">
        <v>1</v>
      </c>
      <c r="Q264" s="20" t="b">
        <v>1</v>
      </c>
      <c r="R264" t="b">
        <v>1</v>
      </c>
      <c r="S264" t="b">
        <v>1</v>
      </c>
      <c r="T264" t="b">
        <v>1</v>
      </c>
      <c r="U264" t="b">
        <v>1</v>
      </c>
      <c r="V264" t="b">
        <v>1</v>
      </c>
    </row>
    <row r="265" spans="1:22" x14ac:dyDescent="0.2">
      <c r="A265">
        <v>4</v>
      </c>
      <c r="B265" t="b">
        <v>0</v>
      </c>
      <c r="C265" t="b">
        <v>0</v>
      </c>
      <c r="D265" t="b">
        <v>0</v>
      </c>
      <c r="E265" t="b">
        <v>0</v>
      </c>
      <c r="F265" t="b">
        <v>1</v>
      </c>
      <c r="G265" t="b">
        <v>1</v>
      </c>
      <c r="H265" t="b">
        <v>0</v>
      </c>
      <c r="I265" t="b">
        <v>1</v>
      </c>
      <c r="J265" t="b">
        <v>1</v>
      </c>
      <c r="K265" t="b">
        <v>0</v>
      </c>
      <c r="L265" t="b">
        <v>1</v>
      </c>
      <c r="M265" t="b">
        <v>1</v>
      </c>
      <c r="N265" t="b">
        <v>0</v>
      </c>
      <c r="O265" t="b">
        <v>1</v>
      </c>
      <c r="P265" t="b">
        <v>1</v>
      </c>
      <c r="Q265" s="20" t="b">
        <v>1</v>
      </c>
      <c r="R265" t="b">
        <v>1</v>
      </c>
      <c r="S265" t="b">
        <v>1</v>
      </c>
      <c r="T265" t="b">
        <v>1</v>
      </c>
      <c r="U265" t="b">
        <v>1</v>
      </c>
      <c r="V265" t="b">
        <v>1</v>
      </c>
    </row>
    <row r="266" spans="1:22" x14ac:dyDescent="0.2">
      <c r="A266">
        <v>5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  <c r="I266" t="b">
        <v>1</v>
      </c>
      <c r="J266" t="b">
        <v>1</v>
      </c>
      <c r="K266" t="b">
        <v>0</v>
      </c>
      <c r="L266" t="b">
        <v>1</v>
      </c>
      <c r="M266" t="b">
        <v>1</v>
      </c>
      <c r="N266" t="b">
        <v>0</v>
      </c>
      <c r="O266" t="b">
        <v>1</v>
      </c>
      <c r="P266" t="b">
        <v>1</v>
      </c>
      <c r="Q266" s="20" t="b">
        <v>0</v>
      </c>
      <c r="R266" t="b">
        <v>1</v>
      </c>
      <c r="S266" t="b">
        <v>1</v>
      </c>
      <c r="T266" t="b">
        <v>1</v>
      </c>
      <c r="U266" t="b">
        <v>1</v>
      </c>
      <c r="V266" t="b">
        <v>1</v>
      </c>
    </row>
    <row r="267" spans="1:22" x14ac:dyDescent="0.2">
      <c r="A267">
        <v>6</v>
      </c>
      <c r="B267" t="b">
        <v>0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s="20" t="b">
        <v>0</v>
      </c>
      <c r="R267" t="b">
        <v>1</v>
      </c>
      <c r="S267" t="b">
        <v>1</v>
      </c>
      <c r="T267" t="b">
        <v>0</v>
      </c>
      <c r="U267" t="b">
        <v>1</v>
      </c>
      <c r="V267" t="b">
        <v>1</v>
      </c>
    </row>
    <row r="268" spans="1:22" x14ac:dyDescent="0.2">
      <c r="A268">
        <v>7</v>
      </c>
      <c r="B268" t="b">
        <v>0</v>
      </c>
      <c r="C268" t="b">
        <v>0</v>
      </c>
      <c r="D268" t="b">
        <v>0</v>
      </c>
      <c r="E268" t="b">
        <v>0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1</v>
      </c>
      <c r="P268" t="b">
        <v>1</v>
      </c>
      <c r="Q268" s="20" t="b">
        <v>0</v>
      </c>
      <c r="R268" t="b">
        <v>1</v>
      </c>
      <c r="S268" t="b">
        <v>1</v>
      </c>
      <c r="T268" t="b">
        <v>1</v>
      </c>
      <c r="U268" t="b">
        <v>1</v>
      </c>
      <c r="V268" t="b">
        <v>1</v>
      </c>
    </row>
    <row r="269" spans="1:22" x14ac:dyDescent="0.2">
      <c r="A269">
        <v>9</v>
      </c>
      <c r="B269" t="b">
        <v>0</v>
      </c>
      <c r="C269" t="b">
        <v>0</v>
      </c>
      <c r="D269" t="b">
        <v>0</v>
      </c>
      <c r="E269" t="b">
        <v>0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1</v>
      </c>
      <c r="M269" t="b">
        <v>0</v>
      </c>
      <c r="N269" t="b">
        <v>0</v>
      </c>
      <c r="O269" t="b">
        <v>1</v>
      </c>
      <c r="P269" t="b">
        <v>1</v>
      </c>
      <c r="Q269" s="20" t="b">
        <v>1</v>
      </c>
      <c r="R269" t="b">
        <v>1</v>
      </c>
      <c r="S269" t="b">
        <v>1</v>
      </c>
      <c r="T269" t="b">
        <v>1</v>
      </c>
      <c r="U269" t="b">
        <v>1</v>
      </c>
      <c r="V269" t="b">
        <v>1</v>
      </c>
    </row>
    <row r="270" spans="1:22" x14ac:dyDescent="0.2">
      <c r="A270">
        <v>10</v>
      </c>
      <c r="B270" t="b">
        <v>0</v>
      </c>
      <c r="C270" t="b">
        <v>0</v>
      </c>
      <c r="D270" t="b">
        <v>0</v>
      </c>
      <c r="E270" t="b">
        <v>0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s="20" t="b">
        <v>0</v>
      </c>
      <c r="R270" t="b">
        <v>0</v>
      </c>
      <c r="S270" t="b">
        <v>0</v>
      </c>
      <c r="T270" t="b">
        <v>0</v>
      </c>
      <c r="U270" t="b">
        <v>1</v>
      </c>
      <c r="V270" t="b">
        <v>1</v>
      </c>
    </row>
    <row r="271" spans="1:22" x14ac:dyDescent="0.2">
      <c r="A271">
        <v>12</v>
      </c>
      <c r="B271" t="b">
        <v>0</v>
      </c>
      <c r="C271" t="b">
        <v>0</v>
      </c>
      <c r="D271" t="b">
        <v>0</v>
      </c>
      <c r="E271" t="b">
        <v>0</v>
      </c>
      <c r="F271" t="b">
        <v>0</v>
      </c>
      <c r="G271" t="b">
        <v>0</v>
      </c>
      <c r="H271" t="b">
        <v>0</v>
      </c>
      <c r="I271" t="b">
        <v>1</v>
      </c>
      <c r="J271" t="b">
        <v>1</v>
      </c>
      <c r="K271" t="b">
        <v>0</v>
      </c>
      <c r="L271" t="b">
        <v>1</v>
      </c>
      <c r="M271" t="b">
        <v>1</v>
      </c>
      <c r="N271" t="b">
        <v>1</v>
      </c>
      <c r="O271" t="b">
        <v>1</v>
      </c>
      <c r="P271" t="b">
        <v>1</v>
      </c>
      <c r="Q271" s="20" t="b">
        <v>1</v>
      </c>
      <c r="R271" t="b">
        <v>1</v>
      </c>
      <c r="S271" t="b">
        <v>1</v>
      </c>
      <c r="T271" t="b">
        <v>1</v>
      </c>
      <c r="U271" t="b">
        <v>1</v>
      </c>
      <c r="V271" t="b">
        <v>1</v>
      </c>
    </row>
    <row r="272" spans="1:22" x14ac:dyDescent="0.2">
      <c r="A272">
        <v>13</v>
      </c>
      <c r="B272" t="b">
        <v>1</v>
      </c>
      <c r="C272" t="b">
        <v>1</v>
      </c>
      <c r="D272" t="b">
        <v>0</v>
      </c>
      <c r="E272" t="b">
        <v>1</v>
      </c>
      <c r="F272" t="b">
        <v>1</v>
      </c>
      <c r="G272" t="b">
        <v>0</v>
      </c>
      <c r="H272" t="b">
        <v>1</v>
      </c>
      <c r="I272" t="b">
        <v>1</v>
      </c>
      <c r="J272" t="b">
        <v>0</v>
      </c>
      <c r="K272" t="b">
        <v>1</v>
      </c>
      <c r="L272" t="b">
        <v>1</v>
      </c>
      <c r="M272" t="b">
        <v>0</v>
      </c>
      <c r="N272" t="b">
        <v>1</v>
      </c>
      <c r="O272" t="b">
        <v>1</v>
      </c>
      <c r="P272" t="b">
        <v>0</v>
      </c>
      <c r="Q272" s="20" t="b">
        <v>1</v>
      </c>
      <c r="R272" t="b">
        <v>1</v>
      </c>
      <c r="S272" t="b">
        <v>1</v>
      </c>
      <c r="T272" t="b">
        <v>1</v>
      </c>
      <c r="U272" t="b">
        <v>1</v>
      </c>
      <c r="V272" t="b">
        <v>1</v>
      </c>
    </row>
    <row r="273" spans="1:22" x14ac:dyDescent="0.2">
      <c r="A273">
        <v>14</v>
      </c>
      <c r="B273" t="b">
        <v>0</v>
      </c>
      <c r="C273" t="b">
        <v>1</v>
      </c>
      <c r="D273" t="b">
        <v>1</v>
      </c>
      <c r="E273" t="b">
        <v>0</v>
      </c>
      <c r="F273" t="b">
        <v>1</v>
      </c>
      <c r="G273" t="b">
        <v>1</v>
      </c>
      <c r="H273" t="b">
        <v>0</v>
      </c>
      <c r="I273" t="b">
        <v>1</v>
      </c>
      <c r="J273" t="b">
        <v>1</v>
      </c>
      <c r="K273" t="b">
        <v>0</v>
      </c>
      <c r="L273" t="b">
        <v>1</v>
      </c>
      <c r="M273" t="b">
        <v>1</v>
      </c>
      <c r="N273" t="b">
        <v>0</v>
      </c>
      <c r="O273" t="b">
        <v>1</v>
      </c>
      <c r="P273" t="b">
        <v>1</v>
      </c>
      <c r="Q273" s="20" t="b">
        <v>0</v>
      </c>
      <c r="R273" t="b">
        <v>1</v>
      </c>
      <c r="S273" t="b">
        <v>1</v>
      </c>
      <c r="T273" t="b">
        <v>0</v>
      </c>
      <c r="U273" t="b">
        <v>1</v>
      </c>
      <c r="V273" t="b">
        <v>1</v>
      </c>
    </row>
    <row r="274" spans="1:22" x14ac:dyDescent="0.2">
      <c r="A274">
        <v>15</v>
      </c>
      <c r="B274" t="b">
        <v>1</v>
      </c>
      <c r="C274" t="b">
        <v>1</v>
      </c>
      <c r="D274" t="b">
        <v>1</v>
      </c>
      <c r="E274" t="b">
        <v>1</v>
      </c>
      <c r="F274" t="b">
        <v>1</v>
      </c>
      <c r="G274" t="b">
        <v>1</v>
      </c>
      <c r="H274" t="b">
        <v>1</v>
      </c>
      <c r="I274" t="b">
        <v>1</v>
      </c>
      <c r="J274" t="b">
        <v>1</v>
      </c>
      <c r="K274" t="b">
        <v>1</v>
      </c>
      <c r="L274" t="b">
        <v>1</v>
      </c>
      <c r="M274" t="b">
        <v>1</v>
      </c>
      <c r="N274" t="b">
        <v>1</v>
      </c>
      <c r="O274" t="b">
        <v>1</v>
      </c>
      <c r="P274" t="b">
        <v>1</v>
      </c>
      <c r="Q274" s="20" t="b">
        <v>1</v>
      </c>
      <c r="R274" t="b">
        <v>1</v>
      </c>
      <c r="S274" t="b">
        <v>1</v>
      </c>
      <c r="T274" t="b">
        <v>1</v>
      </c>
      <c r="U274" t="b">
        <v>1</v>
      </c>
      <c r="V274" t="b">
        <v>1</v>
      </c>
    </row>
    <row r="275" spans="1:22" x14ac:dyDescent="0.2">
      <c r="A275">
        <v>16</v>
      </c>
      <c r="B275" t="b">
        <v>0</v>
      </c>
      <c r="C275" t="b">
        <v>1</v>
      </c>
      <c r="D275" t="b">
        <v>1</v>
      </c>
      <c r="E275" t="b">
        <v>0</v>
      </c>
      <c r="F275" t="b">
        <v>1</v>
      </c>
      <c r="G275" t="b">
        <v>1</v>
      </c>
      <c r="H275" t="b">
        <v>0</v>
      </c>
      <c r="I275" t="b">
        <v>1</v>
      </c>
      <c r="J275" t="b">
        <v>1</v>
      </c>
      <c r="K275" t="b">
        <v>0</v>
      </c>
      <c r="L275" t="b">
        <v>1</v>
      </c>
      <c r="M275" t="b">
        <v>1</v>
      </c>
      <c r="N275" t="b">
        <v>0</v>
      </c>
      <c r="O275" t="b">
        <v>1</v>
      </c>
      <c r="P275" t="b">
        <v>1</v>
      </c>
      <c r="Q275" s="20" t="b">
        <v>1</v>
      </c>
      <c r="R275" t="b">
        <v>1</v>
      </c>
      <c r="S275" t="b">
        <v>1</v>
      </c>
      <c r="T275" t="b">
        <v>1</v>
      </c>
      <c r="U275" t="b">
        <v>1</v>
      </c>
      <c r="V275" t="b">
        <v>1</v>
      </c>
    </row>
    <row r="276" spans="1:22" x14ac:dyDescent="0.2">
      <c r="A276">
        <v>17</v>
      </c>
      <c r="B276" t="b">
        <v>0</v>
      </c>
      <c r="C276" t="b">
        <v>0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s="20" t="b">
        <v>0</v>
      </c>
      <c r="R276" t="b">
        <v>1</v>
      </c>
      <c r="S276" t="b">
        <v>1</v>
      </c>
      <c r="T276" t="b">
        <v>1</v>
      </c>
      <c r="U276" t="b">
        <v>1</v>
      </c>
      <c r="V276" t="b">
        <v>1</v>
      </c>
    </row>
    <row r="277" spans="1:22" x14ac:dyDescent="0.2">
      <c r="A277">
        <v>18</v>
      </c>
      <c r="B277" t="b">
        <v>1</v>
      </c>
      <c r="C277" t="b">
        <v>1</v>
      </c>
      <c r="D277" t="b">
        <v>1</v>
      </c>
      <c r="E277" t="b">
        <v>1</v>
      </c>
      <c r="F277" t="b">
        <v>1</v>
      </c>
      <c r="G277" t="b">
        <v>1</v>
      </c>
      <c r="H277" t="b">
        <v>1</v>
      </c>
      <c r="I277" t="b">
        <v>1</v>
      </c>
      <c r="J277" t="b">
        <v>1</v>
      </c>
      <c r="K277" t="b">
        <v>1</v>
      </c>
      <c r="L277" t="b">
        <v>1</v>
      </c>
      <c r="M277" t="b">
        <v>1</v>
      </c>
      <c r="N277" t="b">
        <v>1</v>
      </c>
      <c r="O277" t="b">
        <v>1</v>
      </c>
      <c r="P277" t="b">
        <v>1</v>
      </c>
      <c r="Q277" s="20" t="b">
        <v>1</v>
      </c>
      <c r="R277" t="b">
        <v>1</v>
      </c>
      <c r="S277" t="b">
        <v>1</v>
      </c>
      <c r="T277" t="b">
        <v>1</v>
      </c>
      <c r="U277" t="b">
        <v>1</v>
      </c>
      <c r="V277" t="b">
        <v>1</v>
      </c>
    </row>
    <row r="278" spans="1:22" x14ac:dyDescent="0.2">
      <c r="A278">
        <v>19</v>
      </c>
      <c r="B278" t="b">
        <v>0</v>
      </c>
      <c r="C278" t="b">
        <v>1</v>
      </c>
      <c r="D278" t="b">
        <v>1</v>
      </c>
      <c r="E278" t="b">
        <v>0</v>
      </c>
      <c r="F278" t="b">
        <v>1</v>
      </c>
      <c r="G278" t="b">
        <v>1</v>
      </c>
      <c r="H278" t="b">
        <v>0</v>
      </c>
      <c r="I278" t="b">
        <v>1</v>
      </c>
      <c r="J278" t="b">
        <v>1</v>
      </c>
      <c r="K278" t="b">
        <v>0</v>
      </c>
      <c r="L278" t="b">
        <v>1</v>
      </c>
      <c r="M278" t="b">
        <v>1</v>
      </c>
      <c r="N278" t="b">
        <v>0</v>
      </c>
      <c r="O278" t="b">
        <v>1</v>
      </c>
      <c r="P278" t="b">
        <v>1</v>
      </c>
      <c r="Q278" s="20" t="b">
        <v>0</v>
      </c>
      <c r="R278" t="b">
        <v>1</v>
      </c>
      <c r="S278" t="b">
        <v>1</v>
      </c>
      <c r="T278" t="b">
        <v>0</v>
      </c>
      <c r="U278" t="b">
        <v>1</v>
      </c>
      <c r="V278" t="b">
        <v>1</v>
      </c>
    </row>
    <row r="279" spans="1:22" x14ac:dyDescent="0.2">
      <c r="A279">
        <v>20</v>
      </c>
      <c r="B279" t="b">
        <v>0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  <c r="H279" t="b">
        <v>0</v>
      </c>
      <c r="I279" t="b">
        <v>1</v>
      </c>
      <c r="J279" t="b">
        <v>1</v>
      </c>
      <c r="K279" t="b">
        <v>0</v>
      </c>
      <c r="L279" t="b">
        <v>1</v>
      </c>
      <c r="M279" t="b">
        <v>1</v>
      </c>
      <c r="N279" t="b">
        <v>0</v>
      </c>
      <c r="O279" t="b">
        <v>1</v>
      </c>
      <c r="P279" t="b">
        <v>1</v>
      </c>
      <c r="Q279" s="20" t="b">
        <v>0</v>
      </c>
      <c r="R279" t="b">
        <v>1</v>
      </c>
      <c r="S279" t="b">
        <v>1</v>
      </c>
      <c r="T279" t="b">
        <v>0</v>
      </c>
      <c r="U279" t="b">
        <v>1</v>
      </c>
      <c r="V279" t="b">
        <v>1</v>
      </c>
    </row>
    <row r="280" spans="1:22" x14ac:dyDescent="0.2">
      <c r="A280">
        <v>22</v>
      </c>
      <c r="B280" t="b">
        <v>0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b">
        <v>0</v>
      </c>
      <c r="I280" t="b">
        <v>1</v>
      </c>
      <c r="J280" t="b">
        <v>1</v>
      </c>
      <c r="K280" t="b">
        <v>0</v>
      </c>
      <c r="L280" t="b">
        <v>1</v>
      </c>
      <c r="M280" t="b">
        <v>1</v>
      </c>
      <c r="N280" t="b">
        <v>0</v>
      </c>
      <c r="O280" t="b">
        <v>1</v>
      </c>
      <c r="P280" t="b">
        <v>1</v>
      </c>
      <c r="Q280" s="20" t="b">
        <v>0</v>
      </c>
      <c r="R280" t="b">
        <v>1</v>
      </c>
      <c r="S280" t="b">
        <v>1</v>
      </c>
      <c r="T280" t="b">
        <v>1</v>
      </c>
      <c r="U280" t="b">
        <v>1</v>
      </c>
      <c r="V280" t="b">
        <v>1</v>
      </c>
    </row>
    <row r="281" spans="1:22" x14ac:dyDescent="0.2">
      <c r="A281">
        <v>23</v>
      </c>
      <c r="B281" t="b">
        <v>1</v>
      </c>
      <c r="C281" t="b">
        <v>1</v>
      </c>
      <c r="D281" t="b">
        <v>1</v>
      </c>
      <c r="E281" t="b">
        <v>1</v>
      </c>
      <c r="F281" t="b">
        <v>1</v>
      </c>
      <c r="G281" t="b">
        <v>1</v>
      </c>
      <c r="H281" t="b">
        <v>1</v>
      </c>
      <c r="I281" t="b">
        <v>1</v>
      </c>
      <c r="J281" t="b">
        <v>1</v>
      </c>
      <c r="K281" t="b">
        <v>1</v>
      </c>
      <c r="L281" t="b">
        <v>1</v>
      </c>
      <c r="M281" t="b">
        <v>1</v>
      </c>
      <c r="N281" t="b">
        <v>1</v>
      </c>
      <c r="O281" t="b">
        <v>1</v>
      </c>
      <c r="P281" t="b">
        <v>1</v>
      </c>
      <c r="Q281" s="20" t="b">
        <v>1</v>
      </c>
      <c r="R281" t="b">
        <v>1</v>
      </c>
      <c r="S281" t="b">
        <v>1</v>
      </c>
      <c r="T281" t="b">
        <v>1</v>
      </c>
      <c r="U281" t="b">
        <v>1</v>
      </c>
      <c r="V281" t="b">
        <v>1</v>
      </c>
    </row>
    <row r="282" spans="1:22" x14ac:dyDescent="0.2">
      <c r="A282">
        <v>24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  <c r="I282" t="b">
        <v>1</v>
      </c>
      <c r="J282" t="b">
        <v>1</v>
      </c>
      <c r="K282" t="b">
        <v>0</v>
      </c>
      <c r="L282" t="b">
        <v>1</v>
      </c>
      <c r="M282" t="b">
        <v>1</v>
      </c>
      <c r="N282" t="b">
        <v>0</v>
      </c>
      <c r="O282" t="b">
        <v>1</v>
      </c>
      <c r="P282" t="b">
        <v>1</v>
      </c>
      <c r="Q282" s="20" t="b">
        <v>0</v>
      </c>
      <c r="R282" t="b">
        <v>1</v>
      </c>
      <c r="S282" t="b">
        <v>1</v>
      </c>
      <c r="T282" t="b">
        <v>0</v>
      </c>
      <c r="U282" t="b">
        <v>1</v>
      </c>
      <c r="V282" t="b">
        <v>1</v>
      </c>
    </row>
    <row r="283" spans="1:22" x14ac:dyDescent="0.2">
      <c r="A283">
        <v>26</v>
      </c>
      <c r="B283" t="b">
        <v>1</v>
      </c>
      <c r="C283" t="b">
        <v>1</v>
      </c>
      <c r="D283" t="b">
        <v>0</v>
      </c>
      <c r="E283" t="b">
        <v>1</v>
      </c>
      <c r="F283" t="b">
        <v>1</v>
      </c>
      <c r="G283" t="b">
        <v>0</v>
      </c>
      <c r="H283" t="b">
        <v>1</v>
      </c>
      <c r="I283" t="b">
        <v>1</v>
      </c>
      <c r="J283" t="b">
        <v>1</v>
      </c>
      <c r="K283" t="b">
        <v>1</v>
      </c>
      <c r="L283" t="b">
        <v>1</v>
      </c>
      <c r="M283" t="b">
        <v>1</v>
      </c>
      <c r="N283" t="b">
        <v>1</v>
      </c>
      <c r="O283" t="b">
        <v>1</v>
      </c>
      <c r="P283" t="b">
        <v>1</v>
      </c>
      <c r="Q283" s="20" t="b">
        <v>1</v>
      </c>
      <c r="R283" t="b">
        <v>1</v>
      </c>
      <c r="S283" t="b">
        <v>1</v>
      </c>
      <c r="T283" t="b">
        <v>1</v>
      </c>
      <c r="U283" t="b">
        <v>1</v>
      </c>
      <c r="V283" t="b">
        <v>1</v>
      </c>
    </row>
    <row r="284" spans="1:22" x14ac:dyDescent="0.2">
      <c r="A284">
        <v>27</v>
      </c>
      <c r="B284" t="b">
        <v>0</v>
      </c>
      <c r="C284" t="b">
        <v>0</v>
      </c>
      <c r="D284" t="b">
        <v>0</v>
      </c>
      <c r="E284" t="b">
        <v>0</v>
      </c>
      <c r="F284" t="b">
        <v>0</v>
      </c>
      <c r="G284" t="b">
        <v>0</v>
      </c>
      <c r="H284" t="b">
        <v>0</v>
      </c>
      <c r="I284" t="b">
        <v>1</v>
      </c>
      <c r="J284" t="b">
        <v>0</v>
      </c>
      <c r="K284" t="b">
        <v>0</v>
      </c>
      <c r="L284" t="b">
        <v>1</v>
      </c>
      <c r="M284" t="b">
        <v>1</v>
      </c>
      <c r="N284" t="b">
        <v>0</v>
      </c>
      <c r="O284" t="b">
        <v>1</v>
      </c>
      <c r="P284" t="b">
        <v>1</v>
      </c>
      <c r="Q284" s="20" t="b">
        <v>0</v>
      </c>
      <c r="R284" t="b">
        <v>1</v>
      </c>
      <c r="S284" t="b">
        <v>1</v>
      </c>
      <c r="T284" t="b">
        <v>1</v>
      </c>
      <c r="U284" t="b">
        <v>1</v>
      </c>
      <c r="V284" t="b">
        <v>1</v>
      </c>
    </row>
    <row r="285" spans="1:22" s="3" customFormat="1" x14ac:dyDescent="0.2">
      <c r="A285" s="3" t="s">
        <v>22</v>
      </c>
      <c r="B285" s="3">
        <f t="shared" ref="B285:V285" si="5">COUNTIF(B263:B284,"=TRUE")</f>
        <v>6</v>
      </c>
      <c r="C285" s="3">
        <f t="shared" si="5"/>
        <v>9</v>
      </c>
      <c r="D285" s="3">
        <f t="shared" si="5"/>
        <v>7</v>
      </c>
      <c r="E285" s="3">
        <f t="shared" si="5"/>
        <v>6</v>
      </c>
      <c r="F285" s="3">
        <f t="shared" si="5"/>
        <v>11</v>
      </c>
      <c r="G285" s="3">
        <f t="shared" si="5"/>
        <v>9</v>
      </c>
      <c r="H285" s="3">
        <f t="shared" si="5"/>
        <v>6</v>
      </c>
      <c r="I285" s="3">
        <f t="shared" si="5"/>
        <v>17</v>
      </c>
      <c r="J285" s="3">
        <f t="shared" si="5"/>
        <v>15</v>
      </c>
      <c r="K285" s="3">
        <f t="shared" si="5"/>
        <v>6</v>
      </c>
      <c r="L285" s="3">
        <f t="shared" si="5"/>
        <v>18</v>
      </c>
      <c r="M285" s="3">
        <f t="shared" si="5"/>
        <v>16</v>
      </c>
      <c r="N285" s="3">
        <f t="shared" si="5"/>
        <v>8</v>
      </c>
      <c r="O285" s="3">
        <f t="shared" si="5"/>
        <v>19</v>
      </c>
      <c r="P285" s="3">
        <f t="shared" si="5"/>
        <v>18</v>
      </c>
      <c r="Q285" s="3">
        <f t="shared" si="5"/>
        <v>11</v>
      </c>
      <c r="R285" s="3">
        <f t="shared" si="5"/>
        <v>21</v>
      </c>
      <c r="S285" s="3">
        <f t="shared" si="5"/>
        <v>21</v>
      </c>
      <c r="T285" s="3">
        <f t="shared" si="5"/>
        <v>16</v>
      </c>
      <c r="U285" s="3">
        <f t="shared" si="5"/>
        <v>22</v>
      </c>
      <c r="V285" s="3">
        <f t="shared" si="5"/>
        <v>22</v>
      </c>
    </row>
    <row r="286" spans="1:22" s="3" customFormat="1" x14ac:dyDescent="0.2">
      <c r="B286" s="12">
        <f t="shared" ref="B286:C286" si="6">SUM(B285,B262,B235,B171,B121,B25)</f>
        <v>52</v>
      </c>
      <c r="C286" s="12">
        <f t="shared" si="6"/>
        <v>98</v>
      </c>
      <c r="D286" s="12">
        <f>SUM(D285,D262,D235,D171,D121,D25)</f>
        <v>80</v>
      </c>
      <c r="E286" s="12">
        <f t="shared" ref="E286" si="7">SUM(E285,E262,E235,E171,E121,E25)</f>
        <v>79</v>
      </c>
      <c r="F286" s="12">
        <f t="shared" ref="F286:G286" si="8">SUM(F285,F262,F235,F171,F121,F25)</f>
        <v>142</v>
      </c>
      <c r="G286" s="12">
        <f t="shared" si="8"/>
        <v>112</v>
      </c>
      <c r="H286" s="12">
        <f t="shared" ref="H286" si="9">SUM(H285,H262,H235,H171,H121,H25)</f>
        <v>111</v>
      </c>
      <c r="I286" s="12">
        <f>SUM(I285,I262,I235,I171,I121,I25)</f>
        <v>189</v>
      </c>
      <c r="J286" s="12">
        <f t="shared" ref="J286" si="10">SUM(J285,J262,J235,J171,J121,J25)</f>
        <v>161</v>
      </c>
      <c r="K286" s="12">
        <f t="shared" ref="K286" si="11">SUM(K285,K262,K235,K171,K121,K25)</f>
        <v>131</v>
      </c>
      <c r="L286" s="12">
        <f t="shared" ref="L286:M286" si="12">SUM(L285,L262,L235,L171,L121,L25)</f>
        <v>209</v>
      </c>
      <c r="M286" s="12">
        <f t="shared" si="12"/>
        <v>179</v>
      </c>
      <c r="N286" s="12">
        <f t="shared" ref="N286" si="13">SUM(N285,N262,N235,N171,N121,N25)</f>
        <v>159</v>
      </c>
      <c r="O286" s="12">
        <f t="shared" ref="O286:P286" si="14">SUM(O285,O262,O235,O171,O121,O25)</f>
        <v>224</v>
      </c>
      <c r="P286" s="12">
        <f t="shared" si="14"/>
        <v>198</v>
      </c>
      <c r="Q286" s="12">
        <f t="shared" ref="Q286" si="15">SUM(Q285,Q262,Q235,Q171,Q121,Q25)</f>
        <v>181</v>
      </c>
      <c r="R286" s="12">
        <f t="shared" ref="R286:S286" si="16">SUM(R285,R262,R235,R171,R121,R25)</f>
        <v>247</v>
      </c>
      <c r="S286" s="12">
        <f t="shared" si="16"/>
        <v>216</v>
      </c>
      <c r="T286" s="12">
        <f t="shared" ref="T286" si="17">SUM(T285,T262,T235,T171,T121,T25)</f>
        <v>198</v>
      </c>
      <c r="U286" s="12">
        <f t="shared" ref="U286:V286" si="18">SUM(U285,U262,U235,U171,U121,U25)</f>
        <v>267</v>
      </c>
      <c r="V286" s="12">
        <f t="shared" si="18"/>
        <v>240</v>
      </c>
    </row>
    <row r="287" spans="1:22" x14ac:dyDescent="0.2">
      <c r="A287">
        <v>1</v>
      </c>
      <c r="B287" t="b">
        <v>0</v>
      </c>
      <c r="C287" t="b">
        <v>0</v>
      </c>
      <c r="D287" t="b">
        <v>0</v>
      </c>
      <c r="E287" t="b">
        <v>0</v>
      </c>
      <c r="F287" t="b">
        <v>0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s="1" t="b">
        <v>0</v>
      </c>
      <c r="R287" t="b">
        <v>0</v>
      </c>
      <c r="S287" t="b">
        <v>0</v>
      </c>
      <c r="T287" t="b">
        <v>0</v>
      </c>
      <c r="U287" t="b">
        <v>0</v>
      </c>
      <c r="V287" t="b">
        <v>0</v>
      </c>
    </row>
    <row r="288" spans="1:22" x14ac:dyDescent="0.2">
      <c r="A288">
        <v>2</v>
      </c>
      <c r="B288" t="b">
        <v>0</v>
      </c>
      <c r="C288" t="b">
        <v>0</v>
      </c>
      <c r="D288" t="b">
        <v>0</v>
      </c>
      <c r="E288" t="b">
        <v>0</v>
      </c>
      <c r="F288" t="b">
        <v>0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s="1" t="b">
        <v>0</v>
      </c>
      <c r="R288" t="b">
        <v>0</v>
      </c>
      <c r="S288" t="b">
        <v>0</v>
      </c>
      <c r="T288" s="1" t="b">
        <v>1</v>
      </c>
      <c r="U288" s="1" t="b">
        <v>1</v>
      </c>
      <c r="V288" t="b">
        <v>1</v>
      </c>
    </row>
    <row r="289" spans="1:22" x14ac:dyDescent="0.2">
      <c r="A289">
        <v>3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1</v>
      </c>
      <c r="M289" t="b">
        <v>0</v>
      </c>
      <c r="N289" t="b">
        <v>0</v>
      </c>
      <c r="O289" t="b">
        <v>1</v>
      </c>
      <c r="P289" t="b">
        <v>1</v>
      </c>
      <c r="Q289" s="1" t="b">
        <v>1</v>
      </c>
      <c r="R289" t="b">
        <v>1</v>
      </c>
      <c r="S289" t="b">
        <v>1</v>
      </c>
      <c r="T289" s="1" t="b">
        <v>1</v>
      </c>
      <c r="U289" s="1" t="b">
        <v>1</v>
      </c>
      <c r="V289" t="b">
        <v>1</v>
      </c>
    </row>
    <row r="290" spans="1:22" x14ac:dyDescent="0.2">
      <c r="A290">
        <v>4</v>
      </c>
      <c r="B290" t="b">
        <v>0</v>
      </c>
      <c r="C290" t="b">
        <v>0</v>
      </c>
      <c r="D290" t="b">
        <v>0</v>
      </c>
      <c r="E290" t="b">
        <v>0</v>
      </c>
      <c r="F290" t="b">
        <v>0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s="1" t="b">
        <v>0</v>
      </c>
      <c r="R290" t="b">
        <v>0</v>
      </c>
      <c r="S290" t="b">
        <v>0</v>
      </c>
      <c r="T290" t="b">
        <v>0</v>
      </c>
      <c r="U290" s="1" t="b">
        <v>1</v>
      </c>
      <c r="V290" t="b">
        <v>1</v>
      </c>
    </row>
    <row r="291" spans="1:22" x14ac:dyDescent="0.2">
      <c r="A291">
        <v>5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s="1" t="b">
        <v>0</v>
      </c>
      <c r="R291" t="b">
        <v>0</v>
      </c>
      <c r="S291" t="b">
        <v>0</v>
      </c>
      <c r="T291" t="b">
        <v>0</v>
      </c>
      <c r="U291" t="b">
        <v>0</v>
      </c>
      <c r="V291" t="b">
        <v>0</v>
      </c>
    </row>
    <row r="292" spans="1:22" x14ac:dyDescent="0.2">
      <c r="A292">
        <v>6</v>
      </c>
      <c r="B292" t="b">
        <v>0</v>
      </c>
      <c r="C292" t="b">
        <v>0</v>
      </c>
      <c r="D292" t="b">
        <v>0</v>
      </c>
      <c r="E292" t="b">
        <v>0</v>
      </c>
      <c r="F292" t="b">
        <v>0</v>
      </c>
      <c r="G292" t="b">
        <v>0</v>
      </c>
      <c r="H292" t="b">
        <v>0</v>
      </c>
      <c r="I292" t="b">
        <v>1</v>
      </c>
      <c r="J292" t="b">
        <v>1</v>
      </c>
      <c r="K292" t="b">
        <v>0</v>
      </c>
      <c r="L292" t="b">
        <v>1</v>
      </c>
      <c r="M292" t="b">
        <v>1</v>
      </c>
      <c r="N292" t="b">
        <v>1</v>
      </c>
      <c r="O292" t="b">
        <v>1</v>
      </c>
      <c r="P292" t="b">
        <v>1</v>
      </c>
      <c r="Q292" s="1" t="b">
        <v>1</v>
      </c>
      <c r="R292" t="b">
        <v>1</v>
      </c>
      <c r="S292" t="b">
        <v>1</v>
      </c>
      <c r="T292" s="1" t="b">
        <v>1</v>
      </c>
      <c r="U292" s="1" t="b">
        <v>1</v>
      </c>
      <c r="V292" t="b">
        <v>1</v>
      </c>
    </row>
    <row r="293" spans="1:22" x14ac:dyDescent="0.2">
      <c r="A293">
        <v>7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s="1" t="b">
        <v>0</v>
      </c>
      <c r="R293" t="b">
        <v>0</v>
      </c>
      <c r="S293" t="b">
        <v>0</v>
      </c>
      <c r="T293" t="b">
        <v>0</v>
      </c>
      <c r="U293" t="b">
        <v>0</v>
      </c>
      <c r="V293" t="b">
        <v>0</v>
      </c>
    </row>
    <row r="294" spans="1:22" x14ac:dyDescent="0.2">
      <c r="A294">
        <v>8</v>
      </c>
      <c r="B294" t="b">
        <v>0</v>
      </c>
      <c r="C294" t="b">
        <v>0</v>
      </c>
      <c r="D294" t="b">
        <v>0</v>
      </c>
      <c r="E294" t="b">
        <v>0</v>
      </c>
      <c r="F294" t="b">
        <v>0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1</v>
      </c>
      <c r="P294" t="b">
        <v>0</v>
      </c>
      <c r="Q294" s="1" t="b">
        <v>0</v>
      </c>
      <c r="R294" t="b">
        <v>1</v>
      </c>
      <c r="S294" t="b">
        <v>1</v>
      </c>
      <c r="T294" t="b">
        <v>0</v>
      </c>
      <c r="U294" s="1" t="b">
        <v>1</v>
      </c>
      <c r="V294" t="b">
        <v>1</v>
      </c>
    </row>
    <row r="295" spans="1:22" s="3" customFormat="1" x14ac:dyDescent="0.2">
      <c r="A295" s="3" t="s">
        <v>22</v>
      </c>
      <c r="B295" s="3">
        <f t="shared" ref="B295:V295" si="19">COUNTIF(B287:B294,"=TRUE")</f>
        <v>0</v>
      </c>
      <c r="C295" s="3">
        <f t="shared" si="19"/>
        <v>0</v>
      </c>
      <c r="D295" s="3">
        <f t="shared" si="19"/>
        <v>0</v>
      </c>
      <c r="E295" s="3">
        <f t="shared" si="19"/>
        <v>0</v>
      </c>
      <c r="F295" s="3">
        <f t="shared" si="19"/>
        <v>0</v>
      </c>
      <c r="G295" s="3">
        <f t="shared" si="19"/>
        <v>0</v>
      </c>
      <c r="H295" s="3">
        <f t="shared" si="19"/>
        <v>0</v>
      </c>
      <c r="I295" s="3">
        <f t="shared" si="19"/>
        <v>1</v>
      </c>
      <c r="J295" s="3">
        <f t="shared" si="19"/>
        <v>1</v>
      </c>
      <c r="K295" s="3">
        <f t="shared" si="19"/>
        <v>0</v>
      </c>
      <c r="L295" s="3">
        <f t="shared" si="19"/>
        <v>2</v>
      </c>
      <c r="M295" s="3">
        <f t="shared" si="19"/>
        <v>1</v>
      </c>
      <c r="N295" s="3">
        <f t="shared" si="19"/>
        <v>1</v>
      </c>
      <c r="O295" s="3">
        <f t="shared" si="19"/>
        <v>3</v>
      </c>
      <c r="P295" s="3">
        <f t="shared" si="19"/>
        <v>2</v>
      </c>
      <c r="Q295" s="3">
        <f t="shared" si="19"/>
        <v>2</v>
      </c>
      <c r="R295" s="3">
        <f t="shared" si="19"/>
        <v>3</v>
      </c>
      <c r="S295" s="3">
        <f t="shared" si="19"/>
        <v>3</v>
      </c>
      <c r="T295" s="3">
        <f t="shared" si="19"/>
        <v>3</v>
      </c>
      <c r="U295" s="3">
        <f t="shared" si="19"/>
        <v>5</v>
      </c>
      <c r="V295" s="3">
        <f t="shared" si="19"/>
        <v>5</v>
      </c>
    </row>
    <row r="296" spans="1:22" s="14" customFormat="1" x14ac:dyDescent="0.2">
      <c r="B296" s="15">
        <f t="shared" ref="B296:U296" si="20">SUM(B295,B286)</f>
        <v>52</v>
      </c>
      <c r="C296" s="15">
        <f t="shared" si="20"/>
        <v>98</v>
      </c>
      <c r="D296" s="15">
        <f t="shared" si="20"/>
        <v>80</v>
      </c>
      <c r="E296" s="15">
        <f t="shared" si="20"/>
        <v>79</v>
      </c>
      <c r="F296" s="15">
        <f t="shared" si="20"/>
        <v>142</v>
      </c>
      <c r="G296" s="15">
        <f t="shared" si="20"/>
        <v>112</v>
      </c>
      <c r="H296" s="15">
        <f t="shared" si="20"/>
        <v>111</v>
      </c>
      <c r="I296" s="15">
        <f t="shared" si="20"/>
        <v>190</v>
      </c>
      <c r="J296" s="15">
        <f t="shared" si="20"/>
        <v>162</v>
      </c>
      <c r="K296" s="15">
        <f t="shared" si="20"/>
        <v>131</v>
      </c>
      <c r="L296" s="15">
        <f t="shared" si="20"/>
        <v>211</v>
      </c>
      <c r="M296" s="15">
        <f t="shared" si="20"/>
        <v>180</v>
      </c>
      <c r="N296" s="15">
        <f t="shared" si="20"/>
        <v>160</v>
      </c>
      <c r="O296" s="15">
        <f t="shared" si="20"/>
        <v>227</v>
      </c>
      <c r="P296" s="15">
        <f t="shared" si="20"/>
        <v>200</v>
      </c>
      <c r="Q296" s="15">
        <f t="shared" si="20"/>
        <v>183</v>
      </c>
      <c r="R296" s="15">
        <f t="shared" si="20"/>
        <v>250</v>
      </c>
      <c r="S296" s="15">
        <f t="shared" si="20"/>
        <v>219</v>
      </c>
      <c r="T296" s="15">
        <f t="shared" si="20"/>
        <v>201</v>
      </c>
      <c r="U296" s="15">
        <f t="shared" si="20"/>
        <v>272</v>
      </c>
      <c r="V296" s="15">
        <f>SUM(V295,V286)</f>
        <v>245</v>
      </c>
    </row>
  </sheetData>
  <sortState xmlns:xlrd2="http://schemas.microsoft.com/office/spreadsheetml/2017/richdata2" ref="A2:V24">
    <sortCondition ref="A1:A2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Reduction Rate</vt:lpstr>
      <vt:lpstr>E_inspect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sahar badihi</cp:lastModifiedBy>
  <dcterms:created xsi:type="dcterms:W3CDTF">2024-08-21T20:26:31Z</dcterms:created>
  <dcterms:modified xsi:type="dcterms:W3CDTF">2024-12-05T22:19:28Z</dcterms:modified>
</cp:coreProperties>
</file>