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vin-1TB/DS-StatsCan/tables/"/>
    </mc:Choice>
  </mc:AlternateContent>
  <xr:revisionPtr revIDLastSave="0" documentId="13_ncr:40009_{67623001-4D63-EF4C-BB69-991CC6838D12}" xr6:coauthVersionLast="47" xr6:coauthVersionMax="47" xr10:uidLastSave="{00000000-0000-0000-0000-000000000000}"/>
  <bookViews>
    <workbookView xWindow="37840" yWindow="-4320" windowWidth="28040" windowHeight="17440" activeTab="1"/>
  </bookViews>
  <sheets>
    <sheet name="complete_correlation_table-v3" sheetId="1" r:id="rId1"/>
    <sheet name="Sheet2" sheetId="3" r:id="rId2"/>
  </sheets>
  <definedNames>
    <definedName name="_xlnm.Print_Area" localSheetId="1">Sheet2!$A$1:$L$37</definedName>
  </definedNames>
  <calcPr calcId="0"/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F3" i="1"/>
  <c r="AG3" i="1"/>
  <c r="AH3" i="1"/>
  <c r="AI3" i="1"/>
  <c r="AJ3" i="1"/>
  <c r="AA4" i="1"/>
  <c r="AB4" i="1"/>
  <c r="AC4" i="1"/>
  <c r="AD4" i="1"/>
  <c r="AE4" i="1"/>
  <c r="AF4" i="1"/>
  <c r="AG4" i="1"/>
  <c r="AH4" i="1"/>
  <c r="AI4" i="1"/>
  <c r="AJ4" i="1"/>
  <c r="AA5" i="1"/>
  <c r="AB5" i="1"/>
  <c r="AC5" i="1"/>
  <c r="AD5" i="1"/>
  <c r="AE5" i="1"/>
  <c r="AF5" i="1"/>
  <c r="AG5" i="1"/>
  <c r="AH5" i="1"/>
  <c r="AI5" i="1"/>
  <c r="AJ5" i="1"/>
  <c r="AA6" i="1"/>
  <c r="AB6" i="1"/>
  <c r="AC6" i="1"/>
  <c r="AD6" i="1"/>
  <c r="AE6" i="1"/>
  <c r="AF6" i="1"/>
  <c r="AG6" i="1"/>
  <c r="AH6" i="1"/>
  <c r="AI6" i="1"/>
  <c r="AJ6" i="1"/>
  <c r="AA7" i="1"/>
  <c r="AB7" i="1"/>
  <c r="AC7" i="1"/>
  <c r="AD7" i="1"/>
  <c r="AE7" i="1"/>
  <c r="AF7" i="1"/>
  <c r="AG7" i="1"/>
  <c r="AH7" i="1"/>
  <c r="AI7" i="1"/>
  <c r="AJ7" i="1"/>
  <c r="AA8" i="1"/>
  <c r="AB8" i="1"/>
  <c r="AC8" i="1"/>
  <c r="AD8" i="1"/>
  <c r="AE8" i="1"/>
  <c r="AF8" i="1"/>
  <c r="AG8" i="1"/>
  <c r="AH8" i="1"/>
  <c r="AI8" i="1"/>
  <c r="AJ8" i="1"/>
  <c r="AA9" i="1"/>
  <c r="AB9" i="1"/>
  <c r="AC9" i="1"/>
  <c r="AD9" i="1"/>
  <c r="AE9" i="1"/>
  <c r="AF9" i="1"/>
  <c r="AG9" i="1"/>
  <c r="AH9" i="1"/>
  <c r="AI9" i="1"/>
  <c r="AJ9" i="1"/>
  <c r="AA10" i="1"/>
  <c r="AB10" i="1"/>
  <c r="AC10" i="1"/>
  <c r="AD10" i="1"/>
  <c r="AE10" i="1"/>
  <c r="AF10" i="1"/>
  <c r="AG10" i="1"/>
  <c r="AH10" i="1"/>
  <c r="AI10" i="1"/>
  <c r="AJ10" i="1"/>
  <c r="AA11" i="1"/>
  <c r="AB11" i="1"/>
  <c r="AC11" i="1"/>
  <c r="AD11" i="1"/>
  <c r="AE11" i="1"/>
  <c r="AF11" i="1"/>
  <c r="AG11" i="1"/>
  <c r="AH11" i="1"/>
  <c r="AI11" i="1"/>
  <c r="AJ11" i="1"/>
  <c r="AA12" i="1"/>
  <c r="AB12" i="1"/>
  <c r="AC12" i="1"/>
  <c r="AD12" i="1"/>
  <c r="AE12" i="1"/>
  <c r="AF12" i="1"/>
  <c r="AG12" i="1"/>
  <c r="AH12" i="1"/>
  <c r="AI12" i="1"/>
  <c r="AJ12" i="1"/>
  <c r="AA13" i="1"/>
  <c r="AB13" i="1"/>
  <c r="AC13" i="1"/>
  <c r="AD13" i="1"/>
  <c r="AE13" i="1"/>
  <c r="AF13" i="1"/>
  <c r="AG13" i="1"/>
  <c r="AH13" i="1"/>
  <c r="AI13" i="1"/>
  <c r="AJ13" i="1"/>
  <c r="AA14" i="1"/>
  <c r="AB14" i="1"/>
  <c r="AC14" i="1"/>
  <c r="AD14" i="1"/>
  <c r="AE14" i="1"/>
  <c r="AF14" i="1"/>
  <c r="AG14" i="1"/>
  <c r="AH14" i="1"/>
  <c r="AI14" i="1"/>
  <c r="AJ14" i="1"/>
  <c r="AA15" i="1"/>
  <c r="AB15" i="1"/>
  <c r="AC15" i="1"/>
  <c r="AD15" i="1"/>
  <c r="AE15" i="1"/>
  <c r="AF15" i="1"/>
  <c r="AG15" i="1"/>
  <c r="AH15" i="1"/>
  <c r="AI15" i="1"/>
  <c r="AJ15" i="1"/>
  <c r="AA16" i="1"/>
  <c r="AB16" i="1"/>
  <c r="AC16" i="1"/>
  <c r="AD16" i="1"/>
  <c r="AE16" i="1"/>
  <c r="AF16" i="1"/>
  <c r="AG16" i="1"/>
  <c r="AH16" i="1"/>
  <c r="AI16" i="1"/>
  <c r="AJ16" i="1"/>
  <c r="AA17" i="1"/>
  <c r="AB17" i="1"/>
  <c r="AC17" i="1"/>
  <c r="AD17" i="1"/>
  <c r="AE17" i="1"/>
  <c r="AF17" i="1"/>
  <c r="AG17" i="1"/>
  <c r="AH17" i="1"/>
  <c r="AI17" i="1"/>
  <c r="AJ17" i="1"/>
  <c r="AA18" i="1"/>
  <c r="AB18" i="1"/>
  <c r="AC18" i="1"/>
  <c r="AD18" i="1"/>
  <c r="AE18" i="1"/>
  <c r="AF18" i="1"/>
  <c r="AG18" i="1"/>
  <c r="AH18" i="1"/>
  <c r="AI18" i="1"/>
  <c r="AJ18" i="1"/>
  <c r="AA19" i="1"/>
  <c r="AB19" i="1"/>
  <c r="AC19" i="1"/>
  <c r="AD19" i="1"/>
  <c r="AE19" i="1"/>
  <c r="AF19" i="1"/>
  <c r="AG19" i="1"/>
  <c r="AH19" i="1"/>
  <c r="AI19" i="1"/>
  <c r="AJ19" i="1"/>
  <c r="AA20" i="1"/>
  <c r="AB20" i="1"/>
  <c r="AC20" i="1"/>
  <c r="AD20" i="1"/>
  <c r="AE20" i="1"/>
  <c r="AF20" i="1"/>
  <c r="AG20" i="1"/>
  <c r="AH20" i="1"/>
  <c r="AI20" i="1"/>
  <c r="AJ20" i="1"/>
  <c r="AA21" i="1"/>
  <c r="AB21" i="1"/>
  <c r="AC21" i="1"/>
  <c r="AD21" i="1"/>
  <c r="AE21" i="1"/>
  <c r="AF21" i="1"/>
  <c r="AG21" i="1"/>
  <c r="AH21" i="1"/>
  <c r="AI21" i="1"/>
  <c r="AJ21" i="1"/>
  <c r="AA22" i="1"/>
  <c r="AB22" i="1"/>
  <c r="AC22" i="1"/>
  <c r="AD22" i="1"/>
  <c r="AE22" i="1"/>
  <c r="AF22" i="1"/>
  <c r="AG22" i="1"/>
  <c r="AH22" i="1"/>
  <c r="AI22" i="1"/>
  <c r="AJ22" i="1"/>
  <c r="AA23" i="1"/>
  <c r="AB23" i="1"/>
  <c r="AC23" i="1"/>
  <c r="AD23" i="1"/>
  <c r="AE23" i="1"/>
  <c r="AF23" i="1"/>
  <c r="AG23" i="1"/>
  <c r="AH23" i="1"/>
  <c r="AI23" i="1"/>
  <c r="AJ23" i="1"/>
  <c r="AA24" i="1"/>
  <c r="AB24" i="1"/>
  <c r="AC24" i="1"/>
  <c r="AD24" i="1"/>
  <c r="AE24" i="1"/>
  <c r="AF24" i="1"/>
  <c r="AG24" i="1"/>
  <c r="AH24" i="1"/>
  <c r="AI24" i="1"/>
  <c r="AJ24" i="1"/>
  <c r="AA25" i="1"/>
  <c r="AB25" i="1"/>
  <c r="AC25" i="1"/>
  <c r="AD25" i="1"/>
  <c r="AE25" i="1"/>
  <c r="AF25" i="1"/>
  <c r="AG25" i="1"/>
  <c r="AH25" i="1"/>
  <c r="AI25" i="1"/>
  <c r="AJ25" i="1"/>
  <c r="AA26" i="1"/>
  <c r="AB26" i="1"/>
  <c r="AC26" i="1"/>
  <c r="AD26" i="1"/>
  <c r="AE26" i="1"/>
  <c r="AF26" i="1"/>
  <c r="AG26" i="1"/>
  <c r="AH26" i="1"/>
  <c r="AI26" i="1"/>
  <c r="AJ26" i="1"/>
  <c r="AA27" i="1"/>
  <c r="AB27" i="1"/>
  <c r="AC27" i="1"/>
  <c r="AD27" i="1"/>
  <c r="AE27" i="1"/>
  <c r="AF27" i="1"/>
  <c r="AG27" i="1"/>
  <c r="AH27" i="1"/>
  <c r="AI27" i="1"/>
  <c r="AJ27" i="1"/>
  <c r="AA28" i="1"/>
  <c r="AB28" i="1"/>
  <c r="AC28" i="1"/>
  <c r="AD28" i="1"/>
  <c r="AE28" i="1"/>
  <c r="AF28" i="1"/>
  <c r="AG28" i="1"/>
  <c r="AH28" i="1"/>
  <c r="AI28" i="1"/>
  <c r="AJ28" i="1"/>
  <c r="AA29" i="1"/>
  <c r="AB29" i="1"/>
  <c r="AC29" i="1"/>
  <c r="AD29" i="1"/>
  <c r="AE29" i="1"/>
  <c r="AF29" i="1"/>
  <c r="AG29" i="1"/>
  <c r="AH29" i="1"/>
  <c r="AI29" i="1"/>
  <c r="AJ29" i="1"/>
  <c r="AA30" i="1"/>
  <c r="AB30" i="1"/>
  <c r="AC30" i="1"/>
  <c r="AD30" i="1"/>
  <c r="AE30" i="1"/>
  <c r="AF30" i="1"/>
  <c r="AG30" i="1"/>
  <c r="AH30" i="1"/>
  <c r="AI30" i="1"/>
  <c r="AJ30" i="1"/>
  <c r="AA31" i="1"/>
  <c r="AB31" i="1"/>
  <c r="AC31" i="1"/>
  <c r="AD31" i="1"/>
  <c r="AE31" i="1"/>
  <c r="AF31" i="1"/>
  <c r="AG31" i="1"/>
  <c r="AH31" i="1"/>
  <c r="AI31" i="1"/>
  <c r="AJ31" i="1"/>
  <c r="AA32" i="1"/>
  <c r="AB32" i="1"/>
  <c r="AC32" i="1"/>
  <c r="AD32" i="1"/>
  <c r="AE32" i="1"/>
  <c r="AF32" i="1"/>
  <c r="AG32" i="1"/>
  <c r="AH32" i="1"/>
  <c r="AI32" i="1"/>
  <c r="AJ32" i="1"/>
  <c r="AA33" i="1"/>
  <c r="AB33" i="1"/>
  <c r="AC33" i="1"/>
  <c r="AD33" i="1"/>
  <c r="AE33" i="1"/>
  <c r="AF33" i="1"/>
  <c r="AG33" i="1"/>
  <c r="AH33" i="1"/>
  <c r="AI33" i="1"/>
  <c r="AJ33" i="1"/>
  <c r="AA34" i="1"/>
  <c r="AB34" i="1"/>
  <c r="AC34" i="1"/>
  <c r="AD34" i="1"/>
  <c r="AE34" i="1"/>
  <c r="AF34" i="1"/>
  <c r="AG34" i="1"/>
  <c r="AH34" i="1"/>
  <c r="AI34" i="1"/>
  <c r="AJ34" i="1"/>
  <c r="AA35" i="1"/>
  <c r="AB35" i="1"/>
  <c r="AC35" i="1"/>
  <c r="AD35" i="1"/>
  <c r="AE35" i="1"/>
  <c r="AF35" i="1"/>
  <c r="AG35" i="1"/>
  <c r="AH35" i="1"/>
  <c r="AI35" i="1"/>
  <c r="AJ35" i="1"/>
  <c r="AA36" i="1"/>
  <c r="AB36" i="1"/>
  <c r="AC36" i="1"/>
  <c r="AD36" i="1"/>
  <c r="AE36" i="1"/>
  <c r="AF36" i="1"/>
  <c r="AG36" i="1"/>
  <c r="AH36" i="1"/>
  <c r="AI36" i="1"/>
  <c r="AJ36" i="1"/>
  <c r="AA37" i="1"/>
  <c r="AB37" i="1"/>
  <c r="AC37" i="1"/>
  <c r="AD37" i="1"/>
  <c r="AE37" i="1"/>
  <c r="AF37" i="1"/>
  <c r="AG37" i="1"/>
  <c r="AH37" i="1"/>
  <c r="AI37" i="1"/>
  <c r="AJ37" i="1"/>
  <c r="AB2" i="1"/>
  <c r="AC2" i="1"/>
  <c r="AD2" i="1"/>
  <c r="AE2" i="1"/>
  <c r="AF2" i="1"/>
  <c r="AG2" i="1"/>
  <c r="AH2" i="1"/>
  <c r="AI2" i="1"/>
  <c r="AJ2" i="1"/>
  <c r="AA2" i="1"/>
</calcChain>
</file>

<file path=xl/sharedStrings.xml><?xml version="1.0" encoding="utf-8"?>
<sst xmlns="http://schemas.openxmlformats.org/spreadsheetml/2006/main" count="671" uniqueCount="392">
  <si>
    <t>n_routes</t>
  </si>
  <si>
    <t>n_stops</t>
  </si>
  <si>
    <t>n_trips</t>
  </si>
  <si>
    <t>n_days</t>
  </si>
  <si>
    <t>height_km</t>
  </si>
  <si>
    <t>width_km</t>
  </si>
  <si>
    <t>n_service_days</t>
  </si>
  <si>
    <t>stop_spatial_density</t>
  </si>
  <si>
    <t>trip_temporal_density</t>
  </si>
  <si>
    <t>route_trip_avg</t>
  </si>
  <si>
    <t>Pearson</t>
  </si>
  <si>
    <t>Spearman</t>
  </si>
  <si>
    <t>Census Value</t>
  </si>
  <si>
    <t>Correlation Measure</t>
  </si>
  <si>
    <t>Number of Routes</t>
  </si>
  <si>
    <t>Number of Stops</t>
  </si>
  <si>
    <t>Number of Trips</t>
  </si>
  <si>
    <t>Number of Days</t>
  </si>
  <si>
    <t>Service Area Height (km)</t>
  </si>
  <si>
    <t>Service Area Width (km)</t>
  </si>
  <si>
    <t>Stop Spatial Density</t>
  </si>
  <si>
    <t>Trip Temporal Density</t>
  </si>
  <si>
    <t>Average Trips per Route</t>
  </si>
  <si>
    <t>Population, 2011</t>
  </si>
  <si>
    <t>Population, 2021</t>
  </si>
  <si>
    <t>Population, 2016</t>
  </si>
  <si>
    <t xml:space="preserve">Population 2016-2021, % Change </t>
  </si>
  <si>
    <t>Total Private Dwellings, 2016</t>
  </si>
  <si>
    <t>Total Private Dwellings, 2021</t>
  </si>
  <si>
    <t>Total Private Dwellings, % Change</t>
  </si>
  <si>
    <t>Private Dwellings Occupied by Usual Residents, 2016</t>
  </si>
  <si>
    <t>Private Dwellings Occupied by Usual Residents, % Change</t>
  </si>
  <si>
    <t>Private Dwellings Occupied by Usual Residents, 2021</t>
  </si>
  <si>
    <t>Land Area In Square Kilometres, 2016</t>
  </si>
  <si>
    <t>Land Area In Square Kilometres, 2021</t>
  </si>
  <si>
    <t>Population Density Per Square Kilometre, 2016</t>
  </si>
  <si>
    <t>Population Density Per Square Kilometre, 2021</t>
  </si>
  <si>
    <t>National Population Rank, 2016</t>
  </si>
  <si>
    <t>National Population Rank, 2021</t>
  </si>
  <si>
    <t>Provincial Territorial Population Rank, 2016</t>
  </si>
  <si>
    <t>Provincial Territorial Population Rank, 2021</t>
  </si>
  <si>
    <t>Number of Service Days</t>
  </si>
  <si>
    <t>***</t>
  </si>
  <si>
    <t>**</t>
  </si>
  <si>
    <t>*</t>
  </si>
  <si>
    <t>0.4028 ***</t>
  </si>
  <si>
    <t>0.4912 ***</t>
  </si>
  <si>
    <t>0.4037 ***</t>
  </si>
  <si>
    <t>0.3687 ***</t>
  </si>
  <si>
    <t xml:space="preserve">-0.0518 </t>
  </si>
  <si>
    <t xml:space="preserve">-0.051 </t>
  </si>
  <si>
    <t xml:space="preserve">-0.1312 </t>
  </si>
  <si>
    <t>0.4084 ***</t>
  </si>
  <si>
    <t>0.5249 ***</t>
  </si>
  <si>
    <t xml:space="preserve">0.1807 </t>
  </si>
  <si>
    <t>0.3326 **</t>
  </si>
  <si>
    <t>0.3655 ***</t>
  </si>
  <si>
    <t>0.3127 **</t>
  </si>
  <si>
    <t>0.3833 ***</t>
  </si>
  <si>
    <t xml:space="preserve">-0.0643 </t>
  </si>
  <si>
    <t xml:space="preserve">-0.1138 </t>
  </si>
  <si>
    <t>-0.2894 **</t>
  </si>
  <si>
    <t>0.4487 ***</t>
  </si>
  <si>
    <t>0.3126 **</t>
  </si>
  <si>
    <t>0.2265 *</t>
  </si>
  <si>
    <t>0.3977 ***</t>
  </si>
  <si>
    <t>0.4877 ***</t>
  </si>
  <si>
    <t>0.4057 ***</t>
  </si>
  <si>
    <t>0.369 ***</t>
  </si>
  <si>
    <t xml:space="preserve">-0.052 </t>
  </si>
  <si>
    <t xml:space="preserve">-0.0529 </t>
  </si>
  <si>
    <t xml:space="preserve">-0.1286 </t>
  </si>
  <si>
    <t>0.4087 ***</t>
  </si>
  <si>
    <t>0.5269 ***</t>
  </si>
  <si>
    <t xml:space="preserve">0.1834 </t>
  </si>
  <si>
    <t>0.3314 **</t>
  </si>
  <si>
    <t>0.359 ***</t>
  </si>
  <si>
    <t>0.3038 **</t>
  </si>
  <si>
    <t>0.3774 ***</t>
  </si>
  <si>
    <t xml:space="preserve">-0.0717 </t>
  </si>
  <si>
    <t xml:space="preserve">-0.1247 </t>
  </si>
  <si>
    <t>-0.2939 **</t>
  </si>
  <si>
    <t>0.4545 ***</t>
  </si>
  <si>
    <t>0.3049 **</t>
  </si>
  <si>
    <t xml:space="preserve">0.2129 </t>
  </si>
  <si>
    <t>0.3914 ***</t>
  </si>
  <si>
    <t>0.486 ***</t>
  </si>
  <si>
    <t>0.411 ***</t>
  </si>
  <si>
    <t>0.3741 ***</t>
  </si>
  <si>
    <t xml:space="preserve">-0.0506 </t>
  </si>
  <si>
    <t xml:space="preserve">-0.0521 </t>
  </si>
  <si>
    <t xml:space="preserve">-0.1271 </t>
  </si>
  <si>
    <t>0.4075 ***</t>
  </si>
  <si>
    <t>0.5281 ***</t>
  </si>
  <si>
    <t xml:space="preserve">0.1897 </t>
  </si>
  <si>
    <t>0.3324 **</t>
  </si>
  <si>
    <t>0.3604 ***</t>
  </si>
  <si>
    <t>0.3055 **</t>
  </si>
  <si>
    <t>0.3767 ***</t>
  </si>
  <si>
    <t xml:space="preserve">-0.0631 </t>
  </si>
  <si>
    <t xml:space="preserve">-0.1148 </t>
  </si>
  <si>
    <t>-0.2953 **</t>
  </si>
  <si>
    <t>0.4439 ***</t>
  </si>
  <si>
    <t>0.3097 **</t>
  </si>
  <si>
    <t xml:space="preserve">0.2136 </t>
  </si>
  <si>
    <t xml:space="preserve">-0.1337 </t>
  </si>
  <si>
    <t xml:space="preserve">-0.1254 </t>
  </si>
  <si>
    <t xml:space="preserve">-0.0583 </t>
  </si>
  <si>
    <t xml:space="preserve">-0.0908 </t>
  </si>
  <si>
    <t xml:space="preserve">0.0401 </t>
  </si>
  <si>
    <t xml:space="preserve">0.0503 </t>
  </si>
  <si>
    <t xml:space="preserve">0.0349 </t>
  </si>
  <si>
    <t xml:space="preserve">-0.0582 </t>
  </si>
  <si>
    <t xml:space="preserve">-0.0732 </t>
  </si>
  <si>
    <t xml:space="preserve">0.0642 </t>
  </si>
  <si>
    <t xml:space="preserve">-0.0748 </t>
  </si>
  <si>
    <t xml:space="preserve">-0.0434 </t>
  </si>
  <si>
    <t xml:space="preserve">0.0191 </t>
  </si>
  <si>
    <t xml:space="preserve">-0.0596 </t>
  </si>
  <si>
    <t xml:space="preserve">0.046 </t>
  </si>
  <si>
    <t xml:space="preserve">0.0805 </t>
  </si>
  <si>
    <t xml:space="preserve">0.0043 </t>
  </si>
  <si>
    <t xml:space="preserve">-0.159 </t>
  </si>
  <si>
    <t xml:space="preserve">0.0213 </t>
  </si>
  <si>
    <t xml:space="preserve">0.0876 </t>
  </si>
  <si>
    <t>0.4898 ***</t>
  </si>
  <si>
    <t>0.4318 ***</t>
  </si>
  <si>
    <t>0.3938 ***</t>
  </si>
  <si>
    <t xml:space="preserve">-0.0538 </t>
  </si>
  <si>
    <t xml:space="preserve">-0.0481 </t>
  </si>
  <si>
    <t xml:space="preserve">-0.1191 </t>
  </si>
  <si>
    <t>0.4046 ***</t>
  </si>
  <si>
    <t>0.5313 ***</t>
  </si>
  <si>
    <t xml:space="preserve">0.1952 </t>
  </si>
  <si>
    <t>0.3222 **</t>
  </si>
  <si>
    <t>0.3518 **</t>
  </si>
  <si>
    <t>0.2977 **</t>
  </si>
  <si>
    <t>0.3794 ***</t>
  </si>
  <si>
    <t xml:space="preserve">-0.0661 </t>
  </si>
  <si>
    <t xml:space="preserve">-0.1188 </t>
  </si>
  <si>
    <t>-0.2333 *</t>
  </si>
  <si>
    <t>0.4381 ***</t>
  </si>
  <si>
    <t>0.2891 **</t>
  </si>
  <si>
    <t>0.2191 *</t>
  </si>
  <si>
    <t>0.4018 ***</t>
  </si>
  <si>
    <t>0.488 ***</t>
  </si>
  <si>
    <t>0.4347 ***</t>
  </si>
  <si>
    <t>0.397 ***</t>
  </si>
  <si>
    <t xml:space="preserve">-0.0549 </t>
  </si>
  <si>
    <t xml:space="preserve">-0.0495 </t>
  </si>
  <si>
    <t xml:space="preserve">-0.1173 </t>
  </si>
  <si>
    <t>0.4061 ***</t>
  </si>
  <si>
    <t>0.5296 ***</t>
  </si>
  <si>
    <t xml:space="preserve">0.1978 </t>
  </si>
  <si>
    <t>0.3135 **</t>
  </si>
  <si>
    <t>0.341 **</t>
  </si>
  <si>
    <t>0.2856 **</t>
  </si>
  <si>
    <t>0.3736 ***</t>
  </si>
  <si>
    <t xml:space="preserve">-0.0751 </t>
  </si>
  <si>
    <t xml:space="preserve">-0.1267 </t>
  </si>
  <si>
    <t>-0.2322 *</t>
  </si>
  <si>
    <t>0.4404 ***</t>
  </si>
  <si>
    <t>0.2786 *</t>
  </si>
  <si>
    <t xml:space="preserve">0.2086 </t>
  </si>
  <si>
    <t xml:space="preserve">-0.0109 </t>
  </si>
  <si>
    <t xml:space="preserve">-0.0366 </t>
  </si>
  <si>
    <t xml:space="preserve">0.0028 </t>
  </si>
  <si>
    <t xml:space="preserve">-0.0674 </t>
  </si>
  <si>
    <t xml:space="preserve">0.0934 </t>
  </si>
  <si>
    <t xml:space="preserve">0.1043 </t>
  </si>
  <si>
    <t xml:space="preserve">-0.0735 </t>
  </si>
  <si>
    <t xml:space="preserve">-0.0981 </t>
  </si>
  <si>
    <t xml:space="preserve">0.0228 </t>
  </si>
  <si>
    <t xml:space="preserve">0.1061 </t>
  </si>
  <si>
    <t xml:space="preserve">0.1324 </t>
  </si>
  <si>
    <t xml:space="preserve">0.0864 </t>
  </si>
  <si>
    <t xml:space="preserve">0.1406 </t>
  </si>
  <si>
    <t xml:space="preserve">-0.0238 </t>
  </si>
  <si>
    <t xml:space="preserve">0.1347 </t>
  </si>
  <si>
    <t xml:space="preserve">0.1456 </t>
  </si>
  <si>
    <t xml:space="preserve">-0.1528 </t>
  </si>
  <si>
    <t xml:space="preserve">-0.1216 </t>
  </si>
  <si>
    <t xml:space="preserve">0.1452 </t>
  </si>
  <si>
    <t xml:space="preserve">0.0471 </t>
  </si>
  <si>
    <t>0.4063 ***</t>
  </si>
  <si>
    <t>0.4902 ***</t>
  </si>
  <si>
    <t>0.4291 ***</t>
  </si>
  <si>
    <t>0.392 ***</t>
  </si>
  <si>
    <t xml:space="preserve">-0.0536 </t>
  </si>
  <si>
    <t xml:space="preserve">-0.0484 </t>
  </si>
  <si>
    <t xml:space="preserve">-0.1207 </t>
  </si>
  <si>
    <t>0.4059 ***</t>
  </si>
  <si>
    <t xml:space="preserve">0.1937 </t>
  </si>
  <si>
    <t>0.3197 **</t>
  </si>
  <si>
    <t>0.3505 **</t>
  </si>
  <si>
    <t>0.377 ***</t>
  </si>
  <si>
    <t xml:space="preserve">-0.0618 </t>
  </si>
  <si>
    <t xml:space="preserve">-0.1185 </t>
  </si>
  <si>
    <t>-0.2377 *</t>
  </si>
  <si>
    <t>0.4331 ***</t>
  </si>
  <si>
    <t>0.2907 **</t>
  </si>
  <si>
    <t>0.2211 *</t>
  </si>
  <si>
    <t>0.4006 ***</t>
  </si>
  <si>
    <t>0.4868 ***</t>
  </si>
  <si>
    <t>0.4306 ***</t>
  </si>
  <si>
    <t>0.3925 ***</t>
  </si>
  <si>
    <t xml:space="preserve">-0.0544 </t>
  </si>
  <si>
    <t xml:space="preserve">-0.0501 </t>
  </si>
  <si>
    <t>0.4072 ***</t>
  </si>
  <si>
    <t>0.529 ***</t>
  </si>
  <si>
    <t xml:space="preserve">0.1963 </t>
  </si>
  <si>
    <t>0.3177 **</t>
  </si>
  <si>
    <t>0.3455 **</t>
  </si>
  <si>
    <t>0.289 **</t>
  </si>
  <si>
    <t>0.3707 ***</t>
  </si>
  <si>
    <t xml:space="preserve">-0.0684 </t>
  </si>
  <si>
    <t>-0.2434 *</t>
  </si>
  <si>
    <t>0.4336 ***</t>
  </si>
  <si>
    <t>0.2837 **</t>
  </si>
  <si>
    <t xml:space="preserve">0.2095 </t>
  </si>
  <si>
    <t xml:space="preserve">-0.0502 </t>
  </si>
  <si>
    <t xml:space="preserve">-0.0688 </t>
  </si>
  <si>
    <t xml:space="preserve">-0.0266 </t>
  </si>
  <si>
    <t xml:space="preserve">-0.073 </t>
  </si>
  <si>
    <t xml:space="preserve">0.0737 </t>
  </si>
  <si>
    <t xml:space="preserve">0.0753 </t>
  </si>
  <si>
    <t xml:space="preserve">-0.032 </t>
  </si>
  <si>
    <t xml:space="preserve">-0.1236 </t>
  </si>
  <si>
    <t xml:space="preserve">-0.0324 </t>
  </si>
  <si>
    <t xml:space="preserve">0.0725 </t>
  </si>
  <si>
    <t xml:space="preserve">0.0491 </t>
  </si>
  <si>
    <t xml:space="preserve">0.0122 </t>
  </si>
  <si>
    <t xml:space="preserve">0.0647 </t>
  </si>
  <si>
    <t xml:space="preserve">-0.0639 </t>
  </si>
  <si>
    <t xml:space="preserve">0.114 </t>
  </si>
  <si>
    <t xml:space="preserve">0.1137 </t>
  </si>
  <si>
    <t xml:space="preserve">-0.0645 </t>
  </si>
  <si>
    <t xml:space="preserve">-0.1576 </t>
  </si>
  <si>
    <t xml:space="preserve">0.0671 </t>
  </si>
  <si>
    <t xml:space="preserve">0.0089 </t>
  </si>
  <si>
    <t xml:space="preserve">-0.0222 </t>
  </si>
  <si>
    <t xml:space="preserve">-0.0693 </t>
  </si>
  <si>
    <t xml:space="preserve">-0.0611 </t>
  </si>
  <si>
    <t xml:space="preserve">-0.0592 </t>
  </si>
  <si>
    <t xml:space="preserve">-0.0897 </t>
  </si>
  <si>
    <t xml:space="preserve">-0.0696 </t>
  </si>
  <si>
    <t xml:space="preserve">-0.0325 </t>
  </si>
  <si>
    <t xml:space="preserve">-0.0573 </t>
  </si>
  <si>
    <t xml:space="preserve">-0.0586 </t>
  </si>
  <si>
    <t xml:space="preserve">-0.0812 </t>
  </si>
  <si>
    <t>0.2373 *</t>
  </si>
  <si>
    <t>0.2174 *</t>
  </si>
  <si>
    <t xml:space="preserve">0.146 </t>
  </si>
  <si>
    <t xml:space="preserve">0.1628 </t>
  </si>
  <si>
    <t xml:space="preserve">-0.088 </t>
  </si>
  <si>
    <t xml:space="preserve">-0.099 </t>
  </si>
  <si>
    <t>-0.2945 **</t>
  </si>
  <si>
    <t>0.2759 *</t>
  </si>
  <si>
    <t xml:space="preserve">0.1528 </t>
  </si>
  <si>
    <t xml:space="preserve">0.0126 </t>
  </si>
  <si>
    <t xml:space="preserve">-0.0233 </t>
  </si>
  <si>
    <t xml:space="preserve">-0.0703 </t>
  </si>
  <si>
    <t xml:space="preserve">-0.0615 </t>
  </si>
  <si>
    <t xml:space="preserve">-0.0597 </t>
  </si>
  <si>
    <t xml:space="preserve">-0.0899 </t>
  </si>
  <si>
    <t xml:space="preserve">-0.07 </t>
  </si>
  <si>
    <t xml:space="preserve">-0.0321 </t>
  </si>
  <si>
    <t xml:space="preserve">-0.0593 </t>
  </si>
  <si>
    <t xml:space="preserve">-0.0813 </t>
  </si>
  <si>
    <t xml:space="preserve">0.1974 </t>
  </si>
  <si>
    <t xml:space="preserve">0.1788 </t>
  </si>
  <si>
    <t xml:space="preserve">0.1122 </t>
  </si>
  <si>
    <t xml:space="preserve">0.1265 </t>
  </si>
  <si>
    <t xml:space="preserve">-0.1167 </t>
  </si>
  <si>
    <t xml:space="preserve">-0.1358 </t>
  </si>
  <si>
    <t>-0.2711 *</t>
  </si>
  <si>
    <t>0.2712 *</t>
  </si>
  <si>
    <t xml:space="preserve">0.118 </t>
  </si>
  <si>
    <t xml:space="preserve">-0.0142 </t>
  </si>
  <si>
    <t>0.3562 **</t>
  </si>
  <si>
    <t>0.5104 ***</t>
  </si>
  <si>
    <t>0.5497 ***</t>
  </si>
  <si>
    <t>0.6002 ***</t>
  </si>
  <si>
    <t xml:space="preserve">0.0196 </t>
  </si>
  <si>
    <t xml:space="preserve">0.0291 </t>
  </si>
  <si>
    <t xml:space="preserve">-0.0566 </t>
  </si>
  <si>
    <t>0.3294 **</t>
  </si>
  <si>
    <t>0.4032 ***</t>
  </si>
  <si>
    <t>0.2979 **</t>
  </si>
  <si>
    <t>0.3086 **</t>
  </si>
  <si>
    <t>0.3564 **</t>
  </si>
  <si>
    <t>0.4091 ***</t>
  </si>
  <si>
    <t xml:space="preserve">0.0835 </t>
  </si>
  <si>
    <t xml:space="preserve">0.0857 </t>
  </si>
  <si>
    <t xml:space="preserve">-0.0942 </t>
  </si>
  <si>
    <t>0.3013 **</t>
  </si>
  <si>
    <t>0.3496 **</t>
  </si>
  <si>
    <t>0.3196 **</t>
  </si>
  <si>
    <t>0.417 ***</t>
  </si>
  <si>
    <t>0.5751 ***</t>
  </si>
  <si>
    <t>0.5639 ***</t>
  </si>
  <si>
    <t>0.6468 ***</t>
  </si>
  <si>
    <t xml:space="preserve">0.0455 </t>
  </si>
  <si>
    <t xml:space="preserve">0.0741 </t>
  </si>
  <si>
    <t xml:space="preserve">-0.0679 </t>
  </si>
  <si>
    <t>0.3022 **</t>
  </si>
  <si>
    <t>0.438 ***</t>
  </si>
  <si>
    <t>0.2968 **</t>
  </si>
  <si>
    <t>0.3472 **</t>
  </si>
  <si>
    <t>0.4292 ***</t>
  </si>
  <si>
    <t>0.3904 ***</t>
  </si>
  <si>
    <t>0.4451 ***</t>
  </si>
  <si>
    <t xml:space="preserve">0.1134 </t>
  </si>
  <si>
    <t xml:space="preserve">0.1271 </t>
  </si>
  <si>
    <t>0.308 **</t>
  </si>
  <si>
    <t>0.3843 ***</t>
  </si>
  <si>
    <t>0.3476 **</t>
  </si>
  <si>
    <t>-0.2393 *</t>
  </si>
  <si>
    <t>-0.2436 *</t>
  </si>
  <si>
    <t xml:space="preserve">-0.08 </t>
  </si>
  <si>
    <t xml:space="preserve">-0.1199 </t>
  </si>
  <si>
    <t xml:space="preserve">0.0453 </t>
  </si>
  <si>
    <t xml:space="preserve">0.0532 </t>
  </si>
  <si>
    <t>-0.36 ***</t>
  </si>
  <si>
    <t xml:space="preserve">-0.1468 </t>
  </si>
  <si>
    <t xml:space="preserve">-0.0362 </t>
  </si>
  <si>
    <t>-0.3326 **</t>
  </si>
  <si>
    <t>-0.3655 ***</t>
  </si>
  <si>
    <t>-0.3127 **</t>
  </si>
  <si>
    <t>-0.3833 ***</t>
  </si>
  <si>
    <t xml:space="preserve">0.0643 </t>
  </si>
  <si>
    <t xml:space="preserve">0.1138 </t>
  </si>
  <si>
    <t>0.2894 **</t>
  </si>
  <si>
    <t>-0.4487 ***</t>
  </si>
  <si>
    <t>-0.3126 **</t>
  </si>
  <si>
    <t>-0.2265 *</t>
  </si>
  <si>
    <t>-0.2358 *</t>
  </si>
  <si>
    <t>-0.2362 *</t>
  </si>
  <si>
    <t xml:space="preserve">-0.1073 </t>
  </si>
  <si>
    <t xml:space="preserve">0.0508 </t>
  </si>
  <si>
    <t xml:space="preserve">0.0627 </t>
  </si>
  <si>
    <t xml:space="preserve">0.1474 </t>
  </si>
  <si>
    <t>-0.3633 ***</t>
  </si>
  <si>
    <t xml:space="preserve">-0.1414 </t>
  </si>
  <si>
    <t xml:space="preserve">-0.0252 </t>
  </si>
  <si>
    <t>-0.3314 **</t>
  </si>
  <si>
    <t>-0.359 ***</t>
  </si>
  <si>
    <t>-0.3038 **</t>
  </si>
  <si>
    <t>-0.3774 ***</t>
  </si>
  <si>
    <t xml:space="preserve">0.0717 </t>
  </si>
  <si>
    <t xml:space="preserve">0.1247 </t>
  </si>
  <si>
    <t>0.2939 **</t>
  </si>
  <si>
    <t>-0.4545 ***</t>
  </si>
  <si>
    <t>-0.3049 **</t>
  </si>
  <si>
    <t xml:space="preserve">-0.2129 </t>
  </si>
  <si>
    <t>-0.3016 **</t>
  </si>
  <si>
    <t>-0.2642 *</t>
  </si>
  <si>
    <t xml:space="preserve">-0.1557 </t>
  </si>
  <si>
    <t>0.2465 *</t>
  </si>
  <si>
    <t>0.2478 *</t>
  </si>
  <si>
    <t xml:space="preserve">-0.105 </t>
  </si>
  <si>
    <t>-0.3568 ***</t>
  </si>
  <si>
    <t xml:space="preserve">-0.0917 </t>
  </si>
  <si>
    <t xml:space="preserve">0.1577 </t>
  </si>
  <si>
    <t>-0.3391 **</t>
  </si>
  <si>
    <t>-0.317 **</t>
  </si>
  <si>
    <t>-0.2245 *</t>
  </si>
  <si>
    <t>-0.4537 ***</t>
  </si>
  <si>
    <t xml:space="preserve">0.1645 </t>
  </si>
  <si>
    <t xml:space="preserve">0.1692 </t>
  </si>
  <si>
    <t>-0.506 ***</t>
  </si>
  <si>
    <t xml:space="preserve">-0.1872 </t>
  </si>
  <si>
    <t xml:space="preserve">-0.0929 </t>
  </si>
  <si>
    <t>-0.3011 **</t>
  </si>
  <si>
    <t>-0.2634 *</t>
  </si>
  <si>
    <t xml:space="preserve">-0.0523 </t>
  </si>
  <si>
    <t xml:space="preserve">-0.1457 </t>
  </si>
  <si>
    <t>0.2516 *</t>
  </si>
  <si>
    <t>0.2555 *</t>
  </si>
  <si>
    <t xml:space="preserve">-0.1011 </t>
  </si>
  <si>
    <t>-0.3613 ***</t>
  </si>
  <si>
    <t xml:space="preserve">-0.0892 </t>
  </si>
  <si>
    <t xml:space="preserve">0.1682 </t>
  </si>
  <si>
    <t>-0.3451 **</t>
  </si>
  <si>
    <t>-0.3234 **</t>
  </si>
  <si>
    <t>-0.2307 *</t>
  </si>
  <si>
    <t>-0.4593 ***</t>
  </si>
  <si>
    <t xml:space="preserve">0.1608 </t>
  </si>
  <si>
    <t xml:space="preserve">0.1429 </t>
  </si>
  <si>
    <t>-0.5124 ***</t>
  </si>
  <si>
    <t xml:space="preserve">-0.1941 </t>
  </si>
  <si>
    <t xml:space="preserve">-0.0997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</si>
</sst>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2" tint="-0.749992370372631"/>
      <name val="Times New Roman"/>
      <family val="1"/>
    </font>
    <font>
      <sz val="12"/>
      <color theme="0"/>
      <name val="Times New Roman"/>
      <family val="1"/>
    </font>
    <font>
      <sz val="12"/>
      <color theme="1" tint="0.14999847407452621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3A3838"/>
      <name val="Times New Roman"/>
      <family val="1"/>
    </font>
    <font>
      <sz val="12"/>
      <color rgb="FF262626"/>
      <name val="Times New Roman"/>
      <family val="1"/>
    </font>
    <font>
      <sz val="12"/>
      <color rgb="FFFFFFFF"/>
      <name val="Times New Roman"/>
      <family val="1"/>
    </font>
  </fonts>
  <fills count="2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7FEE"/>
        <bgColor indexed="64"/>
      </patternFill>
    </fill>
    <fill>
      <patternFill patternType="solid">
        <fgColor rgb="FFDA67F4"/>
        <bgColor indexed="64"/>
      </patternFill>
    </fill>
    <fill>
      <patternFill patternType="solid">
        <fgColor rgb="FFDA88EC"/>
        <bgColor indexed="64"/>
      </patternFill>
    </fill>
    <fill>
      <patternFill patternType="solid">
        <fgColor rgb="FFB1B9E1"/>
        <bgColor indexed="64"/>
      </patternFill>
    </fill>
    <fill>
      <patternFill patternType="solid">
        <fgColor rgb="FF96A4E6"/>
        <bgColor indexed="64"/>
      </patternFill>
    </fill>
    <fill>
      <patternFill patternType="solid">
        <fgColor rgb="FFDA7DEE"/>
        <bgColor indexed="64"/>
      </patternFill>
    </fill>
    <fill>
      <patternFill patternType="solid">
        <fgColor rgb="FFDA5EF6"/>
        <bgColor indexed="64"/>
      </patternFill>
    </fill>
    <fill>
      <patternFill patternType="solid">
        <fgColor rgb="FFD9BAE0"/>
        <bgColor indexed="64"/>
      </patternFill>
    </fill>
    <fill>
      <patternFill patternType="solid">
        <fgColor rgb="FFD992EA"/>
        <bgColor indexed="64"/>
      </patternFill>
    </fill>
    <fill>
      <patternFill patternType="solid">
        <fgColor rgb="FFDA89EC"/>
        <bgColor indexed="64"/>
      </patternFill>
    </fill>
    <fill>
      <patternFill patternType="solid">
        <fgColor rgb="FFD997E8"/>
        <bgColor indexed="64"/>
      </patternFill>
    </fill>
    <fill>
      <patternFill patternType="solid">
        <fgColor rgb="FFDA84ED"/>
        <bgColor indexed="64"/>
      </patternFill>
    </fill>
    <fill>
      <patternFill patternType="solid">
        <fgColor rgb="FFADB6E2"/>
        <bgColor indexed="64"/>
      </patternFill>
    </fill>
    <fill>
      <patternFill patternType="solid">
        <fgColor rgb="FF9CA8E5"/>
        <bgColor indexed="64"/>
      </patternFill>
    </fill>
    <fill>
      <patternFill patternType="solid">
        <fgColor rgb="FF6179F0"/>
        <bgColor indexed="64"/>
      </patternFill>
    </fill>
    <fill>
      <patternFill patternType="solid">
        <fgColor rgb="FFDA73F1"/>
        <bgColor indexed="64"/>
      </patternFill>
    </fill>
    <fill>
      <patternFill patternType="solid">
        <fgColor rgb="FFD9AEE3"/>
        <bgColor indexed="64"/>
      </patternFill>
    </fill>
    <fill>
      <patternFill patternType="solid">
        <fgColor rgb="FFDA80EE"/>
        <bgColor indexed="64"/>
      </patternFill>
    </fill>
    <fill>
      <patternFill patternType="solid">
        <fgColor rgb="FFDA68F3"/>
        <bgColor indexed="64"/>
      </patternFill>
    </fill>
    <fill>
      <patternFill patternType="solid">
        <fgColor rgb="FFDA7EEE"/>
        <bgColor indexed="64"/>
      </patternFill>
    </fill>
    <fill>
      <patternFill patternType="solid">
        <fgColor rgb="FF97A4E6"/>
        <bgColor indexed="64"/>
      </patternFill>
    </fill>
    <fill>
      <patternFill patternType="solid">
        <fgColor rgb="FFD992E9"/>
        <bgColor indexed="64"/>
      </patternFill>
    </fill>
    <fill>
      <patternFill patternType="solid">
        <fgColor rgb="FFDA8BEB"/>
        <bgColor indexed="64"/>
      </patternFill>
    </fill>
    <fill>
      <patternFill patternType="solid">
        <fgColor rgb="FFD999E8"/>
        <bgColor indexed="64"/>
      </patternFill>
    </fill>
    <fill>
      <patternFill patternType="solid">
        <fgColor rgb="FFDA86EC"/>
        <bgColor indexed="64"/>
      </patternFill>
    </fill>
    <fill>
      <patternFill patternType="solid">
        <fgColor rgb="FFAAB4E2"/>
        <bgColor indexed="64"/>
      </patternFill>
    </fill>
    <fill>
      <patternFill patternType="solid">
        <fgColor rgb="FF99A5E6"/>
        <bgColor indexed="64"/>
      </patternFill>
    </fill>
    <fill>
      <patternFill patternType="solid">
        <fgColor rgb="FF5F78F0"/>
        <bgColor indexed="64"/>
      </patternFill>
    </fill>
    <fill>
      <patternFill patternType="solid">
        <fgColor rgb="FFDA71F1"/>
        <bgColor indexed="64"/>
      </patternFill>
    </fill>
    <fill>
      <patternFill patternType="solid">
        <fgColor rgb="FFD9B2E2"/>
        <bgColor indexed="64"/>
      </patternFill>
    </fill>
    <fill>
      <patternFill patternType="solid">
        <fgColor rgb="FFDA82ED"/>
        <bgColor indexed="64"/>
      </patternFill>
    </fill>
    <fill>
      <patternFill patternType="solid">
        <fgColor rgb="FFDA69F3"/>
        <bgColor indexed="64"/>
      </patternFill>
    </fill>
    <fill>
      <patternFill patternType="solid">
        <fgColor rgb="FFDA7DEF"/>
        <bgColor indexed="64"/>
      </patternFill>
    </fill>
    <fill>
      <patternFill patternType="solid">
        <fgColor rgb="FFDA87EC"/>
        <bgColor indexed="64"/>
      </patternFill>
    </fill>
    <fill>
      <patternFill patternType="solid">
        <fgColor rgb="FFB2B9E1"/>
        <bgColor indexed="64"/>
      </patternFill>
    </fill>
    <fill>
      <patternFill patternType="solid">
        <fgColor rgb="FF98A5E6"/>
        <bgColor indexed="64"/>
      </patternFill>
    </fill>
    <fill>
      <patternFill patternType="solid">
        <fgColor rgb="FFDA5DF6"/>
        <bgColor indexed="64"/>
      </patternFill>
    </fill>
    <fill>
      <patternFill patternType="solid">
        <fgColor rgb="FFD9B8E0"/>
        <bgColor indexed="64"/>
      </patternFill>
    </fill>
    <fill>
      <patternFill patternType="solid">
        <fgColor rgb="FFDA8AEB"/>
        <bgColor indexed="64"/>
      </patternFill>
    </fill>
    <fill>
      <patternFill patternType="solid">
        <fgColor rgb="FF5F77F1"/>
        <bgColor indexed="64"/>
      </patternFill>
    </fill>
    <fill>
      <patternFill patternType="solid">
        <fgColor rgb="FFDA74F1"/>
        <bgColor indexed="64"/>
      </patternFill>
    </fill>
    <fill>
      <patternFill patternType="solid">
        <fgColor rgb="FFD998E8"/>
        <bgColor indexed="64"/>
      </patternFill>
    </fill>
    <fill>
      <patternFill patternType="solid">
        <fgColor rgb="FF95A3E6"/>
        <bgColor indexed="64"/>
      </patternFill>
    </fill>
    <fill>
      <patternFill patternType="solid">
        <fgColor rgb="FFAFB7E1"/>
        <bgColor indexed="64"/>
      </patternFill>
    </fill>
    <fill>
      <patternFill patternType="solid">
        <fgColor rgb="FFA4AEE3"/>
        <bgColor indexed="64"/>
      </patternFill>
    </fill>
    <fill>
      <patternFill patternType="solid">
        <fgColor rgb="FFD0D2DB"/>
        <bgColor indexed="64"/>
      </patternFill>
    </fill>
    <fill>
      <patternFill patternType="solid">
        <fgColor rgb="FFD4D5DA"/>
        <bgColor indexed="64"/>
      </patternFill>
    </fill>
    <fill>
      <patternFill patternType="solid">
        <fgColor rgb="FFCFD1DB"/>
        <bgColor indexed="64"/>
      </patternFill>
    </fill>
    <fill>
      <patternFill patternType="solid">
        <fgColor rgb="FFAAB3E2"/>
        <bgColor indexed="64"/>
      </patternFill>
    </fill>
    <fill>
      <patternFill patternType="solid">
        <fgColor rgb="FFD8D8DA"/>
        <bgColor indexed="64"/>
      </patternFill>
    </fill>
    <fill>
      <patternFill patternType="solid">
        <fgColor rgb="FFA9B3E2"/>
        <bgColor indexed="64"/>
      </patternFill>
    </fill>
    <fill>
      <patternFill patternType="solid">
        <fgColor rgb="FFB4BBE0"/>
        <bgColor indexed="64"/>
      </patternFill>
    </fill>
    <fill>
      <patternFill patternType="solid">
        <fgColor rgb="FFC9CCDC"/>
        <bgColor indexed="64"/>
      </patternFill>
    </fill>
    <fill>
      <patternFill patternType="solid">
        <fgColor rgb="FFD2D4DB"/>
        <bgColor indexed="64"/>
      </patternFill>
    </fill>
    <fill>
      <patternFill patternType="solid">
        <fgColor rgb="FFD9D5DA"/>
        <bgColor indexed="64"/>
      </patternFill>
    </fill>
    <fill>
      <patternFill patternType="solid">
        <fgColor rgb="FFC4C8DD"/>
        <bgColor indexed="64"/>
      </patternFill>
    </fill>
    <fill>
      <patternFill patternType="solid">
        <fgColor rgb="FF8D9CE8"/>
        <bgColor indexed="64"/>
      </patternFill>
    </fill>
    <fill>
      <patternFill patternType="solid">
        <fgColor rgb="FFCACDDC"/>
        <bgColor indexed="64"/>
      </patternFill>
    </fill>
    <fill>
      <patternFill patternType="solid">
        <fgColor rgb="FFD9D3DA"/>
        <bgColor indexed="64"/>
      </patternFill>
    </fill>
    <fill>
      <patternFill patternType="solid">
        <fgColor rgb="FFDA68F4"/>
        <bgColor indexed="64"/>
      </patternFill>
    </fill>
    <fill>
      <patternFill patternType="solid">
        <fgColor rgb="FFDA77F0"/>
        <bgColor indexed="64"/>
      </patternFill>
    </fill>
    <fill>
      <patternFill patternType="solid">
        <fgColor rgb="FFDA81ED"/>
        <bgColor indexed="64"/>
      </patternFill>
    </fill>
    <fill>
      <patternFill patternType="solid">
        <fgColor rgb="FFB0B8E1"/>
        <bgColor indexed="64"/>
      </patternFill>
    </fill>
    <fill>
      <patternFill patternType="solid">
        <fgColor rgb="FFB2BAE1"/>
        <bgColor indexed="64"/>
      </patternFill>
    </fill>
    <fill>
      <patternFill patternType="solid">
        <fgColor rgb="FF9AA7E5"/>
        <bgColor indexed="64"/>
      </patternFill>
    </fill>
    <fill>
      <patternFill patternType="solid">
        <fgColor rgb="FFDA5CF6"/>
        <bgColor indexed="64"/>
      </patternFill>
    </fill>
    <fill>
      <patternFill patternType="solid">
        <fgColor rgb="FFD9B6E1"/>
        <bgColor indexed="64"/>
      </patternFill>
    </fill>
    <fill>
      <patternFill patternType="solid">
        <fgColor rgb="FFD994E9"/>
        <bgColor indexed="64"/>
      </patternFill>
    </fill>
    <fill>
      <patternFill patternType="solid">
        <fgColor rgb="FFD98DEB"/>
        <bgColor indexed="64"/>
      </patternFill>
    </fill>
    <fill>
      <patternFill patternType="solid">
        <fgColor rgb="FFD99BE7"/>
        <bgColor indexed="64"/>
      </patternFill>
    </fill>
    <fill>
      <patternFill patternType="solid">
        <fgColor rgb="FFDA85ED"/>
        <bgColor indexed="64"/>
      </patternFill>
    </fill>
    <fill>
      <patternFill patternType="solid">
        <fgColor rgb="FFACB5E2"/>
        <bgColor indexed="64"/>
      </patternFill>
    </fill>
    <fill>
      <patternFill patternType="solid">
        <fgColor rgb="FF9BA7E5"/>
        <bgColor indexed="64"/>
      </patternFill>
    </fill>
    <fill>
      <patternFill patternType="solid">
        <fgColor rgb="FF7488ED"/>
        <bgColor indexed="64"/>
      </patternFill>
    </fill>
    <fill>
      <patternFill patternType="solid">
        <fgColor rgb="FFDA75F0"/>
        <bgColor indexed="64"/>
      </patternFill>
    </fill>
    <fill>
      <patternFill patternType="solid">
        <fgColor rgb="FFD99DE7"/>
        <bgColor indexed="64"/>
      </patternFill>
    </fill>
    <fill>
      <patternFill patternType="solid">
        <fgColor rgb="FFD9B0E2"/>
        <bgColor indexed="64"/>
      </patternFill>
    </fill>
    <fill>
      <patternFill patternType="solid">
        <fgColor rgb="FFDA76F0"/>
        <bgColor indexed="64"/>
      </patternFill>
    </fill>
    <fill>
      <patternFill patternType="solid">
        <fgColor rgb="FFD98FEA"/>
        <bgColor indexed="64"/>
      </patternFill>
    </fill>
    <fill>
      <patternFill patternType="solid">
        <fgColor rgb="FFD99EE7"/>
        <bgColor indexed="64"/>
      </patternFill>
    </fill>
    <fill>
      <patternFill patternType="solid">
        <fgColor rgb="FFD9A0E6"/>
        <bgColor indexed="64"/>
      </patternFill>
    </fill>
    <fill>
      <patternFill patternType="solid">
        <fgColor rgb="FFD9B3E2"/>
        <bgColor indexed="64"/>
      </patternFill>
    </fill>
    <fill>
      <patternFill patternType="solid">
        <fgColor rgb="FFBFC4DE"/>
        <bgColor indexed="64"/>
      </patternFill>
    </fill>
    <fill>
      <patternFill patternType="solid">
        <fgColor rgb="FFB6BDE0"/>
        <bgColor indexed="64"/>
      </patternFill>
    </fill>
    <fill>
      <patternFill patternType="solid">
        <fgColor rgb="FFD9D2DA"/>
        <bgColor indexed="64"/>
      </patternFill>
    </fill>
    <fill>
      <patternFill patternType="solid">
        <fgColor rgb="FFD9CFDB"/>
        <bgColor indexed="64"/>
      </patternFill>
    </fill>
    <fill>
      <patternFill patternType="solid">
        <fgColor rgb="FFA2ADE4"/>
        <bgColor indexed="64"/>
      </patternFill>
    </fill>
    <fill>
      <patternFill patternType="solid">
        <fgColor rgb="FFD9CEDB"/>
        <bgColor indexed="64"/>
      </patternFill>
    </fill>
    <fill>
      <patternFill patternType="solid">
        <fgColor rgb="FFD9C7DD"/>
        <bgColor indexed="64"/>
      </patternFill>
    </fill>
    <fill>
      <patternFill patternType="solid">
        <fgColor rgb="FFD9D4DA"/>
        <bgColor indexed="64"/>
      </patternFill>
    </fill>
    <fill>
      <patternFill patternType="solid">
        <fgColor rgb="FFD9C5DD"/>
        <bgColor indexed="64"/>
      </patternFill>
    </fill>
    <fill>
      <patternFill patternType="solid">
        <fgColor rgb="FFBBC1DF"/>
        <bgColor indexed="64"/>
      </patternFill>
    </fill>
    <fill>
      <patternFill patternType="solid">
        <fgColor rgb="FFD9C4DE"/>
        <bgColor indexed="64"/>
      </patternFill>
    </fill>
    <fill>
      <patternFill patternType="solid">
        <fgColor rgb="FF8F9EE7"/>
        <bgColor indexed="64"/>
      </patternFill>
    </fill>
    <fill>
      <patternFill patternType="solid">
        <fgColor rgb="FF9AA6E5"/>
        <bgColor indexed="64"/>
      </patternFill>
    </fill>
    <fill>
      <patternFill patternType="solid">
        <fgColor rgb="FFD3D4DB"/>
        <bgColor indexed="64"/>
      </patternFill>
    </fill>
    <fill>
      <patternFill patternType="solid">
        <fgColor rgb="FFDA78F0"/>
        <bgColor indexed="64"/>
      </patternFill>
    </fill>
    <fill>
      <patternFill patternType="solid">
        <fgColor rgb="FFD9B7E1"/>
        <bgColor indexed="64"/>
      </patternFill>
    </fill>
    <fill>
      <patternFill patternType="solid">
        <fgColor rgb="FFD995E9"/>
        <bgColor indexed="64"/>
      </patternFill>
    </fill>
    <fill>
      <patternFill patternType="solid">
        <fgColor rgb="FFAEB6E2"/>
        <bgColor indexed="64"/>
      </patternFill>
    </fill>
    <fill>
      <patternFill patternType="solid">
        <fgColor rgb="FF7287ED"/>
        <bgColor indexed="64"/>
      </patternFill>
    </fill>
    <fill>
      <patternFill patternType="solid">
        <fgColor rgb="FFD996E9"/>
        <bgColor indexed="64"/>
      </patternFill>
    </fill>
    <fill>
      <patternFill patternType="solid">
        <fgColor rgb="FFD98EEA"/>
        <bgColor indexed="64"/>
      </patternFill>
    </fill>
    <fill>
      <patternFill patternType="solid">
        <fgColor rgb="FF7085ED"/>
        <bgColor indexed="64"/>
      </patternFill>
    </fill>
    <fill>
      <patternFill patternType="solid">
        <fgColor rgb="FFD99FE6"/>
        <bgColor indexed="64"/>
      </patternFill>
    </fill>
    <fill>
      <patternFill patternType="solid">
        <fgColor rgb="FFABB4E2"/>
        <bgColor indexed="64"/>
      </patternFill>
    </fill>
    <fill>
      <patternFill patternType="solid">
        <fgColor rgb="FFBAC0DF"/>
        <bgColor indexed="64"/>
      </patternFill>
    </fill>
    <fill>
      <patternFill patternType="solid">
        <fgColor rgb="FFD9D7D9"/>
        <bgColor indexed="64"/>
      </patternFill>
    </fill>
    <fill>
      <patternFill patternType="solid">
        <fgColor rgb="FFB8BEE0"/>
        <bgColor indexed="64"/>
      </patternFill>
    </fill>
    <fill>
      <patternFill patternType="solid">
        <fgColor rgb="FF99A6E6"/>
        <bgColor indexed="64"/>
      </patternFill>
    </fill>
    <fill>
      <patternFill patternType="solid">
        <fgColor rgb="FFD3D4DA"/>
        <bgColor indexed="64"/>
      </patternFill>
    </fill>
    <fill>
      <patternFill patternType="solid">
        <fgColor rgb="FFC7CAD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CCDC"/>
        <bgColor indexed="64"/>
      </patternFill>
    </fill>
    <fill>
      <patternFill patternType="solid">
        <fgColor rgb="FFC6C9DD"/>
        <bgColor indexed="64"/>
      </patternFill>
    </fill>
    <fill>
      <patternFill patternType="solid">
        <fgColor rgb="FFAEB7E2"/>
        <bgColor indexed="64"/>
      </patternFill>
    </fill>
    <fill>
      <patternFill patternType="solid">
        <fgColor rgb="FFA4AFE3"/>
        <bgColor indexed="64"/>
      </patternFill>
    </fill>
    <fill>
      <patternFill patternType="solid">
        <fgColor rgb="FFAFB8E1"/>
        <bgColor indexed="64"/>
      </patternFill>
    </fill>
    <fill>
      <patternFill patternType="solid">
        <fgColor rgb="FFA7B1E3"/>
        <bgColor indexed="64"/>
      </patternFill>
    </fill>
    <fill>
      <patternFill patternType="solid">
        <fgColor rgb="FFD9ABE3"/>
        <bgColor indexed="64"/>
      </patternFill>
    </fill>
    <fill>
      <patternFill patternType="solid">
        <fgColor rgb="FFD9B1E2"/>
        <bgColor indexed="64"/>
      </patternFill>
    </fill>
    <fill>
      <patternFill patternType="solid">
        <fgColor rgb="FFD9BFDF"/>
        <bgColor indexed="64"/>
      </patternFill>
    </fill>
    <fill>
      <patternFill patternType="solid">
        <fgColor rgb="FFA5AFE3"/>
        <bgColor indexed="64"/>
      </patternFill>
    </fill>
    <fill>
      <patternFill patternType="solid">
        <fgColor rgb="FFA1ACE4"/>
        <bgColor indexed="64"/>
      </patternFill>
    </fill>
    <fill>
      <patternFill patternType="solid">
        <fgColor rgb="FFD9A1E6"/>
        <bgColor indexed="64"/>
      </patternFill>
    </fill>
    <fill>
      <patternFill patternType="solid">
        <fgColor rgb="FFD9C2DE"/>
        <bgColor indexed="64"/>
      </patternFill>
    </fill>
    <fill>
      <patternFill patternType="solid">
        <fgColor rgb="FFAEB7E1"/>
        <bgColor indexed="64"/>
      </patternFill>
    </fill>
    <fill>
      <patternFill patternType="solid">
        <fgColor rgb="FFD9BBE0"/>
        <bgColor indexed="64"/>
      </patternFill>
    </fill>
    <fill>
      <patternFill patternType="solid">
        <fgColor rgb="FFD9CDDC"/>
        <bgColor indexed="64"/>
      </patternFill>
    </fill>
    <fill>
      <patternFill patternType="solid">
        <fgColor rgb="FFD9C9DC"/>
        <bgColor indexed="64"/>
      </patternFill>
    </fill>
    <fill>
      <patternFill patternType="solid">
        <fgColor rgb="FF95A2E6"/>
        <bgColor indexed="64"/>
      </patternFill>
    </fill>
    <fill>
      <patternFill patternType="solid">
        <fgColor rgb="FF677EEF"/>
        <bgColor indexed="64"/>
      </patternFill>
    </fill>
    <fill>
      <patternFill patternType="solid">
        <fgColor rgb="FFD9A2E6"/>
        <bgColor indexed="64"/>
      </patternFill>
    </fill>
    <fill>
      <patternFill patternType="solid">
        <fgColor rgb="FFD9CBDC"/>
        <bgColor indexed="64"/>
      </patternFill>
    </fill>
    <fill>
      <patternFill patternType="solid">
        <fgColor rgb="FFBEC3DF"/>
        <bgColor indexed="64"/>
      </patternFill>
    </fill>
    <fill>
      <patternFill patternType="solid">
        <fgColor rgb="FFDA62F5"/>
        <bgColor indexed="64"/>
      </patternFill>
    </fill>
    <fill>
      <patternFill patternType="solid">
        <fgColor rgb="FFDA58F7"/>
        <bgColor indexed="64"/>
      </patternFill>
    </fill>
    <fill>
      <patternFill patternType="solid">
        <fgColor rgb="FFDA4AFB"/>
        <bgColor indexed="64"/>
      </patternFill>
    </fill>
    <fill>
      <patternFill patternType="solid">
        <fgColor rgb="FFCDCFDC"/>
        <bgColor indexed="64"/>
      </patternFill>
    </fill>
    <fill>
      <patternFill patternType="solid">
        <fgColor rgb="FFD993E9"/>
        <bgColor indexed="64"/>
      </patternFill>
    </fill>
    <fill>
      <patternFill patternType="solid">
        <fgColor rgb="FFA3AEE4"/>
        <bgColor indexed="64"/>
      </patternFill>
    </fill>
    <fill>
      <patternFill patternType="solid">
        <fgColor rgb="FFD99AE8"/>
        <bgColor indexed="64"/>
      </patternFill>
    </fill>
    <fill>
      <patternFill patternType="solid">
        <fgColor rgb="FFDA7BEF"/>
        <bgColor indexed="64"/>
      </patternFill>
    </fill>
    <fill>
      <patternFill patternType="solid">
        <fgColor rgb="FFDA51F9"/>
        <bgColor indexed="64"/>
      </patternFill>
    </fill>
    <fill>
      <patternFill patternType="solid">
        <fgColor rgb="FFDA54F8"/>
        <bgColor indexed="64"/>
      </patternFill>
    </fill>
    <fill>
      <patternFill patternType="solid">
        <fgColor rgb="FFDB3DFE"/>
        <bgColor indexed="64"/>
      </patternFill>
    </fill>
    <fill>
      <patternFill patternType="solid">
        <fgColor rgb="FFD2D3DB"/>
        <bgColor indexed="64"/>
      </patternFill>
    </fill>
    <fill>
      <patternFill patternType="solid">
        <fgColor rgb="FF7286ED"/>
        <bgColor indexed="64"/>
      </patternFill>
    </fill>
    <fill>
      <patternFill patternType="solid">
        <fgColor rgb="FFA8B1E3"/>
        <bgColor indexed="64"/>
      </patternFill>
    </fill>
    <fill>
      <patternFill patternType="solid">
        <fgColor rgb="FFD5D5DA"/>
        <bgColor indexed="64"/>
      </patternFill>
    </fill>
    <fill>
      <patternFill patternType="solid">
        <fgColor rgb="FF4966F5"/>
        <bgColor indexed="64"/>
      </patternFill>
    </fill>
    <fill>
      <patternFill patternType="solid">
        <fgColor rgb="FF919FE7"/>
        <bgColor indexed="64"/>
      </patternFill>
    </fill>
    <fill>
      <patternFill patternType="solid">
        <fgColor rgb="FF526DF3"/>
        <bgColor indexed="64"/>
      </patternFill>
    </fill>
    <fill>
      <patternFill patternType="solid">
        <fgColor rgb="FF4764F5"/>
        <bgColor indexed="64"/>
      </patternFill>
    </fill>
    <fill>
      <patternFill patternType="solid">
        <fgColor rgb="FF5972F2"/>
        <bgColor indexed="64"/>
      </patternFill>
    </fill>
    <fill>
      <patternFill patternType="solid">
        <fgColor rgb="FF415FF6"/>
        <bgColor indexed="64"/>
      </patternFill>
    </fill>
    <fill>
      <patternFill patternType="solid">
        <fgColor rgb="FF2B4EFA"/>
        <bgColor indexed="64"/>
      </patternFill>
    </fill>
    <fill>
      <patternFill patternType="solid">
        <fgColor rgb="FF5973F2"/>
        <bgColor indexed="64"/>
      </patternFill>
    </fill>
    <fill>
      <patternFill patternType="solid">
        <fgColor rgb="FF768AEC"/>
        <bgColor indexed="64"/>
      </patternFill>
    </fill>
    <fill>
      <patternFill patternType="solid">
        <fgColor rgb="FF7387ED"/>
        <bgColor indexed="64"/>
      </patternFill>
    </fill>
    <fill>
      <patternFill patternType="solid">
        <fgColor rgb="FF9EAAE5"/>
        <bgColor indexed="64"/>
      </patternFill>
    </fill>
    <fill>
      <patternFill patternType="solid">
        <fgColor rgb="FFD9C3DE"/>
        <bgColor indexed="64"/>
      </patternFill>
    </fill>
    <fill>
      <patternFill patternType="solid">
        <fgColor rgb="FF4865F5"/>
        <bgColor indexed="64"/>
      </patternFill>
    </fill>
    <fill>
      <patternFill patternType="solid">
        <fgColor rgb="FF93A1E7"/>
        <bgColor indexed="64"/>
      </patternFill>
    </fill>
    <fill>
      <patternFill patternType="solid">
        <fgColor rgb="FF536DF3"/>
        <bgColor indexed="64"/>
      </patternFill>
    </fill>
    <fill>
      <patternFill patternType="solid">
        <fgColor rgb="FF5C75F1"/>
        <bgColor indexed="64"/>
      </patternFill>
    </fill>
    <fill>
      <patternFill patternType="solid">
        <fgColor rgb="FF4361F6"/>
        <bgColor indexed="64"/>
      </patternFill>
    </fill>
    <fill>
      <patternFill patternType="solid">
        <fgColor rgb="FFD9D8D9"/>
        <bgColor indexed="64"/>
      </patternFill>
    </fill>
    <fill>
      <patternFill patternType="solid">
        <fgColor rgb="FFD99CE7"/>
        <bgColor indexed="64"/>
      </patternFill>
    </fill>
    <fill>
      <patternFill patternType="solid">
        <fgColor rgb="FF294CFB"/>
        <bgColor indexed="64"/>
      </patternFill>
    </fill>
    <fill>
      <patternFill patternType="solid">
        <fgColor rgb="FF7B8DEB"/>
        <bgColor indexed="64"/>
      </patternFill>
    </fill>
    <fill>
      <patternFill patternType="solid">
        <fgColor rgb="FF5D75F1"/>
        <bgColor indexed="64"/>
      </patternFill>
    </fill>
    <fill>
      <patternFill patternType="solid">
        <fgColor rgb="FF6980EF"/>
        <bgColor indexed="64"/>
      </patternFill>
    </fill>
    <fill>
      <patternFill patternType="solid">
        <fgColor rgb="FF8E9DE8"/>
        <bgColor indexed="64"/>
      </patternFill>
    </fill>
    <fill>
      <patternFill patternType="solid">
        <fgColor rgb="FFD9A9E4"/>
        <bgColor indexed="64"/>
      </patternFill>
    </fill>
    <fill>
      <patternFill patternType="solid">
        <fgColor rgb="FFD9A8E4"/>
        <bgColor indexed="64"/>
      </patternFill>
    </fill>
    <fill>
      <patternFill patternType="solid">
        <fgColor rgb="FF9FABE4"/>
        <bgColor indexed="64"/>
      </patternFill>
    </fill>
    <fill>
      <patternFill patternType="solid">
        <fgColor rgb="FF4A67F5"/>
        <bgColor indexed="64"/>
      </patternFill>
    </fill>
    <fill>
      <patternFill patternType="solid">
        <fgColor rgb="FFA4AEE4"/>
        <bgColor indexed="64"/>
      </patternFill>
    </fill>
    <fill>
      <patternFill patternType="solid">
        <fgColor rgb="FFD9C1DE"/>
        <bgColor indexed="64"/>
      </patternFill>
    </fill>
    <fill>
      <patternFill patternType="solid">
        <fgColor rgb="FF506BF3"/>
        <bgColor indexed="64"/>
      </patternFill>
    </fill>
    <fill>
      <patternFill patternType="solid">
        <fgColor rgb="FF5871F2"/>
        <bgColor indexed="64"/>
      </patternFill>
    </fill>
    <fill>
      <patternFill patternType="solid">
        <fgColor rgb="FF778AEC"/>
        <bgColor indexed="64"/>
      </patternFill>
    </fill>
    <fill>
      <patternFill patternType="solid">
        <fgColor rgb="FFD9BDDF"/>
        <bgColor indexed="64"/>
      </patternFill>
    </fill>
    <fill>
      <patternFill patternType="solid">
        <fgColor rgb="FF183EFE"/>
        <bgColor indexed="64"/>
      </patternFill>
    </fill>
    <fill>
      <patternFill patternType="solid">
        <fgColor rgb="FF8394EA"/>
        <bgColor indexed="64"/>
      </patternFill>
    </fill>
    <fill>
      <patternFill patternType="solid">
        <fgColor rgb="FF5D76F1"/>
        <bgColor indexed="64"/>
      </patternFill>
    </fill>
    <fill>
      <patternFill patternType="solid">
        <fgColor rgb="FF6A80EF"/>
        <bgColor indexed="64"/>
      </patternFill>
    </fill>
    <fill>
      <patternFill patternType="solid">
        <fgColor rgb="FF91A0E7"/>
        <bgColor indexed="64"/>
      </patternFill>
    </fill>
    <fill>
      <patternFill patternType="solid">
        <fgColor rgb="FFD9A7E4"/>
        <bgColor indexed="64"/>
      </patternFill>
    </fill>
    <fill>
      <patternFill patternType="solid">
        <fgColor rgb="FFD9A6E5"/>
        <bgColor indexed="64"/>
      </patternFill>
    </fill>
    <fill>
      <patternFill patternType="solid">
        <fgColor rgb="FFA0ACE4"/>
        <bgColor indexed="64"/>
      </patternFill>
    </fill>
    <fill>
      <patternFill patternType="solid">
        <fgColor rgb="FF4965F5"/>
        <bgColor indexed="64"/>
      </patternFill>
    </fill>
    <fill>
      <patternFill patternType="solid">
        <fgColor rgb="FFD9BEDF"/>
        <bgColor indexed="64"/>
      </patternFill>
    </fill>
    <fill>
      <patternFill patternType="solid">
        <fgColor rgb="FF4E6AF4"/>
        <bgColor indexed="64"/>
      </patternFill>
    </fill>
    <fill>
      <patternFill patternType="solid">
        <fgColor rgb="FF5570F2"/>
        <bgColor indexed="64"/>
      </patternFill>
    </fill>
    <fill>
      <patternFill patternType="solid">
        <fgColor rgb="FF7589EC"/>
        <bgColor indexed="64"/>
      </patternFill>
    </fill>
    <fill>
      <patternFill patternType="solid">
        <fgColor rgb="FF274BFB"/>
        <bgColor indexed="64"/>
      </patternFill>
    </fill>
    <fill>
      <patternFill patternType="solid">
        <fgColor rgb="FFD9C0DF"/>
        <bgColor indexed="64"/>
      </patternFill>
    </fill>
    <fill>
      <patternFill patternType="solid">
        <fgColor rgb="FFD9C4DD"/>
        <bgColor indexed="64"/>
      </patternFill>
    </fill>
    <fill>
      <patternFill patternType="solid">
        <fgColor rgb="FF163DFE"/>
        <bgColor indexed="64"/>
      </patternFill>
    </fill>
    <fill>
      <patternFill patternType="solid">
        <fgColor rgb="FF8193EA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3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2" xfId="0" applyFont="1" applyBorder="1"/>
    <xf numFmtId="0" fontId="20" fillId="0" borderId="13" xfId="0" applyFont="1" applyBorder="1"/>
    <xf numFmtId="0" fontId="21" fillId="0" borderId="14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0" fillId="0" borderId="0" xfId="0" applyFont="1" applyBorder="1"/>
    <xf numFmtId="0" fontId="20" fillId="0" borderId="11" xfId="0" applyFont="1" applyBorder="1"/>
    <xf numFmtId="0" fontId="20" fillId="0" borderId="18" xfId="0" applyFont="1" applyBorder="1"/>
    <xf numFmtId="0" fontId="19" fillId="0" borderId="16" xfId="0" applyFont="1" applyBorder="1" applyAlignment="1">
      <alignment horizontal="center" vertical="center" wrapText="1"/>
    </xf>
    <xf numFmtId="171" fontId="18" fillId="0" borderId="11" xfId="0" applyNumberFormat="1" applyFont="1" applyBorder="1" applyAlignment="1">
      <alignment horizontal="center" vertical="center"/>
    </xf>
    <xf numFmtId="171" fontId="18" fillId="0" borderId="16" xfId="0" applyNumberFormat="1" applyFont="1" applyBorder="1" applyAlignment="1">
      <alignment horizontal="center" vertical="center"/>
    </xf>
    <xf numFmtId="171" fontId="18" fillId="0" borderId="13" xfId="0" applyNumberFormat="1" applyFont="1" applyBorder="1" applyAlignment="1">
      <alignment horizontal="center" vertical="center"/>
    </xf>
    <xf numFmtId="171" fontId="18" fillId="0" borderId="20" xfId="0" applyNumberFormat="1" applyFont="1" applyBorder="1" applyAlignment="1">
      <alignment horizontal="center" vertical="center"/>
    </xf>
    <xf numFmtId="171" fontId="18" fillId="0" borderId="12" xfId="0" applyNumberFormat="1" applyFont="1" applyBorder="1" applyAlignment="1">
      <alignment horizontal="center" vertical="center"/>
    </xf>
    <xf numFmtId="171" fontId="18" fillId="0" borderId="21" xfId="0" applyNumberFormat="1" applyFont="1" applyBorder="1" applyAlignment="1">
      <alignment horizontal="center" vertical="center"/>
    </xf>
    <xf numFmtId="171" fontId="18" fillId="0" borderId="0" xfId="0" applyNumberFormat="1" applyFont="1" applyBorder="1" applyAlignment="1">
      <alignment horizontal="center" vertical="center"/>
    </xf>
    <xf numFmtId="171" fontId="18" fillId="0" borderId="17" xfId="0" applyNumberFormat="1" applyFont="1" applyBorder="1" applyAlignment="1">
      <alignment horizontal="center" vertical="center"/>
    </xf>
    <xf numFmtId="171" fontId="18" fillId="0" borderId="18" xfId="0" applyNumberFormat="1" applyFont="1" applyBorder="1" applyAlignment="1">
      <alignment horizontal="center" vertical="center"/>
    </xf>
    <xf numFmtId="171" fontId="18" fillId="0" borderId="19" xfId="0" applyNumberFormat="1" applyFont="1" applyBorder="1" applyAlignment="1">
      <alignment horizontal="center" vertical="center"/>
    </xf>
    <xf numFmtId="171" fontId="23" fillId="0" borderId="11" xfId="0" applyNumberFormat="1" applyFont="1" applyBorder="1" applyAlignment="1">
      <alignment horizontal="center" vertical="center"/>
    </xf>
    <xf numFmtId="171" fontId="23" fillId="0" borderId="13" xfId="0" applyNumberFormat="1" applyFont="1" applyBorder="1" applyAlignment="1">
      <alignment horizontal="center" vertical="center"/>
    </xf>
    <xf numFmtId="171" fontId="23" fillId="0" borderId="12" xfId="0" applyNumberFormat="1" applyFont="1" applyBorder="1" applyAlignment="1">
      <alignment horizontal="center" vertical="center"/>
    </xf>
    <xf numFmtId="171" fontId="23" fillId="0" borderId="0" xfId="0" applyNumberFormat="1" applyFont="1" applyBorder="1" applyAlignment="1">
      <alignment horizontal="center" vertical="center"/>
    </xf>
    <xf numFmtId="171" fontId="23" fillId="0" borderId="18" xfId="0" applyNumberFormat="1" applyFont="1" applyBorder="1" applyAlignment="1">
      <alignment horizontal="center" vertical="center"/>
    </xf>
    <xf numFmtId="171" fontId="24" fillId="0" borderId="18" xfId="0" applyNumberFormat="1" applyFont="1" applyBorder="1" applyAlignment="1">
      <alignment horizontal="center" vertical="center"/>
    </xf>
    <xf numFmtId="171" fontId="24" fillId="0" borderId="13" xfId="0" applyNumberFormat="1" applyFont="1" applyBorder="1" applyAlignment="1">
      <alignment horizontal="center" vertical="center"/>
    </xf>
    <xf numFmtId="171" fontId="24" fillId="0" borderId="12" xfId="0" applyNumberFormat="1" applyFont="1" applyBorder="1" applyAlignment="1">
      <alignment horizontal="center" vertical="center"/>
    </xf>
    <xf numFmtId="171" fontId="24" fillId="0" borderId="0" xfId="0" applyNumberFormat="1" applyFont="1" applyBorder="1" applyAlignment="1">
      <alignment horizontal="center" vertical="center"/>
    </xf>
    <xf numFmtId="171" fontId="25" fillId="0" borderId="11" xfId="0" applyNumberFormat="1" applyFont="1" applyBorder="1" applyAlignment="1">
      <alignment horizontal="center" vertical="center"/>
    </xf>
    <xf numFmtId="171" fontId="25" fillId="0" borderId="13" xfId="0" applyNumberFormat="1" applyFont="1" applyBorder="1" applyAlignment="1">
      <alignment horizontal="center" vertical="center"/>
    </xf>
    <xf numFmtId="171" fontId="25" fillId="0" borderId="12" xfId="0" applyNumberFormat="1" applyFont="1" applyBorder="1" applyAlignment="1">
      <alignment horizontal="center" vertical="center"/>
    </xf>
    <xf numFmtId="171" fontId="25" fillId="0" borderId="0" xfId="0" applyNumberFormat="1" applyFont="1" applyBorder="1" applyAlignment="1">
      <alignment horizontal="center" vertical="center"/>
    </xf>
    <xf numFmtId="171" fontId="25" fillId="0" borderId="18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/>
    </xf>
    <xf numFmtId="0" fontId="28" fillId="33" borderId="11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9" fillId="36" borderId="11" xfId="0" applyFont="1" applyFill="1" applyBorder="1" applyAlignment="1">
      <alignment horizontal="center" vertical="center"/>
    </xf>
    <xf numFmtId="0" fontId="30" fillId="37" borderId="11" xfId="0" applyFont="1" applyFill="1" applyBorder="1" applyAlignment="1">
      <alignment horizontal="center" vertical="center"/>
    </xf>
    <xf numFmtId="0" fontId="28" fillId="38" borderId="11" xfId="0" applyFont="1" applyFill="1" applyBorder="1" applyAlignment="1">
      <alignment horizontal="center" vertical="center"/>
    </xf>
    <xf numFmtId="0" fontId="28" fillId="39" borderId="11" xfId="0" applyFont="1" applyFill="1" applyBorder="1" applyAlignment="1">
      <alignment horizontal="center" vertical="center"/>
    </xf>
    <xf numFmtId="0" fontId="28" fillId="40" borderId="16" xfId="0" applyFont="1" applyFill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0" fontId="28" fillId="44" borderId="18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73" borderId="18" xfId="0" applyFont="1" applyFill="1" applyBorder="1" applyAlignment="1">
      <alignment horizontal="center" vertical="center"/>
    </xf>
    <xf numFmtId="0" fontId="28" fillId="74" borderId="18" xfId="0" applyFont="1" applyFill="1" applyBorder="1" applyAlignment="1">
      <alignment horizontal="center" vertical="center"/>
    </xf>
    <xf numFmtId="0" fontId="28" fillId="75" borderId="0" xfId="0" applyFont="1" applyFill="1" applyAlignment="1">
      <alignment horizontal="center" vertical="center"/>
    </xf>
    <xf numFmtId="0" fontId="28" fillId="68" borderId="0" xfId="0" applyFont="1" applyFill="1" applyAlignment="1">
      <alignment horizontal="center" vertical="center"/>
    </xf>
    <xf numFmtId="0" fontId="28" fillId="76" borderId="0" xfId="0" applyFont="1" applyFill="1" applyAlignment="1">
      <alignment horizontal="center" vertical="center"/>
    </xf>
    <xf numFmtId="0" fontId="28" fillId="77" borderId="0" xfId="0" applyFont="1" applyFill="1" applyAlignment="1">
      <alignment horizontal="center" vertical="center"/>
    </xf>
    <xf numFmtId="0" fontId="29" fillId="78" borderId="0" xfId="0" applyFont="1" applyFill="1" applyAlignment="1">
      <alignment horizontal="center" vertical="center"/>
    </xf>
    <xf numFmtId="0" fontId="29" fillId="79" borderId="0" xfId="0" applyFont="1" applyFill="1" applyAlignment="1">
      <alignment horizontal="center" vertical="center"/>
    </xf>
    <xf numFmtId="0" fontId="30" fillId="80" borderId="0" xfId="0" applyFont="1" applyFill="1" applyAlignment="1">
      <alignment horizontal="center" vertical="center"/>
    </xf>
    <xf numFmtId="0" fontId="28" fillId="81" borderId="0" xfId="0" applyFont="1" applyFill="1" applyAlignment="1">
      <alignment horizontal="center" vertical="center"/>
    </xf>
    <xf numFmtId="0" fontId="28" fillId="82" borderId="17" xfId="0" applyFont="1" applyFill="1" applyBorder="1" applyAlignment="1">
      <alignment horizontal="center" vertical="center"/>
    </xf>
    <xf numFmtId="0" fontId="28" fillId="83" borderId="18" xfId="0" applyFont="1" applyFill="1" applyBorder="1" applyAlignment="1">
      <alignment horizontal="center" vertical="center"/>
    </xf>
    <xf numFmtId="0" fontId="28" fillId="84" borderId="18" xfId="0" applyFont="1" applyFill="1" applyBorder="1" applyAlignment="1">
      <alignment horizontal="center" vertical="center"/>
    </xf>
    <xf numFmtId="0" fontId="28" fillId="85" borderId="18" xfId="0" applyFont="1" applyFill="1" applyBorder="1" applyAlignment="1">
      <alignment horizontal="center" vertical="center"/>
    </xf>
    <xf numFmtId="0" fontId="28" fillId="76" borderId="18" xfId="0" applyFont="1" applyFill="1" applyBorder="1" applyAlignment="1">
      <alignment horizontal="center" vertical="center"/>
    </xf>
    <xf numFmtId="0" fontId="29" fillId="86" borderId="18" xfId="0" applyFont="1" applyFill="1" applyBorder="1" applyAlignment="1">
      <alignment horizontal="center" vertical="center"/>
    </xf>
    <xf numFmtId="0" fontId="29" fillId="87" borderId="18" xfId="0" applyFont="1" applyFill="1" applyBorder="1" applyAlignment="1">
      <alignment horizontal="center" vertical="center"/>
    </xf>
    <xf numFmtId="0" fontId="30" fillId="88" borderId="18" xfId="0" applyFont="1" applyFill="1" applyBorder="1" applyAlignment="1">
      <alignment horizontal="center" vertical="center"/>
    </xf>
    <xf numFmtId="0" fontId="28" fillId="89" borderId="18" xfId="0" applyFont="1" applyFill="1" applyBorder="1" applyAlignment="1">
      <alignment horizontal="center" vertical="center"/>
    </xf>
    <xf numFmtId="0" fontId="28" fillId="90" borderId="18" xfId="0" applyFont="1" applyFill="1" applyBorder="1" applyAlignment="1">
      <alignment horizontal="center" vertical="center"/>
    </xf>
    <xf numFmtId="0" fontId="28" fillId="91" borderId="19" xfId="0" applyFont="1" applyFill="1" applyBorder="1" applyAlignment="1">
      <alignment horizontal="center" vertical="center"/>
    </xf>
    <xf numFmtId="0" fontId="28" fillId="115" borderId="0" xfId="0" applyFont="1" applyFill="1" applyAlignment="1">
      <alignment horizontal="center" vertical="center"/>
    </xf>
    <xf numFmtId="0" fontId="28" fillId="116" borderId="0" xfId="0" applyFont="1" applyFill="1" applyAlignment="1">
      <alignment horizontal="center" vertical="center"/>
    </xf>
    <xf numFmtId="0" fontId="28" fillId="88" borderId="0" xfId="0" applyFont="1" applyFill="1" applyAlignment="1">
      <alignment horizontal="center" vertical="center"/>
    </xf>
    <xf numFmtId="0" fontId="28" fillId="104" borderId="0" xfId="0" applyFont="1" applyFill="1" applyAlignment="1">
      <alignment horizontal="center" vertical="center"/>
    </xf>
    <xf numFmtId="0" fontId="29" fillId="117" borderId="0" xfId="0" applyFont="1" applyFill="1" applyAlignment="1">
      <alignment horizontal="center" vertical="center"/>
    </xf>
    <xf numFmtId="0" fontId="29" fillId="118" borderId="0" xfId="0" applyFont="1" applyFill="1" applyAlignment="1">
      <alignment horizontal="center" vertical="center"/>
    </xf>
    <xf numFmtId="0" fontId="30" fillId="81" borderId="0" xfId="0" applyFont="1" applyFill="1" applyAlignment="1">
      <alignment horizontal="center" vertical="center"/>
    </xf>
    <xf numFmtId="0" fontId="28" fillId="119" borderId="0" xfId="0" applyFont="1" applyFill="1" applyAlignment="1">
      <alignment horizontal="center" vertical="center"/>
    </xf>
    <xf numFmtId="0" fontId="28" fillId="90" borderId="0" xfId="0" applyFont="1" applyFill="1" applyAlignment="1">
      <alignment horizontal="center" vertical="center"/>
    </xf>
    <xf numFmtId="0" fontId="28" fillId="120" borderId="17" xfId="0" applyFont="1" applyFill="1" applyBorder="1" applyAlignment="1">
      <alignment horizontal="center" vertical="center"/>
    </xf>
    <xf numFmtId="0" fontId="28" fillId="121" borderId="18" xfId="0" applyFont="1" applyFill="1" applyBorder="1" applyAlignment="1">
      <alignment horizontal="center" vertical="center"/>
    </xf>
    <xf numFmtId="0" fontId="28" fillId="122" borderId="18" xfId="0" applyFont="1" applyFill="1" applyBorder="1" applyAlignment="1">
      <alignment horizontal="center" vertical="center"/>
    </xf>
    <xf numFmtId="0" fontId="28" fillId="123" borderId="18" xfId="0" applyFont="1" applyFill="1" applyBorder="1" applyAlignment="1">
      <alignment horizontal="center" vertical="center"/>
    </xf>
    <xf numFmtId="0" fontId="28" fillId="124" borderId="18" xfId="0" applyFont="1" applyFill="1" applyBorder="1" applyAlignment="1">
      <alignment horizontal="center" vertical="center"/>
    </xf>
    <xf numFmtId="0" fontId="29" fillId="121" borderId="18" xfId="0" applyFont="1" applyFill="1" applyBorder="1" applyAlignment="1">
      <alignment horizontal="center" vertical="center"/>
    </xf>
    <xf numFmtId="0" fontId="29" fillId="125" borderId="18" xfId="0" applyFont="1" applyFill="1" applyBorder="1" applyAlignment="1">
      <alignment horizontal="center" vertical="center"/>
    </xf>
    <xf numFmtId="0" fontId="30" fillId="126" borderId="18" xfId="0" applyFont="1" applyFill="1" applyBorder="1" applyAlignment="1">
      <alignment horizontal="center" vertical="center"/>
    </xf>
    <xf numFmtId="0" fontId="28" fillId="127" borderId="18" xfId="0" applyFont="1" applyFill="1" applyBorder="1" applyAlignment="1">
      <alignment horizontal="center" vertical="center"/>
    </xf>
    <xf numFmtId="0" fontId="28" fillId="125" borderId="18" xfId="0" applyFont="1" applyFill="1" applyBorder="1" applyAlignment="1">
      <alignment horizontal="center" vertical="center"/>
    </xf>
    <xf numFmtId="0" fontId="28" fillId="128" borderId="19" xfId="0" applyFont="1" applyFill="1" applyBorder="1" applyAlignment="1">
      <alignment horizontal="center" vertical="center"/>
    </xf>
    <xf numFmtId="0" fontId="28" fillId="135" borderId="18" xfId="0" applyFont="1" applyFill="1" applyBorder="1" applyAlignment="1">
      <alignment horizontal="center" vertical="center"/>
    </xf>
    <xf numFmtId="0" fontId="28" fillId="67" borderId="0" xfId="0" applyFont="1" applyFill="1" applyAlignment="1">
      <alignment horizontal="center" vertical="center"/>
    </xf>
    <xf numFmtId="0" fontId="28" fillId="138" borderId="0" xfId="0" applyFont="1" applyFill="1" applyAlignment="1">
      <alignment horizontal="center" vertical="center"/>
    </xf>
    <xf numFmtId="0" fontId="28" fillId="139" borderId="0" xfId="0" applyFont="1" applyFill="1" applyAlignment="1">
      <alignment horizontal="center" vertical="center"/>
    </xf>
    <xf numFmtId="0" fontId="29" fillId="140" borderId="0" xfId="0" applyFont="1" applyFill="1" applyAlignment="1">
      <alignment horizontal="center" vertical="center"/>
    </xf>
    <xf numFmtId="0" fontId="30" fillId="141" borderId="0" xfId="0" applyFont="1" applyFill="1" applyAlignment="1">
      <alignment horizontal="center" vertical="center"/>
    </xf>
    <xf numFmtId="0" fontId="28" fillId="142" borderId="0" xfId="0" applyFont="1" applyFill="1" applyAlignment="1">
      <alignment horizontal="center" vertical="center"/>
    </xf>
    <xf numFmtId="0" fontId="28" fillId="141" borderId="0" xfId="0" applyFont="1" applyFill="1" applyAlignment="1">
      <alignment horizontal="center" vertical="center"/>
    </xf>
    <xf numFmtId="0" fontId="28" fillId="140" borderId="17" xfId="0" applyFont="1" applyFill="1" applyBorder="1" applyAlignment="1">
      <alignment horizontal="center" vertical="center"/>
    </xf>
    <xf numFmtId="0" fontId="28" fillId="143" borderId="18" xfId="0" applyFont="1" applyFill="1" applyBorder="1" applyAlignment="1">
      <alignment horizontal="center" vertical="center"/>
    </xf>
    <xf numFmtId="0" fontId="28" fillId="144" borderId="18" xfId="0" applyFont="1" applyFill="1" applyBorder="1" applyAlignment="1">
      <alignment horizontal="center" vertical="center"/>
    </xf>
    <xf numFmtId="0" fontId="28" fillId="145" borderId="18" xfId="0" applyFont="1" applyFill="1" applyBorder="1" applyAlignment="1">
      <alignment horizontal="center" vertical="center"/>
    </xf>
    <xf numFmtId="0" fontId="28" fillId="45" borderId="18" xfId="0" applyFont="1" applyFill="1" applyBorder="1" applyAlignment="1">
      <alignment horizontal="center" vertical="center"/>
    </xf>
    <xf numFmtId="0" fontId="29" fillId="146" borderId="18" xfId="0" applyFont="1" applyFill="1" applyBorder="1" applyAlignment="1">
      <alignment horizontal="center" vertical="center"/>
    </xf>
    <xf numFmtId="0" fontId="30" fillId="45" borderId="18" xfId="0" applyFont="1" applyFill="1" applyBorder="1" applyAlignment="1">
      <alignment horizontal="center" vertical="center"/>
    </xf>
    <xf numFmtId="0" fontId="28" fillId="147" borderId="19" xfId="0" applyFont="1" applyFill="1" applyBorder="1" applyAlignment="1">
      <alignment horizontal="center" vertical="center"/>
    </xf>
    <xf numFmtId="0" fontId="28" fillId="102" borderId="17" xfId="0" applyFont="1" applyFill="1" applyBorder="1" applyAlignment="1">
      <alignment horizontal="center" vertical="center"/>
    </xf>
    <xf numFmtId="0" fontId="28" fillId="63" borderId="18" xfId="0" applyFont="1" applyFill="1" applyBorder="1" applyAlignment="1">
      <alignment horizontal="center" vertical="center"/>
    </xf>
    <xf numFmtId="0" fontId="28" fillId="175" borderId="0" xfId="0" applyFont="1" applyFill="1" applyAlignment="1">
      <alignment horizontal="center" vertical="center"/>
    </xf>
    <xf numFmtId="0" fontId="28" fillId="176" borderId="0" xfId="0" applyFont="1" applyFill="1" applyAlignment="1">
      <alignment horizontal="center" vertical="center"/>
    </xf>
    <xf numFmtId="0" fontId="28" fillId="177" borderId="0" xfId="0" applyFont="1" applyFill="1" applyAlignment="1">
      <alignment horizontal="center" vertical="center"/>
    </xf>
    <xf numFmtId="0" fontId="31" fillId="178" borderId="0" xfId="0" applyFont="1" applyFill="1" applyAlignment="1">
      <alignment horizontal="center" vertical="center"/>
    </xf>
    <xf numFmtId="0" fontId="29" fillId="179" borderId="0" xfId="0" applyFont="1" applyFill="1" applyAlignment="1">
      <alignment horizontal="center" vertical="center"/>
    </xf>
    <xf numFmtId="0" fontId="30" fillId="104" borderId="0" xfId="0" applyFont="1" applyFill="1" applyAlignment="1">
      <alignment horizontal="center" vertical="center"/>
    </xf>
    <xf numFmtId="0" fontId="28" fillId="174" borderId="0" xfId="0" applyFont="1" applyFill="1" applyAlignment="1">
      <alignment horizontal="center" vertical="center"/>
    </xf>
    <xf numFmtId="0" fontId="28" fillId="107" borderId="0" xfId="0" applyFont="1" applyFill="1" applyAlignment="1">
      <alignment horizontal="center" vertical="center"/>
    </xf>
    <xf numFmtId="0" fontId="28" fillId="129" borderId="18" xfId="0" applyFont="1" applyFill="1" applyBorder="1" applyAlignment="1">
      <alignment horizontal="center" vertical="center"/>
    </xf>
    <xf numFmtId="0" fontId="29" fillId="162" borderId="18" xfId="0" applyFont="1" applyFill="1" applyBorder="1" applyAlignment="1">
      <alignment horizontal="center" vertical="center"/>
    </xf>
    <xf numFmtId="0" fontId="30" fillId="105" borderId="18" xfId="0" applyFont="1" applyFill="1" applyBorder="1" applyAlignment="1">
      <alignment horizontal="center" vertical="center"/>
    </xf>
    <xf numFmtId="0" fontId="28" fillId="135" borderId="19" xfId="0" applyFont="1" applyFill="1" applyBorder="1" applyAlignment="1">
      <alignment horizontal="center" vertical="center"/>
    </xf>
    <xf numFmtId="0" fontId="28" fillId="219" borderId="0" xfId="0" applyFont="1" applyFill="1" applyAlignment="1">
      <alignment horizontal="center" vertical="center"/>
    </xf>
    <xf numFmtId="0" fontId="28" fillId="220" borderId="0" xfId="0" applyFont="1" applyFill="1" applyAlignment="1">
      <alignment horizontal="center" vertical="center"/>
    </xf>
    <xf numFmtId="0" fontId="28" fillId="36" borderId="0" xfId="0" applyFont="1" applyFill="1" applyAlignment="1">
      <alignment horizontal="center" vertical="center"/>
    </xf>
    <xf numFmtId="0" fontId="28" fillId="221" borderId="0" xfId="0" applyFont="1" applyFill="1" applyAlignment="1">
      <alignment horizontal="center" vertical="center"/>
    </xf>
    <xf numFmtId="0" fontId="29" fillId="222" borderId="0" xfId="0" applyFont="1" applyFill="1" applyAlignment="1">
      <alignment horizontal="center" vertical="center"/>
    </xf>
    <xf numFmtId="0" fontId="29" fillId="223" borderId="0" xfId="0" applyFont="1" applyFill="1" applyAlignment="1">
      <alignment horizontal="center" vertical="center"/>
    </xf>
    <xf numFmtId="0" fontId="30" fillId="224" borderId="0" xfId="0" applyFont="1" applyFill="1" applyAlignment="1">
      <alignment horizontal="center" vertical="center"/>
    </xf>
    <xf numFmtId="0" fontId="28" fillId="225" borderId="0" xfId="0" applyFont="1" applyFill="1" applyAlignment="1">
      <alignment horizontal="center" vertical="center"/>
    </xf>
    <xf numFmtId="0" fontId="28" fillId="155" borderId="0" xfId="0" applyFont="1" applyFill="1" applyAlignment="1">
      <alignment horizontal="center" vertical="center"/>
    </xf>
    <xf numFmtId="0" fontId="28" fillId="226" borderId="17" xfId="0" applyFont="1" applyFill="1" applyBorder="1" applyAlignment="1">
      <alignment horizontal="center" vertical="center"/>
    </xf>
    <xf numFmtId="0" fontId="28" fillId="227" borderId="18" xfId="0" applyFont="1" applyFill="1" applyBorder="1" applyAlignment="1">
      <alignment horizontal="center" vertical="center"/>
    </xf>
    <xf numFmtId="0" fontId="28" fillId="228" borderId="18" xfId="0" applyFont="1" applyFill="1" applyBorder="1" applyAlignment="1">
      <alignment horizontal="center" vertical="center"/>
    </xf>
    <xf numFmtId="0" fontId="28" fillId="229" borderId="18" xfId="0" applyFont="1" applyFill="1" applyBorder="1" applyAlignment="1">
      <alignment horizontal="center" vertical="center"/>
    </xf>
    <xf numFmtId="0" fontId="29" fillId="231" borderId="18" xfId="0" applyFont="1" applyFill="1" applyBorder="1" applyAlignment="1">
      <alignment horizontal="center" vertical="center"/>
    </xf>
    <xf numFmtId="0" fontId="29" fillId="226" borderId="18" xfId="0" applyFont="1" applyFill="1" applyBorder="1" applyAlignment="1">
      <alignment horizontal="center" vertical="center"/>
    </xf>
    <xf numFmtId="0" fontId="30" fillId="232" borderId="18" xfId="0" applyFont="1" applyFill="1" applyBorder="1" applyAlignment="1">
      <alignment horizontal="center" vertical="center"/>
    </xf>
    <xf numFmtId="0" fontId="31" fillId="233" borderId="18" xfId="0" applyFont="1" applyFill="1" applyBorder="1" applyAlignment="1">
      <alignment horizontal="center" vertical="center"/>
    </xf>
    <xf numFmtId="0" fontId="28" fillId="234" borderId="18" xfId="0" applyFont="1" applyFill="1" applyBorder="1" applyAlignment="1">
      <alignment horizontal="center" vertical="center"/>
    </xf>
    <xf numFmtId="0" fontId="28" fillId="156" borderId="19" xfId="0" applyFont="1" applyFill="1" applyBorder="1" applyAlignment="1">
      <alignment horizontal="center" vertical="center"/>
    </xf>
    <xf numFmtId="0" fontId="22" fillId="0" borderId="10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7" fillId="0" borderId="13" xfId="0" applyFont="1" applyBorder="1" applyAlignment="1">
      <alignment vertical="center"/>
    </xf>
    <xf numFmtId="0" fontId="28" fillId="41" borderId="13" xfId="0" applyFont="1" applyFill="1" applyBorder="1" applyAlignment="1">
      <alignment horizontal="center" vertical="center"/>
    </xf>
    <xf numFmtId="0" fontId="28" fillId="42" borderId="13" xfId="0" applyFont="1" applyFill="1" applyBorder="1" applyAlignment="1">
      <alignment horizontal="center" vertical="center"/>
    </xf>
    <xf numFmtId="0" fontId="28" fillId="43" borderId="13" xfId="0" applyFont="1" applyFill="1" applyBorder="1" applyAlignment="1">
      <alignment horizontal="center" vertical="center"/>
    </xf>
    <xf numFmtId="0" fontId="28" fillId="44" borderId="13" xfId="0" applyFont="1" applyFill="1" applyBorder="1" applyAlignment="1">
      <alignment horizontal="center" vertical="center"/>
    </xf>
    <xf numFmtId="0" fontId="29" fillId="45" borderId="13" xfId="0" applyFont="1" applyFill="1" applyBorder="1" applyAlignment="1">
      <alignment horizontal="center" vertical="center"/>
    </xf>
    <xf numFmtId="0" fontId="29" fillId="46" borderId="13" xfId="0" applyFont="1" applyFill="1" applyBorder="1" applyAlignment="1">
      <alignment horizontal="center" vertical="center"/>
    </xf>
    <xf numFmtId="0" fontId="30" fillId="47" borderId="13" xfId="0" applyFont="1" applyFill="1" applyBorder="1" applyAlignment="1">
      <alignment horizontal="center" vertical="center"/>
    </xf>
    <xf numFmtId="0" fontId="28" fillId="48" borderId="13" xfId="0" applyFont="1" applyFill="1" applyBorder="1" applyAlignment="1">
      <alignment horizontal="center" vertical="center"/>
    </xf>
    <xf numFmtId="0" fontId="28" fillId="49" borderId="20" xfId="0" applyFont="1" applyFill="1" applyBorder="1" applyAlignment="1">
      <alignment horizontal="center" vertical="center"/>
    </xf>
    <xf numFmtId="0" fontId="27" fillId="0" borderId="12" xfId="0" applyFont="1" applyBorder="1" applyAlignment="1">
      <alignment vertical="center"/>
    </xf>
    <xf numFmtId="0" fontId="28" fillId="50" borderId="12" xfId="0" applyFont="1" applyFill="1" applyBorder="1" applyAlignment="1">
      <alignment horizontal="center" vertical="center"/>
    </xf>
    <xf numFmtId="0" fontId="28" fillId="51" borderId="12" xfId="0" applyFont="1" applyFill="1" applyBorder="1" applyAlignment="1">
      <alignment horizontal="center" vertical="center"/>
    </xf>
    <xf numFmtId="0" fontId="28" fillId="52" borderId="12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30" fillId="53" borderId="12" xfId="0" applyFont="1" applyFill="1" applyBorder="1" applyAlignment="1">
      <alignment horizontal="center" vertical="center"/>
    </xf>
    <xf numFmtId="0" fontId="28" fillId="38" borderId="12" xfId="0" applyFont="1" applyFill="1" applyBorder="1" applyAlignment="1">
      <alignment horizontal="center" vertical="center"/>
    </xf>
    <xf numFmtId="0" fontId="28" fillId="39" borderId="12" xfId="0" applyFont="1" applyFill="1" applyBorder="1" applyAlignment="1">
      <alignment horizontal="center" vertical="center"/>
    </xf>
    <xf numFmtId="0" fontId="28" fillId="40" borderId="21" xfId="0" applyFont="1" applyFill="1" applyBorder="1" applyAlignment="1">
      <alignment horizontal="center" vertical="center"/>
    </xf>
    <xf numFmtId="0" fontId="28" fillId="54" borderId="13" xfId="0" applyFont="1" applyFill="1" applyBorder="1" applyAlignment="1">
      <alignment horizontal="center" vertical="center"/>
    </xf>
    <xf numFmtId="0" fontId="28" fillId="55" borderId="13" xfId="0" applyFont="1" applyFill="1" applyBorder="1" applyAlignment="1">
      <alignment horizontal="center" vertical="center"/>
    </xf>
    <xf numFmtId="0" fontId="28" fillId="56" borderId="13" xfId="0" applyFont="1" applyFill="1" applyBorder="1" applyAlignment="1">
      <alignment horizontal="center" vertical="center"/>
    </xf>
    <xf numFmtId="0" fontId="28" fillId="57" borderId="13" xfId="0" applyFont="1" applyFill="1" applyBorder="1" applyAlignment="1">
      <alignment horizontal="center" vertical="center"/>
    </xf>
    <xf numFmtId="0" fontId="29" fillId="58" borderId="13" xfId="0" applyFont="1" applyFill="1" applyBorder="1" applyAlignment="1">
      <alignment horizontal="center" vertical="center"/>
    </xf>
    <xf numFmtId="0" fontId="29" fillId="59" borderId="13" xfId="0" applyFont="1" applyFill="1" applyBorder="1" applyAlignment="1">
      <alignment horizontal="center" vertical="center"/>
    </xf>
    <xf numFmtId="0" fontId="30" fillId="60" borderId="13" xfId="0" applyFont="1" applyFill="1" applyBorder="1" applyAlignment="1">
      <alignment horizontal="center" vertical="center"/>
    </xf>
    <xf numFmtId="0" fontId="28" fillId="61" borderId="13" xfId="0" applyFont="1" applyFill="1" applyBorder="1" applyAlignment="1">
      <alignment horizontal="center" vertical="center"/>
    </xf>
    <xf numFmtId="0" fontId="28" fillId="62" borderId="20" xfId="0" applyFont="1" applyFill="1" applyBorder="1" applyAlignment="1">
      <alignment horizontal="center" vertical="center"/>
    </xf>
    <xf numFmtId="0" fontId="28" fillId="63" borderId="12" xfId="0" applyFont="1" applyFill="1" applyBorder="1" applyAlignment="1">
      <alignment horizontal="center" vertical="center"/>
    </xf>
    <xf numFmtId="0" fontId="28" fillId="64" borderId="12" xfId="0" applyFont="1" applyFill="1" applyBorder="1" applyAlignment="1">
      <alignment horizontal="center" vertical="center"/>
    </xf>
    <xf numFmtId="0" fontId="28" fillId="65" borderId="12" xfId="0" applyFont="1" applyFill="1" applyBorder="1" applyAlignment="1">
      <alignment horizontal="center" vertical="center"/>
    </xf>
    <xf numFmtId="0" fontId="28" fillId="66" borderId="12" xfId="0" applyFont="1" applyFill="1" applyBorder="1" applyAlignment="1">
      <alignment horizontal="center" vertical="center"/>
    </xf>
    <xf numFmtId="0" fontId="29" fillId="67" borderId="12" xfId="0" applyFont="1" applyFill="1" applyBorder="1" applyAlignment="1">
      <alignment horizontal="center" vertical="center"/>
    </xf>
    <xf numFmtId="0" fontId="30" fillId="68" borderId="12" xfId="0" applyFont="1" applyFill="1" applyBorder="1" applyAlignment="1">
      <alignment horizontal="center" vertical="center"/>
    </xf>
    <xf numFmtId="0" fontId="28" fillId="69" borderId="12" xfId="0" applyFont="1" applyFill="1" applyBorder="1" applyAlignment="1">
      <alignment horizontal="center" vertical="center"/>
    </xf>
    <xf numFmtId="0" fontId="28" fillId="70" borderId="21" xfId="0" applyFont="1" applyFill="1" applyBorder="1" applyAlignment="1">
      <alignment horizontal="center" vertical="center"/>
    </xf>
    <xf numFmtId="0" fontId="28" fillId="71" borderId="13" xfId="0" applyFont="1" applyFill="1" applyBorder="1" applyAlignment="1">
      <alignment horizontal="center" vertical="center"/>
    </xf>
    <xf numFmtId="0" fontId="30" fillId="72" borderId="13" xfId="0" applyFont="1" applyFill="1" applyBorder="1" applyAlignment="1">
      <alignment horizontal="center" vertical="center"/>
    </xf>
    <xf numFmtId="0" fontId="28" fillId="73" borderId="13" xfId="0" applyFont="1" applyFill="1" applyBorder="1" applyAlignment="1">
      <alignment horizontal="center" vertical="center"/>
    </xf>
    <xf numFmtId="0" fontId="28" fillId="74" borderId="13" xfId="0" applyFont="1" applyFill="1" applyBorder="1" applyAlignment="1">
      <alignment horizontal="center" vertical="center"/>
    </xf>
    <xf numFmtId="0" fontId="28" fillId="52" borderId="11" xfId="0" applyFont="1" applyFill="1" applyBorder="1" applyAlignment="1">
      <alignment horizontal="center" vertical="center"/>
    </xf>
    <xf numFmtId="0" fontId="28" fillId="92" borderId="11" xfId="0" applyFont="1" applyFill="1" applyBorder="1" applyAlignment="1">
      <alignment horizontal="center" vertical="center"/>
    </xf>
    <xf numFmtId="0" fontId="28" fillId="93" borderId="11" xfId="0" applyFont="1" applyFill="1" applyBorder="1" applyAlignment="1">
      <alignment horizontal="center" vertical="center"/>
    </xf>
    <xf numFmtId="0" fontId="28" fillId="94" borderId="11" xfId="0" applyFont="1" applyFill="1" applyBorder="1" applyAlignment="1">
      <alignment horizontal="center" vertical="center"/>
    </xf>
    <xf numFmtId="0" fontId="29" fillId="95" borderId="11" xfId="0" applyFont="1" applyFill="1" applyBorder="1" applyAlignment="1">
      <alignment horizontal="center" vertical="center"/>
    </xf>
    <xf numFmtId="0" fontId="29" fillId="96" borderId="11" xfId="0" applyFont="1" applyFill="1" applyBorder="1" applyAlignment="1">
      <alignment horizontal="center" vertical="center"/>
    </xf>
    <xf numFmtId="0" fontId="30" fillId="97" borderId="11" xfId="0" applyFont="1" applyFill="1" applyBorder="1" applyAlignment="1">
      <alignment horizontal="center" vertical="center"/>
    </xf>
    <xf numFmtId="0" fontId="28" fillId="98" borderId="11" xfId="0" applyFont="1" applyFill="1" applyBorder="1" applyAlignment="1">
      <alignment horizontal="center" vertical="center"/>
    </xf>
    <xf numFmtId="0" fontId="28" fillId="99" borderId="16" xfId="0" applyFont="1" applyFill="1" applyBorder="1" applyAlignment="1">
      <alignment horizontal="center" vertical="center"/>
    </xf>
    <xf numFmtId="0" fontId="28" fillId="100" borderId="13" xfId="0" applyFont="1" applyFill="1" applyBorder="1" applyAlignment="1">
      <alignment horizontal="center" vertical="center"/>
    </xf>
    <xf numFmtId="0" fontId="28" fillId="101" borderId="13" xfId="0" applyFont="1" applyFill="1" applyBorder="1" applyAlignment="1">
      <alignment horizontal="center" vertical="center"/>
    </xf>
    <xf numFmtId="0" fontId="28" fillId="102" borderId="13" xfId="0" applyFont="1" applyFill="1" applyBorder="1" applyAlignment="1">
      <alignment horizontal="center" vertical="center"/>
    </xf>
    <xf numFmtId="0" fontId="28" fillId="103" borderId="13" xfId="0" applyFont="1" applyFill="1" applyBorder="1" applyAlignment="1">
      <alignment horizontal="center" vertical="center"/>
    </xf>
    <xf numFmtId="0" fontId="29" fillId="104" borderId="13" xfId="0" applyFont="1" applyFill="1" applyBorder="1" applyAlignment="1">
      <alignment horizontal="center" vertical="center"/>
    </xf>
    <xf numFmtId="0" fontId="29" fillId="105" borderId="13" xfId="0" applyFont="1" applyFill="1" applyBorder="1" applyAlignment="1">
      <alignment horizontal="center" vertical="center"/>
    </xf>
    <xf numFmtId="0" fontId="30" fillId="106" borderId="13" xfId="0" applyFont="1" applyFill="1" applyBorder="1" applyAlignment="1">
      <alignment horizontal="center" vertical="center"/>
    </xf>
    <xf numFmtId="0" fontId="28" fillId="107" borderId="13" xfId="0" applyFont="1" applyFill="1" applyBorder="1" applyAlignment="1">
      <alignment horizontal="center" vertical="center"/>
    </xf>
    <xf numFmtId="0" fontId="28" fillId="108" borderId="13" xfId="0" applyFont="1" applyFill="1" applyBorder="1" applyAlignment="1">
      <alignment horizontal="center" vertical="center"/>
    </xf>
    <xf numFmtId="0" fontId="28" fillId="109" borderId="20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110" borderId="12" xfId="0" applyFont="1" applyFill="1" applyBorder="1" applyAlignment="1">
      <alignment horizontal="center" vertical="center"/>
    </xf>
    <xf numFmtId="0" fontId="29" fillId="95" borderId="12" xfId="0" applyFont="1" applyFill="1" applyBorder="1" applyAlignment="1">
      <alignment horizontal="center" vertical="center"/>
    </xf>
    <xf numFmtId="0" fontId="29" fillId="96" borderId="12" xfId="0" applyFont="1" applyFill="1" applyBorder="1" applyAlignment="1">
      <alignment horizontal="center" vertical="center"/>
    </xf>
    <xf numFmtId="0" fontId="30" fillId="105" borderId="12" xfId="0" applyFont="1" applyFill="1" applyBorder="1" applyAlignment="1">
      <alignment horizontal="center" vertical="center"/>
    </xf>
    <xf numFmtId="0" fontId="28" fillId="99" borderId="21" xfId="0" applyFont="1" applyFill="1" applyBorder="1" applyAlignment="1">
      <alignment horizontal="center" vertical="center"/>
    </xf>
    <xf numFmtId="0" fontId="28" fillId="111" borderId="13" xfId="0" applyFont="1" applyFill="1" applyBorder="1" applyAlignment="1">
      <alignment horizontal="center" vertical="center"/>
    </xf>
    <xf numFmtId="0" fontId="28" fillId="112" borderId="13" xfId="0" applyFont="1" applyFill="1" applyBorder="1" applyAlignment="1">
      <alignment horizontal="center" vertical="center"/>
    </xf>
    <xf numFmtId="0" fontId="28" fillId="66" borderId="13" xfId="0" applyFont="1" applyFill="1" applyBorder="1" applyAlignment="1">
      <alignment horizontal="center" vertical="center"/>
    </xf>
    <xf numFmtId="0" fontId="29" fillId="83" borderId="13" xfId="0" applyFont="1" applyFill="1" applyBorder="1" applyAlignment="1">
      <alignment horizontal="center" vertical="center"/>
    </xf>
    <xf numFmtId="0" fontId="29" fillId="68" borderId="13" xfId="0" applyFont="1" applyFill="1" applyBorder="1" applyAlignment="1">
      <alignment horizontal="center" vertical="center"/>
    </xf>
    <xf numFmtId="0" fontId="28" fillId="113" borderId="13" xfId="0" applyFont="1" applyFill="1" applyBorder="1" applyAlignment="1">
      <alignment horizontal="center" vertical="center"/>
    </xf>
    <xf numFmtId="0" fontId="28" fillId="114" borderId="20" xfId="0" applyFont="1" applyFill="1" applyBorder="1" applyAlignment="1">
      <alignment horizontal="center" vertical="center"/>
    </xf>
    <xf numFmtId="0" fontId="28" fillId="129" borderId="11" xfId="0" applyFont="1" applyFill="1" applyBorder="1" applyAlignment="1">
      <alignment horizontal="center" vertical="center"/>
    </xf>
    <xf numFmtId="0" fontId="28" fillId="63" borderId="11" xfId="0" applyFont="1" applyFill="1" applyBorder="1" applyAlignment="1">
      <alignment horizontal="center" vertical="center"/>
    </xf>
    <xf numFmtId="0" fontId="30" fillId="127" borderId="11" xfId="0" applyFont="1" applyFill="1" applyBorder="1" applyAlignment="1">
      <alignment horizontal="center" vertical="center"/>
    </xf>
    <xf numFmtId="0" fontId="28" fillId="69" borderId="11" xfId="0" applyFont="1" applyFill="1" applyBorder="1" applyAlignment="1">
      <alignment horizontal="center" vertical="center"/>
    </xf>
    <xf numFmtId="0" fontId="28" fillId="130" borderId="16" xfId="0" applyFont="1" applyFill="1" applyBorder="1" applyAlignment="1">
      <alignment horizontal="center" vertical="center"/>
    </xf>
    <xf numFmtId="0" fontId="28" fillId="131" borderId="13" xfId="0" applyFont="1" applyFill="1" applyBorder="1" applyAlignment="1">
      <alignment horizontal="center" vertical="center"/>
    </xf>
    <xf numFmtId="0" fontId="29" fillId="132" borderId="13" xfId="0" applyFont="1" applyFill="1" applyBorder="1" applyAlignment="1">
      <alignment horizontal="center" vertical="center"/>
    </xf>
    <xf numFmtId="0" fontId="30" fillId="133" borderId="13" xfId="0" applyFont="1" applyFill="1" applyBorder="1" applyAlignment="1">
      <alignment horizontal="center" vertical="center"/>
    </xf>
    <xf numFmtId="0" fontId="28" fillId="93" borderId="13" xfId="0" applyFont="1" applyFill="1" applyBorder="1" applyAlignment="1">
      <alignment horizontal="center" vertical="center"/>
    </xf>
    <xf numFmtId="0" fontId="28" fillId="93" borderId="12" xfId="0" applyFont="1" applyFill="1" applyBorder="1" applyAlignment="1">
      <alignment horizontal="center" vertical="center"/>
    </xf>
    <xf numFmtId="0" fontId="28" fillId="134" borderId="13" xfId="0" applyFont="1" applyFill="1" applyBorder="1" applyAlignment="1">
      <alignment horizontal="center" vertical="center"/>
    </xf>
    <xf numFmtId="0" fontId="28" fillId="135" borderId="13" xfId="0" applyFont="1" applyFill="1" applyBorder="1" applyAlignment="1">
      <alignment horizontal="center" vertical="center"/>
    </xf>
    <xf numFmtId="0" fontId="29" fillId="127" borderId="13" xfId="0" applyFont="1" applyFill="1" applyBorder="1" applyAlignment="1">
      <alignment horizontal="center" vertical="center"/>
    </xf>
    <xf numFmtId="0" fontId="30" fillId="136" borderId="13" xfId="0" applyFont="1" applyFill="1" applyBorder="1" applyAlignment="1">
      <alignment horizontal="center" vertical="center"/>
    </xf>
    <xf numFmtId="0" fontId="28" fillId="137" borderId="13" xfId="0" applyFont="1" applyFill="1" applyBorder="1" applyAlignment="1">
      <alignment horizontal="center" vertical="center"/>
    </xf>
    <xf numFmtId="0" fontId="28" fillId="124" borderId="11" xfId="0" applyFont="1" applyFill="1" applyBorder="1" applyAlignment="1">
      <alignment horizontal="center" vertical="center"/>
    </xf>
    <xf numFmtId="0" fontId="28" fillId="138" borderId="11" xfId="0" applyFont="1" applyFill="1" applyBorder="1" applyAlignment="1">
      <alignment horizontal="center" vertical="center"/>
    </xf>
    <xf numFmtId="0" fontId="28" fillId="148" borderId="11" xfId="0" applyFont="1" applyFill="1" applyBorder="1" applyAlignment="1">
      <alignment horizontal="center" vertical="center"/>
    </xf>
    <xf numFmtId="0" fontId="28" fillId="76" borderId="11" xfId="0" applyFont="1" applyFill="1" applyBorder="1" applyAlignment="1">
      <alignment horizontal="center" vertical="center"/>
    </xf>
    <xf numFmtId="0" fontId="29" fillId="149" borderId="11" xfId="0" applyFont="1" applyFill="1" applyBorder="1" applyAlignment="1">
      <alignment horizontal="center" vertical="center"/>
    </xf>
    <xf numFmtId="0" fontId="29" fillId="138" borderId="11" xfId="0" applyFont="1" applyFill="1" applyBorder="1" applyAlignment="1">
      <alignment horizontal="center" vertical="center"/>
    </xf>
    <xf numFmtId="0" fontId="30" fillId="141" borderId="11" xfId="0" applyFont="1" applyFill="1" applyBorder="1" applyAlignment="1">
      <alignment horizontal="center" vertical="center"/>
    </xf>
    <xf numFmtId="0" fontId="28" fillId="150" borderId="11" xfId="0" applyFont="1" applyFill="1" applyBorder="1" applyAlignment="1">
      <alignment horizontal="center" vertical="center"/>
    </xf>
    <xf numFmtId="0" fontId="28" fillId="151" borderId="16" xfId="0" applyFont="1" applyFill="1" applyBorder="1" applyAlignment="1">
      <alignment horizontal="center" vertical="center"/>
    </xf>
    <xf numFmtId="0" fontId="28" fillId="152" borderId="13" xfId="0" applyFont="1" applyFill="1" applyBorder="1" applyAlignment="1">
      <alignment horizontal="center" vertical="center"/>
    </xf>
    <xf numFmtId="0" fontId="28" fillId="153" borderId="13" xfId="0" applyFont="1" applyFill="1" applyBorder="1" applyAlignment="1">
      <alignment horizontal="center" vertical="center"/>
    </xf>
    <xf numFmtId="0" fontId="28" fillId="125" borderId="13" xfId="0" applyFont="1" applyFill="1" applyBorder="1" applyAlignment="1">
      <alignment horizontal="center" vertical="center"/>
    </xf>
    <xf numFmtId="0" fontId="28" fillId="154" borderId="13" xfId="0" applyFont="1" applyFill="1" applyBorder="1" applyAlignment="1">
      <alignment horizontal="center" vertical="center"/>
    </xf>
    <xf numFmtId="0" fontId="29" fillId="155" borderId="13" xfId="0" applyFont="1" applyFill="1" applyBorder="1" applyAlignment="1">
      <alignment horizontal="center" vertical="center"/>
    </xf>
    <xf numFmtId="0" fontId="29" fillId="156" borderId="13" xfId="0" applyFont="1" applyFill="1" applyBorder="1" applyAlignment="1">
      <alignment horizontal="center" vertical="center"/>
    </xf>
    <xf numFmtId="0" fontId="28" fillId="157" borderId="13" xfId="0" applyFont="1" applyFill="1" applyBorder="1" applyAlignment="1">
      <alignment horizontal="center" vertical="center"/>
    </xf>
    <xf numFmtId="0" fontId="28" fillId="158" borderId="13" xfId="0" applyFont="1" applyFill="1" applyBorder="1" applyAlignment="1">
      <alignment horizontal="center" vertical="center"/>
    </xf>
    <xf numFmtId="0" fontId="28" fillId="144" borderId="20" xfId="0" applyFont="1" applyFill="1" applyBorder="1" applyAlignment="1">
      <alignment horizontal="center" vertical="center"/>
    </xf>
    <xf numFmtId="0" fontId="28" fillId="124" borderId="12" xfId="0" applyFont="1" applyFill="1" applyBorder="1" applyAlignment="1">
      <alignment horizontal="center" vertical="center"/>
    </xf>
    <xf numFmtId="0" fontId="28" fillId="138" borderId="12" xfId="0" applyFont="1" applyFill="1" applyBorder="1" applyAlignment="1">
      <alignment horizontal="center" vertical="center"/>
    </xf>
    <xf numFmtId="0" fontId="28" fillId="132" borderId="12" xfId="0" applyFont="1" applyFill="1" applyBorder="1" applyAlignment="1">
      <alignment horizontal="center" vertical="center"/>
    </xf>
    <xf numFmtId="0" fontId="28" fillId="159" borderId="12" xfId="0" applyFont="1" applyFill="1" applyBorder="1" applyAlignment="1">
      <alignment horizontal="center" vertical="center"/>
    </xf>
    <xf numFmtId="0" fontId="29" fillId="149" borderId="12" xfId="0" applyFont="1" applyFill="1" applyBorder="1" applyAlignment="1">
      <alignment horizontal="center" vertical="center"/>
    </xf>
    <xf numFmtId="0" fontId="29" fillId="138" borderId="12" xfId="0" applyFont="1" applyFill="1" applyBorder="1" applyAlignment="1">
      <alignment horizontal="center" vertical="center"/>
    </xf>
    <xf numFmtId="0" fontId="30" fillId="141" borderId="12" xfId="0" applyFont="1" applyFill="1" applyBorder="1" applyAlignment="1">
      <alignment horizontal="center" vertical="center"/>
    </xf>
    <xf numFmtId="0" fontId="28" fillId="150" borderId="12" xfId="0" applyFont="1" applyFill="1" applyBorder="1" applyAlignment="1">
      <alignment horizontal="center" vertical="center"/>
    </xf>
    <xf numFmtId="0" fontId="28" fillId="76" borderId="12" xfId="0" applyFont="1" applyFill="1" applyBorder="1" applyAlignment="1">
      <alignment horizontal="center" vertical="center"/>
    </xf>
    <xf numFmtId="0" fontId="28" fillId="151" borderId="21" xfId="0" applyFont="1" applyFill="1" applyBorder="1" applyAlignment="1">
      <alignment horizontal="center" vertical="center"/>
    </xf>
    <xf numFmtId="0" fontId="28" fillId="99" borderId="13" xfId="0" applyFont="1" applyFill="1" applyBorder="1" applyAlignment="1">
      <alignment horizontal="center" vertical="center"/>
    </xf>
    <xf numFmtId="0" fontId="28" fillId="160" borderId="13" xfId="0" applyFont="1" applyFill="1" applyBorder="1" applyAlignment="1">
      <alignment horizontal="center" vertical="center"/>
    </xf>
    <xf numFmtId="0" fontId="28" fillId="161" borderId="13" xfId="0" applyFont="1" applyFill="1" applyBorder="1" applyAlignment="1">
      <alignment horizontal="center" vertical="center"/>
    </xf>
    <xf numFmtId="0" fontId="28" fillId="162" borderId="13" xfId="0" applyFont="1" applyFill="1" applyBorder="1" applyAlignment="1">
      <alignment horizontal="center" vertical="center"/>
    </xf>
    <xf numFmtId="0" fontId="29" fillId="163" borderId="13" xfId="0" applyFont="1" applyFill="1" applyBorder="1" applyAlignment="1">
      <alignment horizontal="center" vertical="center"/>
    </xf>
    <xf numFmtId="0" fontId="30" fillId="164" borderId="13" xfId="0" applyFont="1" applyFill="1" applyBorder="1" applyAlignment="1">
      <alignment horizontal="center" vertical="center"/>
    </xf>
    <xf numFmtId="0" fontId="28" fillId="165" borderId="13" xfId="0" applyFont="1" applyFill="1" applyBorder="1" applyAlignment="1">
      <alignment horizontal="center" vertical="center"/>
    </xf>
    <xf numFmtId="0" fontId="28" fillId="166" borderId="13" xfId="0" applyFont="1" applyFill="1" applyBorder="1" applyAlignment="1">
      <alignment horizontal="center" vertical="center"/>
    </xf>
    <xf numFmtId="0" fontId="28" fillId="167" borderId="20" xfId="0" applyFont="1" applyFill="1" applyBorder="1" applyAlignment="1">
      <alignment horizontal="center" vertical="center"/>
    </xf>
    <xf numFmtId="0" fontId="28" fillId="55" borderId="12" xfId="0" applyFont="1" applyFill="1" applyBorder="1" applyAlignment="1">
      <alignment horizontal="center" vertical="center"/>
    </xf>
    <xf numFmtId="0" fontId="28" fillId="168" borderId="12" xfId="0" applyFont="1" applyFill="1" applyBorder="1" applyAlignment="1">
      <alignment horizontal="center" vertical="center"/>
    </xf>
    <xf numFmtId="0" fontId="28" fillId="169" borderId="12" xfId="0" applyFont="1" applyFill="1" applyBorder="1" applyAlignment="1">
      <alignment horizontal="center" vertical="center"/>
    </xf>
    <xf numFmtId="0" fontId="31" fillId="170" borderId="12" xfId="0" applyFont="1" applyFill="1" applyBorder="1" applyAlignment="1">
      <alignment horizontal="center" vertical="center"/>
    </xf>
    <xf numFmtId="0" fontId="29" fillId="85" borderId="12" xfId="0" applyFont="1" applyFill="1" applyBorder="1" applyAlignment="1">
      <alignment horizontal="center" vertical="center"/>
    </xf>
    <xf numFmtId="0" fontId="29" fillId="171" borderId="12" xfId="0" applyFont="1" applyFill="1" applyBorder="1" applyAlignment="1">
      <alignment horizontal="center" vertical="center"/>
    </xf>
    <xf numFmtId="0" fontId="30" fillId="95" borderId="12" xfId="0" applyFont="1" applyFill="1" applyBorder="1" applyAlignment="1">
      <alignment horizontal="center" vertical="center"/>
    </xf>
    <xf numFmtId="0" fontId="28" fillId="172" borderId="12" xfId="0" applyFont="1" applyFill="1" applyBorder="1" applyAlignment="1">
      <alignment horizontal="center" vertical="center"/>
    </xf>
    <xf numFmtId="0" fontId="28" fillId="102" borderId="21" xfId="0" applyFont="1" applyFill="1" applyBorder="1" applyAlignment="1">
      <alignment horizontal="center" vertical="center"/>
    </xf>
    <xf numFmtId="0" fontId="28" fillId="63" borderId="13" xfId="0" applyFont="1" applyFill="1" applyBorder="1" applyAlignment="1">
      <alignment horizontal="center" vertical="center"/>
    </xf>
    <xf numFmtId="0" fontId="28" fillId="38" borderId="13" xfId="0" applyFont="1" applyFill="1" applyBorder="1" applyAlignment="1">
      <alignment horizontal="center" vertical="center"/>
    </xf>
    <xf numFmtId="0" fontId="29" fillId="122" borderId="13" xfId="0" applyFont="1" applyFill="1" applyBorder="1" applyAlignment="1">
      <alignment horizontal="center" vertical="center"/>
    </xf>
    <xf numFmtId="0" fontId="30" fillId="173" borderId="13" xfId="0" applyFont="1" applyFill="1" applyBorder="1" applyAlignment="1">
      <alignment horizontal="center" vertical="center"/>
    </xf>
    <xf numFmtId="0" fontId="28" fillId="174" borderId="13" xfId="0" applyFont="1" applyFill="1" applyBorder="1" applyAlignment="1">
      <alignment horizontal="center" vertical="center"/>
    </xf>
    <xf numFmtId="0" fontId="28" fillId="131" borderId="20" xfId="0" applyFont="1" applyFill="1" applyBorder="1" applyAlignment="1">
      <alignment horizontal="center" vertical="center"/>
    </xf>
    <xf numFmtId="0" fontId="28" fillId="180" borderId="11" xfId="0" applyFont="1" applyFill="1" applyBorder="1" applyAlignment="1">
      <alignment horizontal="center" vertical="center"/>
    </xf>
    <xf numFmtId="0" fontId="28" fillId="136" borderId="11" xfId="0" applyFont="1" applyFill="1" applyBorder="1" applyAlignment="1">
      <alignment horizontal="center" vertical="center"/>
    </xf>
    <xf numFmtId="0" fontId="28" fillId="181" borderId="11" xfId="0" applyFont="1" applyFill="1" applyBorder="1" applyAlignment="1">
      <alignment horizontal="center" vertical="center"/>
    </xf>
    <xf numFmtId="0" fontId="28" fillId="97" borderId="11" xfId="0" applyFont="1" applyFill="1" applyBorder="1" applyAlignment="1">
      <alignment horizontal="center" vertical="center"/>
    </xf>
    <xf numFmtId="0" fontId="29" fillId="179" borderId="11" xfId="0" applyFont="1" applyFill="1" applyBorder="1" applyAlignment="1">
      <alignment horizontal="center" vertical="center"/>
    </xf>
    <xf numFmtId="0" fontId="29" fillId="182" borderId="11" xfId="0" applyFont="1" applyFill="1" applyBorder="1" applyAlignment="1">
      <alignment horizontal="center" vertical="center"/>
    </xf>
    <xf numFmtId="0" fontId="30" fillId="125" borderId="11" xfId="0" applyFont="1" applyFill="1" applyBorder="1" applyAlignment="1">
      <alignment horizontal="center" vertical="center"/>
    </xf>
    <xf numFmtId="0" fontId="28" fillId="183" borderId="11" xfId="0" applyFont="1" applyFill="1" applyBorder="1" applyAlignment="1">
      <alignment horizontal="center" vertical="center"/>
    </xf>
    <xf numFmtId="0" fontId="28" fillId="184" borderId="11" xfId="0" applyFont="1" applyFill="1" applyBorder="1" applyAlignment="1">
      <alignment horizontal="center" vertical="center"/>
    </xf>
    <xf numFmtId="0" fontId="28" fillId="116" borderId="16" xfId="0" applyFont="1" applyFill="1" applyBorder="1" applyAlignment="1">
      <alignment horizontal="center" vertical="center"/>
    </xf>
    <xf numFmtId="0" fontId="28" fillId="185" borderId="13" xfId="0" applyFont="1" applyFill="1" applyBorder="1" applyAlignment="1">
      <alignment horizontal="center" vertical="center"/>
    </xf>
    <xf numFmtId="0" fontId="28" fillId="186" borderId="13" xfId="0" applyFont="1" applyFill="1" applyBorder="1" applyAlignment="1">
      <alignment horizontal="center" vertical="center"/>
    </xf>
    <xf numFmtId="0" fontId="28" fillId="187" borderId="13" xfId="0" applyFont="1" applyFill="1" applyBorder="1" applyAlignment="1">
      <alignment horizontal="center" vertical="center"/>
    </xf>
    <xf numFmtId="0" fontId="28" fillId="188" borderId="13" xfId="0" applyFont="1" applyFill="1" applyBorder="1" applyAlignment="1">
      <alignment horizontal="center" vertical="center"/>
    </xf>
    <xf numFmtId="0" fontId="29" fillId="82" borderId="13" xfId="0" applyFont="1" applyFill="1" applyBorder="1" applyAlignment="1">
      <alignment horizontal="center" vertical="center"/>
    </xf>
    <xf numFmtId="0" fontId="29" fillId="146" borderId="13" xfId="0" applyFont="1" applyFill="1" applyBorder="1" applyAlignment="1">
      <alignment horizontal="center" vertical="center"/>
    </xf>
    <xf numFmtId="0" fontId="30" fillId="108" borderId="13" xfId="0" applyFont="1" applyFill="1" applyBorder="1" applyAlignment="1">
      <alignment horizontal="center" vertical="center"/>
    </xf>
    <xf numFmtId="0" fontId="28" fillId="190" borderId="13" xfId="0" applyFont="1" applyFill="1" applyBorder="1" applyAlignment="1">
      <alignment horizontal="center" vertical="center"/>
    </xf>
    <xf numFmtId="0" fontId="28" fillId="191" borderId="20" xfId="0" applyFont="1" applyFill="1" applyBorder="1" applyAlignment="1">
      <alignment horizontal="center" vertical="center"/>
    </xf>
    <xf numFmtId="0" fontId="28" fillId="192" borderId="12" xfId="0" applyFont="1" applyFill="1" applyBorder="1" applyAlignment="1">
      <alignment horizontal="center" vertical="center"/>
    </xf>
    <xf numFmtId="0" fontId="28" fillId="193" borderId="12" xfId="0" applyFont="1" applyFill="1" applyBorder="1" applyAlignment="1">
      <alignment horizontal="center" vertical="center"/>
    </xf>
    <xf numFmtId="0" fontId="29" fillId="79" borderId="12" xfId="0" applyFont="1" applyFill="1" applyBorder="1" applyAlignment="1">
      <alignment horizontal="center" vertical="center"/>
    </xf>
    <xf numFmtId="0" fontId="29" fillId="82" borderId="12" xfId="0" applyFont="1" applyFill="1" applyBorder="1" applyAlignment="1">
      <alignment horizontal="center" vertical="center"/>
    </xf>
    <xf numFmtId="0" fontId="30" fillId="194" borderId="12" xfId="0" applyFont="1" applyFill="1" applyBorder="1" applyAlignment="1">
      <alignment horizontal="center" vertical="center"/>
    </xf>
    <xf numFmtId="0" fontId="28" fillId="195" borderId="12" xfId="0" applyFont="1" applyFill="1" applyBorder="1" applyAlignment="1">
      <alignment horizontal="center" vertical="center"/>
    </xf>
    <xf numFmtId="0" fontId="28" fillId="196" borderId="12" xfId="0" applyFont="1" applyFill="1" applyBorder="1" applyAlignment="1">
      <alignment horizontal="center" vertical="center"/>
    </xf>
    <xf numFmtId="0" fontId="28" fillId="139" borderId="21" xfId="0" applyFont="1" applyFill="1" applyBorder="1" applyAlignment="1">
      <alignment horizontal="center" vertical="center"/>
    </xf>
    <xf numFmtId="0" fontId="28" fillId="197" borderId="13" xfId="0" applyFont="1" applyFill="1" applyBorder="1" applyAlignment="1">
      <alignment horizontal="center" vertical="center"/>
    </xf>
    <xf numFmtId="0" fontId="28" fillId="183" borderId="13" xfId="0" applyFont="1" applyFill="1" applyBorder="1" applyAlignment="1">
      <alignment horizontal="center" vertical="center"/>
    </xf>
    <xf numFmtId="0" fontId="28" fillId="198" borderId="13" xfId="0" applyFont="1" applyFill="1" applyBorder="1" applyAlignment="1">
      <alignment horizontal="center" vertical="center"/>
    </xf>
    <xf numFmtId="0" fontId="28" fillId="199" borderId="13" xfId="0" applyFont="1" applyFill="1" applyBorder="1" applyAlignment="1">
      <alignment horizontal="center" vertical="center"/>
    </xf>
    <xf numFmtId="0" fontId="29" fillId="200" borderId="13" xfId="0" applyFont="1" applyFill="1" applyBorder="1" applyAlignment="1">
      <alignment horizontal="center" vertical="center"/>
    </xf>
    <xf numFmtId="0" fontId="29" fillId="162" borderId="13" xfId="0" applyFont="1" applyFill="1" applyBorder="1" applyAlignment="1">
      <alignment horizontal="center" vertical="center"/>
    </xf>
    <xf numFmtId="0" fontId="30" fillId="201" borderId="13" xfId="0" applyFont="1" applyFill="1" applyBorder="1" applyAlignment="1">
      <alignment horizontal="center" vertical="center"/>
    </xf>
    <xf numFmtId="0" fontId="28" fillId="203" borderId="20" xfId="0" applyFont="1" applyFill="1" applyBorder="1" applyAlignment="1">
      <alignment horizontal="center" vertical="center"/>
    </xf>
    <xf numFmtId="0" fontId="28" fillId="204" borderId="12" xfId="0" applyFont="1" applyFill="1" applyBorder="1" applyAlignment="1">
      <alignment horizontal="center" vertical="center"/>
    </xf>
    <xf numFmtId="0" fontId="28" fillId="205" borderId="12" xfId="0" applyFont="1" applyFill="1" applyBorder="1" applyAlignment="1">
      <alignment horizontal="center" vertical="center"/>
    </xf>
    <xf numFmtId="0" fontId="28" fillId="45" borderId="12" xfId="0" applyFont="1" applyFill="1" applyBorder="1" applyAlignment="1">
      <alignment horizontal="center" vertical="center"/>
    </xf>
    <xf numFmtId="0" fontId="28" fillId="206" borderId="12" xfId="0" applyFont="1" applyFill="1" applyBorder="1" applyAlignment="1">
      <alignment horizontal="center" vertical="center"/>
    </xf>
    <xf numFmtId="0" fontId="29" fillId="207" borderId="12" xfId="0" applyFont="1" applyFill="1" applyBorder="1" applyAlignment="1">
      <alignment horizontal="center" vertical="center"/>
    </xf>
    <xf numFmtId="0" fontId="29" fillId="208" borderId="12" xfId="0" applyFont="1" applyFill="1" applyBorder="1" applyAlignment="1">
      <alignment horizontal="center" vertical="center"/>
    </xf>
    <xf numFmtId="0" fontId="30" fillId="209" borderId="12" xfId="0" applyFont="1" applyFill="1" applyBorder="1" applyAlignment="1">
      <alignment horizontal="center" vertical="center"/>
    </xf>
    <xf numFmtId="0" fontId="28" fillId="210" borderId="12" xfId="0" applyFont="1" applyFill="1" applyBorder="1" applyAlignment="1">
      <alignment horizontal="center" vertical="center"/>
    </xf>
    <xf numFmtId="0" fontId="28" fillId="211" borderId="12" xfId="0" applyFont="1" applyFill="1" applyBorder="1" applyAlignment="1">
      <alignment horizontal="center" vertical="center"/>
    </xf>
    <xf numFmtId="0" fontId="28" fillId="212" borderId="21" xfId="0" applyFont="1" applyFill="1" applyBorder="1" applyAlignment="1">
      <alignment horizontal="center" vertical="center"/>
    </xf>
    <xf numFmtId="0" fontId="28" fillId="213" borderId="13" xfId="0" applyFont="1" applyFill="1" applyBorder="1" applyAlignment="1">
      <alignment horizontal="center" vertical="center"/>
    </xf>
    <xf numFmtId="0" fontId="28" fillId="214" borderId="13" xfId="0" applyFont="1" applyFill="1" applyBorder="1" applyAlignment="1">
      <alignment horizontal="center" vertical="center"/>
    </xf>
    <xf numFmtId="0" fontId="28" fillId="215" borderId="13" xfId="0" applyFont="1" applyFill="1" applyBorder="1" applyAlignment="1">
      <alignment horizontal="center" vertical="center"/>
    </xf>
    <xf numFmtId="0" fontId="29" fillId="154" borderId="13" xfId="0" applyFont="1" applyFill="1" applyBorder="1" applyAlignment="1">
      <alignment horizontal="center" vertical="center"/>
    </xf>
    <xf numFmtId="0" fontId="29" fillId="216" borderId="13" xfId="0" applyFont="1" applyFill="1" applyBorder="1" applyAlignment="1">
      <alignment horizontal="center" vertical="center"/>
    </xf>
    <xf numFmtId="0" fontId="30" fillId="121" borderId="13" xfId="0" applyFont="1" applyFill="1" applyBorder="1" applyAlignment="1">
      <alignment horizontal="center" vertical="center"/>
    </xf>
    <xf numFmtId="0" fontId="31" fillId="217" borderId="13" xfId="0" applyFont="1" applyFill="1" applyBorder="1" applyAlignment="1">
      <alignment horizontal="center" vertical="center"/>
    </xf>
    <xf numFmtId="0" fontId="28" fillId="218" borderId="13" xfId="0" applyFont="1" applyFill="1" applyBorder="1" applyAlignment="1">
      <alignment horizontal="center" vertical="center"/>
    </xf>
    <xf numFmtId="0" fontId="28" fillId="173" borderId="20" xfId="0" applyFont="1" applyFill="1" applyBorder="1" applyAlignment="1">
      <alignment horizontal="center" vertical="center"/>
    </xf>
    <xf numFmtId="0" fontId="24" fillId="202" borderId="13" xfId="0" applyFont="1" applyFill="1" applyBorder="1" applyAlignment="1">
      <alignment horizontal="center" vertical="center"/>
    </xf>
    <xf numFmtId="0" fontId="24" fillId="230" borderId="18" xfId="0" applyFont="1" applyFill="1" applyBorder="1" applyAlignment="1">
      <alignment horizontal="center" vertical="center"/>
    </xf>
    <xf numFmtId="0" fontId="24" fillId="189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B3DFE"/>
      <color rgb="FF163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V2" workbookViewId="0">
      <selection activeCell="AA2" sqref="AA2:AJ37"/>
    </sheetView>
  </sheetViews>
  <sheetFormatPr baseColWidth="10" defaultRowHeight="16" x14ac:dyDescent="0.2"/>
  <cols>
    <col min="1" max="1" width="22.33203125" customWidth="1"/>
  </cols>
  <sheetData>
    <row r="1" spans="1:36" ht="43" thickBot="1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41</v>
      </c>
      <c r="J1" s="2" t="s">
        <v>20</v>
      </c>
      <c r="K1" s="2" t="s">
        <v>21</v>
      </c>
      <c r="L1" s="12" t="s">
        <v>22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</row>
    <row r="2" spans="1:36" x14ac:dyDescent="0.2">
      <c r="A2" s="7" t="s">
        <v>24</v>
      </c>
      <c r="B2" s="10" t="s">
        <v>10</v>
      </c>
      <c r="C2" s="13">
        <v>0.40287379271308399</v>
      </c>
      <c r="D2" s="13">
        <v>0.49125938887462001</v>
      </c>
      <c r="E2" s="13">
        <v>0.40370888028966101</v>
      </c>
      <c r="F2" s="13">
        <v>0.36879048189556002</v>
      </c>
      <c r="G2" s="23">
        <v>-5.1846122964631203E-2</v>
      </c>
      <c r="H2" s="23">
        <v>-5.1050931442225798E-2</v>
      </c>
      <c r="I2" s="32">
        <v>-0.13127930462059401</v>
      </c>
      <c r="J2" s="13">
        <v>0.40845102755253598</v>
      </c>
      <c r="K2" s="13">
        <v>0.52494031294407295</v>
      </c>
      <c r="L2" s="14">
        <v>0.180707818429831</v>
      </c>
      <c r="O2" t="s">
        <v>42</v>
      </c>
      <c r="P2" t="s">
        <v>42</v>
      </c>
      <c r="Q2" t="s">
        <v>42</v>
      </c>
      <c r="R2" t="s">
        <v>42</v>
      </c>
      <c r="V2" t="s">
        <v>42</v>
      </c>
      <c r="W2" t="s">
        <v>42</v>
      </c>
      <c r="AA2" t="str">
        <f>TRUNC(C2,4)&amp;" "&amp;O2</f>
        <v>0.4028 ***</v>
      </c>
      <c r="AB2" t="str">
        <f t="shared" ref="AB2:AJ2" si="0">TRUNC(D2,4)&amp;" "&amp;P2</f>
        <v>0.4912 ***</v>
      </c>
      <c r="AC2" t="str">
        <f t="shared" si="0"/>
        <v>0.4037 ***</v>
      </c>
      <c r="AD2" t="str">
        <f t="shared" si="0"/>
        <v>0.3687 ***</v>
      </c>
      <c r="AE2" t="str">
        <f t="shared" si="0"/>
        <v xml:space="preserve">-0.0518 </v>
      </c>
      <c r="AF2" t="str">
        <f t="shared" si="0"/>
        <v xml:space="preserve">-0.051 </v>
      </c>
      <c r="AG2" t="str">
        <f t="shared" si="0"/>
        <v xml:space="preserve">-0.1312 </v>
      </c>
      <c r="AH2" t="str">
        <f t="shared" si="0"/>
        <v>0.4084 ***</v>
      </c>
      <c r="AI2" t="str">
        <f t="shared" si="0"/>
        <v>0.5249 ***</v>
      </c>
      <c r="AJ2" t="str">
        <f t="shared" si="0"/>
        <v xml:space="preserve">0.1807 </v>
      </c>
    </row>
    <row r="3" spans="1:36" x14ac:dyDescent="0.2">
      <c r="A3" s="5"/>
      <c r="B3" s="4" t="s">
        <v>11</v>
      </c>
      <c r="C3" s="15">
        <v>0.33265097513584602</v>
      </c>
      <c r="D3" s="15">
        <v>0.36550526290315699</v>
      </c>
      <c r="E3" s="15">
        <v>0.31271609793629801</v>
      </c>
      <c r="F3" s="15">
        <v>0.38338209639056497</v>
      </c>
      <c r="G3" s="24">
        <v>-6.4350701211821695E-2</v>
      </c>
      <c r="H3" s="24">
        <v>-0.11389311923445899</v>
      </c>
      <c r="I3" s="33">
        <v>-0.28941564013627802</v>
      </c>
      <c r="J3" s="15">
        <v>0.44879986506748998</v>
      </c>
      <c r="K3" s="15">
        <v>0.31262899038812603</v>
      </c>
      <c r="L3" s="16">
        <v>0.226588509681558</v>
      </c>
      <c r="O3" t="s">
        <v>43</v>
      </c>
      <c r="P3" t="s">
        <v>42</v>
      </c>
      <c r="Q3" t="s">
        <v>43</v>
      </c>
      <c r="R3" t="s">
        <v>42</v>
      </c>
      <c r="U3" t="s">
        <v>43</v>
      </c>
      <c r="V3" t="s">
        <v>42</v>
      </c>
      <c r="W3" t="s">
        <v>43</v>
      </c>
      <c r="X3" t="s">
        <v>44</v>
      </c>
      <c r="AA3" t="str">
        <f t="shared" ref="AA3:AA37" si="1">TRUNC(C3,4)&amp;" "&amp;O3</f>
        <v>0.3326 **</v>
      </c>
      <c r="AB3" t="str">
        <f t="shared" ref="AB3:AB37" si="2">TRUNC(D3,4)&amp;" "&amp;P3</f>
        <v>0.3655 ***</v>
      </c>
      <c r="AC3" t="str">
        <f t="shared" ref="AC3:AC37" si="3">TRUNC(E3,4)&amp;" "&amp;Q3</f>
        <v>0.3127 **</v>
      </c>
      <c r="AD3" t="str">
        <f t="shared" ref="AD3:AD37" si="4">TRUNC(F3,4)&amp;" "&amp;R3</f>
        <v>0.3833 ***</v>
      </c>
      <c r="AE3" t="str">
        <f t="shared" ref="AE3:AE37" si="5">TRUNC(G3,4)&amp;" "&amp;S3</f>
        <v xml:space="preserve">-0.0643 </v>
      </c>
      <c r="AF3" t="str">
        <f t="shared" ref="AF3:AF37" si="6">TRUNC(H3,4)&amp;" "&amp;T3</f>
        <v xml:space="preserve">-0.1138 </v>
      </c>
      <c r="AG3" t="str">
        <f t="shared" ref="AG3:AG37" si="7">TRUNC(I3,4)&amp;" "&amp;U3</f>
        <v>-0.2894 **</v>
      </c>
      <c r="AH3" t="str">
        <f t="shared" ref="AH3:AH37" si="8">TRUNC(J3,4)&amp;" "&amp;V3</f>
        <v>0.4487 ***</v>
      </c>
      <c r="AI3" t="str">
        <f t="shared" ref="AI3:AI37" si="9">TRUNC(K3,4)&amp;" "&amp;W3</f>
        <v>0.3126 **</v>
      </c>
      <c r="AJ3" t="str">
        <f t="shared" ref="AJ3:AJ37" si="10">TRUNC(L3,4)&amp;" "&amp;X3</f>
        <v>0.2265 *</v>
      </c>
    </row>
    <row r="4" spans="1:36" x14ac:dyDescent="0.2">
      <c r="A4" s="5" t="s">
        <v>25</v>
      </c>
      <c r="B4" s="3" t="s">
        <v>10</v>
      </c>
      <c r="C4" s="17">
        <v>0.39770493314715</v>
      </c>
      <c r="D4" s="17">
        <v>0.48777404427585502</v>
      </c>
      <c r="E4" s="17">
        <v>0.40574300706566002</v>
      </c>
      <c r="F4" s="17">
        <v>0.36907482905347</v>
      </c>
      <c r="G4" s="25">
        <v>-5.20129763742175E-2</v>
      </c>
      <c r="H4" s="25">
        <v>-5.2918905775552499E-2</v>
      </c>
      <c r="I4" s="34">
        <v>-0.128680240960376</v>
      </c>
      <c r="J4" s="17">
        <v>0.40871701071746303</v>
      </c>
      <c r="K4" s="17">
        <v>0.52698527800886696</v>
      </c>
      <c r="L4" s="18">
        <v>0.18347770433601801</v>
      </c>
      <c r="O4" t="s">
        <v>42</v>
      </c>
      <c r="P4" t="s">
        <v>42</v>
      </c>
      <c r="Q4" t="s">
        <v>42</v>
      </c>
      <c r="R4" t="s">
        <v>42</v>
      </c>
      <c r="V4" t="s">
        <v>42</v>
      </c>
      <c r="W4" t="s">
        <v>42</v>
      </c>
      <c r="AA4" t="str">
        <f t="shared" si="1"/>
        <v>0.3977 ***</v>
      </c>
      <c r="AB4" t="str">
        <f t="shared" si="2"/>
        <v>0.4877 ***</v>
      </c>
      <c r="AC4" t="str">
        <f t="shared" si="3"/>
        <v>0.4057 ***</v>
      </c>
      <c r="AD4" t="str">
        <f t="shared" si="4"/>
        <v>0.369 ***</v>
      </c>
      <c r="AE4" t="str">
        <f t="shared" si="5"/>
        <v xml:space="preserve">-0.052 </v>
      </c>
      <c r="AF4" t="str">
        <f t="shared" si="6"/>
        <v xml:space="preserve">-0.0529 </v>
      </c>
      <c r="AG4" t="str">
        <f t="shared" si="7"/>
        <v xml:space="preserve">-0.1286 </v>
      </c>
      <c r="AH4" t="str">
        <f t="shared" si="8"/>
        <v>0.4087 ***</v>
      </c>
      <c r="AI4" t="str">
        <f t="shared" si="9"/>
        <v>0.5269 ***</v>
      </c>
      <c r="AJ4" t="str">
        <f t="shared" si="10"/>
        <v xml:space="preserve">0.1834 </v>
      </c>
    </row>
    <row r="5" spans="1:36" x14ac:dyDescent="0.2">
      <c r="A5" s="5"/>
      <c r="B5" s="4" t="s">
        <v>11</v>
      </c>
      <c r="C5" s="15">
        <v>0.33146402488411703</v>
      </c>
      <c r="D5" s="15">
        <v>0.359081046235114</v>
      </c>
      <c r="E5" s="15">
        <v>0.303831128022787</v>
      </c>
      <c r="F5" s="15">
        <v>0.377458783114892</v>
      </c>
      <c r="G5" s="24">
        <v>-7.1711289032327902E-2</v>
      </c>
      <c r="H5" s="24">
        <v>-0.12471623209478901</v>
      </c>
      <c r="I5" s="33">
        <v>-0.29393707857388401</v>
      </c>
      <c r="J5" s="15">
        <v>0.45454896324681998</v>
      </c>
      <c r="K5" s="15">
        <v>0.30498530303606203</v>
      </c>
      <c r="L5" s="16">
        <v>0.21291262461860599</v>
      </c>
      <c r="O5" t="s">
        <v>43</v>
      </c>
      <c r="P5" t="s">
        <v>42</v>
      </c>
      <c r="Q5" t="s">
        <v>43</v>
      </c>
      <c r="R5" t="s">
        <v>42</v>
      </c>
      <c r="U5" t="s">
        <v>43</v>
      </c>
      <c r="V5" t="s">
        <v>42</v>
      </c>
      <c r="W5" t="s">
        <v>43</v>
      </c>
      <c r="AA5" t="str">
        <f t="shared" si="1"/>
        <v>0.3314 **</v>
      </c>
      <c r="AB5" t="str">
        <f t="shared" si="2"/>
        <v>0.359 ***</v>
      </c>
      <c r="AC5" t="str">
        <f t="shared" si="3"/>
        <v>0.3038 **</v>
      </c>
      <c r="AD5" t="str">
        <f t="shared" si="4"/>
        <v>0.3774 ***</v>
      </c>
      <c r="AE5" t="str">
        <f t="shared" si="5"/>
        <v xml:space="preserve">-0.0717 </v>
      </c>
      <c r="AF5" t="str">
        <f t="shared" si="6"/>
        <v xml:space="preserve">-0.1247 </v>
      </c>
      <c r="AG5" t="str">
        <f t="shared" si="7"/>
        <v>-0.2939 **</v>
      </c>
      <c r="AH5" t="str">
        <f t="shared" si="8"/>
        <v>0.4545 ***</v>
      </c>
      <c r="AI5" t="str">
        <f t="shared" si="9"/>
        <v>0.3049 **</v>
      </c>
      <c r="AJ5" t="str">
        <f t="shared" si="10"/>
        <v xml:space="preserve">0.2129 </v>
      </c>
    </row>
    <row r="6" spans="1:36" x14ac:dyDescent="0.2">
      <c r="A6" s="5" t="s">
        <v>23</v>
      </c>
      <c r="B6" s="3" t="s">
        <v>10</v>
      </c>
      <c r="C6" s="17">
        <v>0.39142618493349401</v>
      </c>
      <c r="D6" s="17">
        <v>0.48600522489256598</v>
      </c>
      <c r="E6" s="17">
        <v>0.41100598864439702</v>
      </c>
      <c r="F6" s="17">
        <v>0.37419448772234798</v>
      </c>
      <c r="G6" s="25">
        <v>-5.0690674492667002E-2</v>
      </c>
      <c r="H6" s="25">
        <v>-5.2138236449953398E-2</v>
      </c>
      <c r="I6" s="34">
        <v>-0.12719956923185199</v>
      </c>
      <c r="J6" s="17">
        <v>0.40754232854543099</v>
      </c>
      <c r="K6" s="17">
        <v>0.52818479006322805</v>
      </c>
      <c r="L6" s="18">
        <v>0.18976069168382101</v>
      </c>
      <c r="O6" t="s">
        <v>42</v>
      </c>
      <c r="P6" t="s">
        <v>42</v>
      </c>
      <c r="Q6" t="s">
        <v>42</v>
      </c>
      <c r="R6" t="s">
        <v>42</v>
      </c>
      <c r="V6" t="s">
        <v>42</v>
      </c>
      <c r="W6" t="s">
        <v>42</v>
      </c>
      <c r="AA6" t="str">
        <f t="shared" si="1"/>
        <v>0.3914 ***</v>
      </c>
      <c r="AB6" t="str">
        <f t="shared" si="2"/>
        <v>0.486 ***</v>
      </c>
      <c r="AC6" t="str">
        <f t="shared" si="3"/>
        <v>0.411 ***</v>
      </c>
      <c r="AD6" t="str">
        <f t="shared" si="4"/>
        <v>0.3741 ***</v>
      </c>
      <c r="AE6" t="str">
        <f t="shared" si="5"/>
        <v xml:space="preserve">-0.0506 </v>
      </c>
      <c r="AF6" t="str">
        <f t="shared" si="6"/>
        <v xml:space="preserve">-0.0521 </v>
      </c>
      <c r="AG6" t="str">
        <f t="shared" si="7"/>
        <v xml:space="preserve">-0.1271 </v>
      </c>
      <c r="AH6" t="str">
        <f t="shared" si="8"/>
        <v>0.4075 ***</v>
      </c>
      <c r="AI6" t="str">
        <f t="shared" si="9"/>
        <v>0.5281 ***</v>
      </c>
      <c r="AJ6" t="str">
        <f t="shared" si="10"/>
        <v xml:space="preserve">0.1897 </v>
      </c>
    </row>
    <row r="7" spans="1:36" x14ac:dyDescent="0.2">
      <c r="A7" s="5"/>
      <c r="B7" s="4" t="s">
        <v>11</v>
      </c>
      <c r="C7" s="15">
        <v>0.33245496500253302</v>
      </c>
      <c r="D7" s="15">
        <v>0.36040944358003202</v>
      </c>
      <c r="E7" s="15">
        <v>0.30555150209917797</v>
      </c>
      <c r="F7" s="15">
        <v>0.37676192272951797</v>
      </c>
      <c r="G7" s="24">
        <v>-6.3131195537418305E-2</v>
      </c>
      <c r="H7" s="24">
        <v>-0.114829525377304</v>
      </c>
      <c r="I7" s="33">
        <v>-0.29538611788039298</v>
      </c>
      <c r="J7" s="15">
        <v>0.44398717303100499</v>
      </c>
      <c r="K7" s="15">
        <v>0.30971088752437498</v>
      </c>
      <c r="L7" s="16">
        <v>0.21367481566510799</v>
      </c>
      <c r="O7" t="s">
        <v>43</v>
      </c>
      <c r="P7" t="s">
        <v>42</v>
      </c>
      <c r="Q7" t="s">
        <v>43</v>
      </c>
      <c r="R7" t="s">
        <v>42</v>
      </c>
      <c r="U7" t="s">
        <v>43</v>
      </c>
      <c r="V7" t="s">
        <v>42</v>
      </c>
      <c r="W7" t="s">
        <v>43</v>
      </c>
      <c r="AA7" t="str">
        <f t="shared" si="1"/>
        <v>0.3324 **</v>
      </c>
      <c r="AB7" t="str">
        <f t="shared" si="2"/>
        <v>0.3604 ***</v>
      </c>
      <c r="AC7" t="str">
        <f t="shared" si="3"/>
        <v>0.3055 **</v>
      </c>
      <c r="AD7" t="str">
        <f t="shared" si="4"/>
        <v>0.3767 ***</v>
      </c>
      <c r="AE7" t="str">
        <f t="shared" si="5"/>
        <v xml:space="preserve">-0.0631 </v>
      </c>
      <c r="AF7" t="str">
        <f t="shared" si="6"/>
        <v xml:space="preserve">-0.1148 </v>
      </c>
      <c r="AG7" t="str">
        <f t="shared" si="7"/>
        <v>-0.2953 **</v>
      </c>
      <c r="AH7" t="str">
        <f t="shared" si="8"/>
        <v>0.4439 ***</v>
      </c>
      <c r="AI7" t="str">
        <f t="shared" si="9"/>
        <v>0.3097 **</v>
      </c>
      <c r="AJ7" t="str">
        <f t="shared" si="10"/>
        <v xml:space="preserve">0.2136 </v>
      </c>
    </row>
    <row r="8" spans="1:36" x14ac:dyDescent="0.2">
      <c r="A8" s="5" t="s">
        <v>26</v>
      </c>
      <c r="B8" s="9" t="s">
        <v>10</v>
      </c>
      <c r="C8" s="19">
        <v>-0.13371899249996499</v>
      </c>
      <c r="D8" s="19">
        <v>-0.12544555298072799</v>
      </c>
      <c r="E8" s="19">
        <v>-5.8323883858322802E-2</v>
      </c>
      <c r="F8" s="19">
        <v>-9.0865139821362906E-2</v>
      </c>
      <c r="G8" s="26">
        <v>4.0109338531785201E-2</v>
      </c>
      <c r="H8" s="26">
        <v>5.0347872344609697E-2</v>
      </c>
      <c r="I8" s="35">
        <v>3.4995277344876598E-2</v>
      </c>
      <c r="J8" s="19">
        <v>-5.8209691816486497E-2</v>
      </c>
      <c r="K8" s="19">
        <v>-7.32666378693142E-2</v>
      </c>
      <c r="L8" s="20">
        <v>6.4281780799467697E-2</v>
      </c>
      <c r="AA8" t="str">
        <f t="shared" si="1"/>
        <v xml:space="preserve">-0.1337 </v>
      </c>
      <c r="AB8" t="str">
        <f t="shared" si="2"/>
        <v xml:space="preserve">-0.1254 </v>
      </c>
      <c r="AC8" t="str">
        <f t="shared" si="3"/>
        <v xml:space="preserve">-0.0583 </v>
      </c>
      <c r="AD8" t="str">
        <f t="shared" si="4"/>
        <v xml:space="preserve">-0.0908 </v>
      </c>
      <c r="AE8" t="str">
        <f t="shared" si="5"/>
        <v xml:space="preserve">0.0401 </v>
      </c>
      <c r="AF8" t="str">
        <f t="shared" si="6"/>
        <v xml:space="preserve">0.0503 </v>
      </c>
      <c r="AG8" t="str">
        <f t="shared" si="7"/>
        <v xml:space="preserve">0.0349 </v>
      </c>
      <c r="AH8" t="str">
        <f t="shared" si="8"/>
        <v xml:space="preserve">-0.0582 </v>
      </c>
      <c r="AI8" t="str">
        <f t="shared" si="9"/>
        <v xml:space="preserve">-0.0732 </v>
      </c>
      <c r="AJ8" t="str">
        <f t="shared" si="10"/>
        <v xml:space="preserve">0.0642 </v>
      </c>
    </row>
    <row r="9" spans="1:36" ht="17" thickBot="1" x14ac:dyDescent="0.25">
      <c r="A9" s="6"/>
      <c r="B9" s="11" t="s">
        <v>11</v>
      </c>
      <c r="C9" s="21">
        <v>-7.4868093031456195E-2</v>
      </c>
      <c r="D9" s="21">
        <v>-4.3471871459488401E-2</v>
      </c>
      <c r="E9" s="21">
        <v>1.91114025226259E-2</v>
      </c>
      <c r="F9" s="21">
        <v>-5.9675490498000097E-2</v>
      </c>
      <c r="G9" s="27">
        <v>4.6074270127196802E-2</v>
      </c>
      <c r="H9" s="27">
        <v>8.0551022484253096E-2</v>
      </c>
      <c r="I9" s="36">
        <v>4.38575175754075E-3</v>
      </c>
      <c r="J9" s="21">
        <v>-0.15900033517541901</v>
      </c>
      <c r="K9" s="21">
        <v>2.13982370125128E-2</v>
      </c>
      <c r="L9" s="22">
        <v>8.76619887789966E-2</v>
      </c>
      <c r="AA9" t="str">
        <f t="shared" si="1"/>
        <v xml:space="preserve">-0.0748 </v>
      </c>
      <c r="AB9" t="str">
        <f t="shared" si="2"/>
        <v xml:space="preserve">-0.0434 </v>
      </c>
      <c r="AC9" t="str">
        <f t="shared" si="3"/>
        <v xml:space="preserve">0.0191 </v>
      </c>
      <c r="AD9" t="str">
        <f t="shared" si="4"/>
        <v xml:space="preserve">-0.0596 </v>
      </c>
      <c r="AE9" t="str">
        <f t="shared" si="5"/>
        <v xml:space="preserve">0.046 </v>
      </c>
      <c r="AF9" t="str">
        <f t="shared" si="6"/>
        <v xml:space="preserve">0.0805 </v>
      </c>
      <c r="AG9" t="str">
        <f t="shared" si="7"/>
        <v xml:space="preserve">0.0043 </v>
      </c>
      <c r="AH9" t="str">
        <f t="shared" si="8"/>
        <v xml:space="preserve">-0.159 </v>
      </c>
      <c r="AI9" t="str">
        <f t="shared" si="9"/>
        <v xml:space="preserve">0.0213 </v>
      </c>
      <c r="AJ9" t="str">
        <f t="shared" si="10"/>
        <v xml:space="preserve">0.0876 </v>
      </c>
    </row>
    <row r="10" spans="1:36" x14ac:dyDescent="0.2">
      <c r="A10" s="7" t="s">
        <v>28</v>
      </c>
      <c r="B10" s="10" t="s">
        <v>10</v>
      </c>
      <c r="C10" s="13">
        <v>0.40571808677332399</v>
      </c>
      <c r="D10" s="13">
        <v>0.48989536585416399</v>
      </c>
      <c r="E10" s="13">
        <v>0.43188639453111799</v>
      </c>
      <c r="F10" s="13">
        <v>0.39384640628276502</v>
      </c>
      <c r="G10" s="23">
        <v>-5.3849513092569003E-2</v>
      </c>
      <c r="H10" s="23">
        <v>-4.8108195700269397E-2</v>
      </c>
      <c r="I10" s="32">
        <v>-0.119177073976903</v>
      </c>
      <c r="J10" s="13">
        <v>0.40465505054562001</v>
      </c>
      <c r="K10" s="13">
        <v>0.53135517488530604</v>
      </c>
      <c r="L10" s="14">
        <v>0.19525121570568599</v>
      </c>
      <c r="O10" t="s">
        <v>42</v>
      </c>
      <c r="P10" t="s">
        <v>42</v>
      </c>
      <c r="Q10" t="s">
        <v>42</v>
      </c>
      <c r="R10" t="s">
        <v>42</v>
      </c>
      <c r="V10" t="s">
        <v>42</v>
      </c>
      <c r="W10" t="s">
        <v>42</v>
      </c>
      <c r="AA10" t="str">
        <f t="shared" si="1"/>
        <v>0.4057 ***</v>
      </c>
      <c r="AB10" t="str">
        <f t="shared" si="2"/>
        <v>0.4898 ***</v>
      </c>
      <c r="AC10" t="str">
        <f t="shared" si="3"/>
        <v>0.4318 ***</v>
      </c>
      <c r="AD10" t="str">
        <f t="shared" si="4"/>
        <v>0.3938 ***</v>
      </c>
      <c r="AE10" t="str">
        <f t="shared" si="5"/>
        <v xml:space="preserve">-0.0538 </v>
      </c>
      <c r="AF10" t="str">
        <f t="shared" si="6"/>
        <v xml:space="preserve">-0.0481 </v>
      </c>
      <c r="AG10" t="str">
        <f t="shared" si="7"/>
        <v xml:space="preserve">-0.1191 </v>
      </c>
      <c r="AH10" t="str">
        <f t="shared" si="8"/>
        <v>0.4046 ***</v>
      </c>
      <c r="AI10" t="str">
        <f t="shared" si="9"/>
        <v>0.5313 ***</v>
      </c>
      <c r="AJ10" t="str">
        <f t="shared" si="10"/>
        <v xml:space="preserve">0.1952 </v>
      </c>
    </row>
    <row r="11" spans="1:36" x14ac:dyDescent="0.2">
      <c r="A11" s="5"/>
      <c r="B11" s="4" t="s">
        <v>11</v>
      </c>
      <c r="C11" s="15">
        <v>0.32225154861840599</v>
      </c>
      <c r="D11" s="15">
        <v>0.35180752634655099</v>
      </c>
      <c r="E11" s="15">
        <v>0.29773359965077001</v>
      </c>
      <c r="F11" s="15">
        <v>0.37944047983579698</v>
      </c>
      <c r="G11" s="24">
        <v>-6.6158182836383903E-2</v>
      </c>
      <c r="H11" s="24">
        <v>-0.118858249480244</v>
      </c>
      <c r="I11" s="33">
        <v>-0.233393383639487</v>
      </c>
      <c r="J11" s="15">
        <v>0.43819452107758899</v>
      </c>
      <c r="K11" s="15">
        <v>0.289153506155861</v>
      </c>
      <c r="L11" s="16">
        <v>0.21916259119992301</v>
      </c>
      <c r="O11" t="s">
        <v>43</v>
      </c>
      <c r="P11" t="s">
        <v>43</v>
      </c>
      <c r="Q11" t="s">
        <v>43</v>
      </c>
      <c r="R11" t="s">
        <v>42</v>
      </c>
      <c r="U11" t="s">
        <v>44</v>
      </c>
      <c r="V11" t="s">
        <v>42</v>
      </c>
      <c r="W11" t="s">
        <v>43</v>
      </c>
      <c r="X11" t="s">
        <v>44</v>
      </c>
      <c r="AA11" t="str">
        <f t="shared" si="1"/>
        <v>0.3222 **</v>
      </c>
      <c r="AB11" t="str">
        <f t="shared" si="2"/>
        <v>0.3518 **</v>
      </c>
      <c r="AC11" t="str">
        <f t="shared" si="3"/>
        <v>0.2977 **</v>
      </c>
      <c r="AD11" t="str">
        <f t="shared" si="4"/>
        <v>0.3794 ***</v>
      </c>
      <c r="AE11" t="str">
        <f t="shared" si="5"/>
        <v xml:space="preserve">-0.0661 </v>
      </c>
      <c r="AF11" t="str">
        <f t="shared" si="6"/>
        <v xml:space="preserve">-0.1188 </v>
      </c>
      <c r="AG11" t="str">
        <f t="shared" si="7"/>
        <v>-0.2333 *</v>
      </c>
      <c r="AH11" t="str">
        <f t="shared" si="8"/>
        <v>0.4381 ***</v>
      </c>
      <c r="AI11" t="str">
        <f t="shared" si="9"/>
        <v>0.2891 **</v>
      </c>
      <c r="AJ11" t="str">
        <f t="shared" si="10"/>
        <v>0.2191 *</v>
      </c>
    </row>
    <row r="12" spans="1:36" x14ac:dyDescent="0.2">
      <c r="A12" s="8" t="s">
        <v>27</v>
      </c>
      <c r="B12" s="3" t="s">
        <v>10</v>
      </c>
      <c r="C12" s="17">
        <v>0.40181079865743202</v>
      </c>
      <c r="D12" s="17">
        <v>0.48802154806048498</v>
      </c>
      <c r="E12" s="17">
        <v>0.43476559784807201</v>
      </c>
      <c r="F12" s="17">
        <v>0.39703789172488302</v>
      </c>
      <c r="G12" s="25">
        <v>-5.4934053828392899E-2</v>
      </c>
      <c r="H12" s="25">
        <v>-4.9544008810938102E-2</v>
      </c>
      <c r="I12" s="34">
        <v>-0.11736239911955799</v>
      </c>
      <c r="J12" s="17">
        <v>0.40611213038528199</v>
      </c>
      <c r="K12" s="17">
        <v>0.52968231693933798</v>
      </c>
      <c r="L12" s="18">
        <v>0.19785101032548399</v>
      </c>
      <c r="O12" t="s">
        <v>42</v>
      </c>
      <c r="P12" t="s">
        <v>42</v>
      </c>
      <c r="Q12" t="s">
        <v>42</v>
      </c>
      <c r="R12" t="s">
        <v>42</v>
      </c>
      <c r="V12" t="s">
        <v>42</v>
      </c>
      <c r="W12" t="s">
        <v>42</v>
      </c>
      <c r="AA12" t="str">
        <f t="shared" si="1"/>
        <v>0.4018 ***</v>
      </c>
      <c r="AB12" t="str">
        <f t="shared" si="2"/>
        <v>0.488 ***</v>
      </c>
      <c r="AC12" t="str">
        <f t="shared" si="3"/>
        <v>0.4347 ***</v>
      </c>
      <c r="AD12" t="str">
        <f t="shared" si="4"/>
        <v>0.397 ***</v>
      </c>
      <c r="AE12" t="str">
        <f t="shared" si="5"/>
        <v xml:space="preserve">-0.0549 </v>
      </c>
      <c r="AF12" t="str">
        <f t="shared" si="6"/>
        <v xml:space="preserve">-0.0495 </v>
      </c>
      <c r="AG12" t="str">
        <f t="shared" si="7"/>
        <v xml:space="preserve">-0.1173 </v>
      </c>
      <c r="AH12" t="str">
        <f t="shared" si="8"/>
        <v>0.4061 ***</v>
      </c>
      <c r="AI12" t="str">
        <f t="shared" si="9"/>
        <v>0.5296 ***</v>
      </c>
      <c r="AJ12" t="str">
        <f t="shared" si="10"/>
        <v xml:space="preserve">0.1978 </v>
      </c>
    </row>
    <row r="13" spans="1:36" x14ac:dyDescent="0.2">
      <c r="A13" s="8"/>
      <c r="B13" s="4" t="s">
        <v>11</v>
      </c>
      <c r="C13" s="15">
        <v>0.313507318782277</v>
      </c>
      <c r="D13" s="15">
        <v>0.34108235106176699</v>
      </c>
      <c r="E13" s="15">
        <v>0.28565831578547202</v>
      </c>
      <c r="F13" s="15">
        <v>0.37365871632590297</v>
      </c>
      <c r="G13" s="24">
        <v>-7.5119371854544495E-2</v>
      </c>
      <c r="H13" s="24">
        <v>-0.12670881725921601</v>
      </c>
      <c r="I13" s="33">
        <v>-0.23223851020723099</v>
      </c>
      <c r="J13" s="15">
        <v>0.44040487511244503</v>
      </c>
      <c r="K13" s="15">
        <v>0.27864615815765298</v>
      </c>
      <c r="L13" s="16">
        <v>0.208655243201715</v>
      </c>
      <c r="O13" t="s">
        <v>43</v>
      </c>
      <c r="P13" t="s">
        <v>43</v>
      </c>
      <c r="Q13" t="s">
        <v>43</v>
      </c>
      <c r="R13" t="s">
        <v>42</v>
      </c>
      <c r="U13" t="s">
        <v>44</v>
      </c>
      <c r="V13" t="s">
        <v>42</v>
      </c>
      <c r="W13" t="s">
        <v>44</v>
      </c>
      <c r="AA13" t="str">
        <f t="shared" si="1"/>
        <v>0.3135 **</v>
      </c>
      <c r="AB13" t="str">
        <f t="shared" si="2"/>
        <v>0.341 **</v>
      </c>
      <c r="AC13" t="str">
        <f t="shared" si="3"/>
        <v>0.2856 **</v>
      </c>
      <c r="AD13" t="str">
        <f t="shared" si="4"/>
        <v>0.3736 ***</v>
      </c>
      <c r="AE13" t="str">
        <f t="shared" si="5"/>
        <v xml:space="preserve">-0.0751 </v>
      </c>
      <c r="AF13" t="str">
        <f t="shared" si="6"/>
        <v xml:space="preserve">-0.1267 </v>
      </c>
      <c r="AG13" t="str">
        <f t="shared" si="7"/>
        <v>-0.2322 *</v>
      </c>
      <c r="AH13" t="str">
        <f t="shared" si="8"/>
        <v>0.4404 ***</v>
      </c>
      <c r="AI13" t="str">
        <f t="shared" si="9"/>
        <v>0.2786 *</v>
      </c>
      <c r="AJ13" t="str">
        <f t="shared" si="10"/>
        <v xml:space="preserve">0.2086 </v>
      </c>
    </row>
    <row r="14" spans="1:36" x14ac:dyDescent="0.2">
      <c r="A14" s="5" t="s">
        <v>29</v>
      </c>
      <c r="B14" s="9" t="s">
        <v>10</v>
      </c>
      <c r="C14" s="19">
        <v>-1.09568678184075E-2</v>
      </c>
      <c r="D14" s="19">
        <v>-3.6625274043980902E-2</v>
      </c>
      <c r="E14" s="19">
        <v>2.81329202667694E-3</v>
      </c>
      <c r="F14" s="19">
        <v>-6.7438965013656302E-2</v>
      </c>
      <c r="G14" s="26">
        <v>9.3454035996562004E-2</v>
      </c>
      <c r="H14" s="26">
        <v>0.104389164232031</v>
      </c>
      <c r="I14" s="35">
        <v>-7.3501592032314003E-2</v>
      </c>
      <c r="J14" s="19">
        <v>-9.8148003219441296E-2</v>
      </c>
      <c r="K14" s="19">
        <v>2.2850561603547599E-2</v>
      </c>
      <c r="L14" s="20">
        <v>0.106170285466911</v>
      </c>
      <c r="AA14" t="str">
        <f t="shared" si="1"/>
        <v xml:space="preserve">-0.0109 </v>
      </c>
      <c r="AB14" t="str">
        <f t="shared" si="2"/>
        <v xml:space="preserve">-0.0366 </v>
      </c>
      <c r="AC14" t="str">
        <f t="shared" si="3"/>
        <v xml:space="preserve">0.0028 </v>
      </c>
      <c r="AD14" t="str">
        <f t="shared" si="4"/>
        <v xml:space="preserve">-0.0674 </v>
      </c>
      <c r="AE14" t="str">
        <f t="shared" si="5"/>
        <v xml:space="preserve">0.0934 </v>
      </c>
      <c r="AF14" t="str">
        <f t="shared" si="6"/>
        <v xml:space="preserve">0.1043 </v>
      </c>
      <c r="AG14" t="str">
        <f t="shared" si="7"/>
        <v xml:space="preserve">-0.0735 </v>
      </c>
      <c r="AH14" t="str">
        <f t="shared" si="8"/>
        <v xml:space="preserve">-0.0981 </v>
      </c>
      <c r="AI14" t="str">
        <f t="shared" si="9"/>
        <v xml:space="preserve">0.0228 </v>
      </c>
      <c r="AJ14" t="str">
        <f t="shared" si="10"/>
        <v xml:space="preserve">0.1061 </v>
      </c>
    </row>
    <row r="15" spans="1:36" ht="17" thickBot="1" x14ac:dyDescent="0.25">
      <c r="A15" s="6"/>
      <c r="B15" s="11" t="s">
        <v>11</v>
      </c>
      <c r="C15" s="21">
        <v>0.13248597070333601</v>
      </c>
      <c r="D15" s="21">
        <v>8.6412226310975296E-2</v>
      </c>
      <c r="E15" s="21">
        <v>0.140625344368701</v>
      </c>
      <c r="F15" s="21">
        <v>-2.3877720621752301E-2</v>
      </c>
      <c r="G15" s="27">
        <v>0.13473350999863501</v>
      </c>
      <c r="H15" s="27">
        <v>0.14566770908836801</v>
      </c>
      <c r="I15" s="36">
        <v>-0.15286084793996199</v>
      </c>
      <c r="J15" s="21">
        <v>-0.121653855509821</v>
      </c>
      <c r="K15" s="21">
        <v>0.145286536809344</v>
      </c>
      <c r="L15" s="22">
        <v>4.71183390057065E-2</v>
      </c>
      <c r="AA15" t="str">
        <f t="shared" si="1"/>
        <v xml:space="preserve">0.1324 </v>
      </c>
      <c r="AB15" t="str">
        <f t="shared" si="2"/>
        <v xml:space="preserve">0.0864 </v>
      </c>
      <c r="AC15" t="str">
        <f t="shared" si="3"/>
        <v xml:space="preserve">0.1406 </v>
      </c>
      <c r="AD15" t="str">
        <f t="shared" si="4"/>
        <v xml:space="preserve">-0.0238 </v>
      </c>
      <c r="AE15" t="str">
        <f t="shared" si="5"/>
        <v xml:space="preserve">0.1347 </v>
      </c>
      <c r="AF15" t="str">
        <f t="shared" si="6"/>
        <v xml:space="preserve">0.1456 </v>
      </c>
      <c r="AG15" t="str">
        <f t="shared" si="7"/>
        <v xml:space="preserve">-0.1528 </v>
      </c>
      <c r="AH15" t="str">
        <f t="shared" si="8"/>
        <v xml:space="preserve">-0.1216 </v>
      </c>
      <c r="AI15" t="str">
        <f t="shared" si="9"/>
        <v xml:space="preserve">0.1452 </v>
      </c>
      <c r="AJ15" t="str">
        <f t="shared" si="10"/>
        <v xml:space="preserve">0.0471 </v>
      </c>
    </row>
    <row r="16" spans="1:36" x14ac:dyDescent="0.2">
      <c r="A16" s="7" t="s">
        <v>32</v>
      </c>
      <c r="B16" s="10" t="s">
        <v>10</v>
      </c>
      <c r="C16" s="13">
        <v>0.40633153488007201</v>
      </c>
      <c r="D16" s="13">
        <v>0.49024400029368997</v>
      </c>
      <c r="E16" s="13">
        <v>0.42910897613336302</v>
      </c>
      <c r="F16" s="13">
        <v>0.39201620725430703</v>
      </c>
      <c r="G16" s="23">
        <v>-5.3624184093413498E-2</v>
      </c>
      <c r="H16" s="23">
        <v>-4.8489353571981399E-2</v>
      </c>
      <c r="I16" s="32">
        <v>-0.12073531268438099</v>
      </c>
      <c r="J16" s="13">
        <v>0.40590414110677098</v>
      </c>
      <c r="K16" s="13">
        <v>0.52819070503504895</v>
      </c>
      <c r="L16" s="14">
        <v>0.193759136507794</v>
      </c>
      <c r="O16" t="s">
        <v>42</v>
      </c>
      <c r="P16" t="s">
        <v>42</v>
      </c>
      <c r="Q16" t="s">
        <v>42</v>
      </c>
      <c r="R16" t="s">
        <v>42</v>
      </c>
      <c r="V16" t="s">
        <v>42</v>
      </c>
      <c r="W16" t="s">
        <v>42</v>
      </c>
      <c r="AA16" t="str">
        <f t="shared" si="1"/>
        <v>0.4063 ***</v>
      </c>
      <c r="AB16" t="str">
        <f t="shared" si="2"/>
        <v>0.4902 ***</v>
      </c>
      <c r="AC16" t="str">
        <f t="shared" si="3"/>
        <v>0.4291 ***</v>
      </c>
      <c r="AD16" t="str">
        <f t="shared" si="4"/>
        <v>0.392 ***</v>
      </c>
      <c r="AE16" t="str">
        <f t="shared" si="5"/>
        <v xml:space="preserve">-0.0536 </v>
      </c>
      <c r="AF16" t="str">
        <f t="shared" si="6"/>
        <v xml:space="preserve">-0.0484 </v>
      </c>
      <c r="AG16" t="str">
        <f t="shared" si="7"/>
        <v xml:space="preserve">-0.1207 </v>
      </c>
      <c r="AH16" t="str">
        <f t="shared" si="8"/>
        <v>0.4059 ***</v>
      </c>
      <c r="AI16" t="str">
        <f t="shared" si="9"/>
        <v>0.5281 ***</v>
      </c>
      <c r="AJ16" t="str">
        <f t="shared" si="10"/>
        <v xml:space="preserve">0.1937 </v>
      </c>
    </row>
    <row r="17" spans="1:36" x14ac:dyDescent="0.2">
      <c r="A17" s="5"/>
      <c r="B17" s="4" t="s">
        <v>11</v>
      </c>
      <c r="C17" s="15">
        <v>0.31974697469273999</v>
      </c>
      <c r="D17" s="15">
        <v>0.350555348521424</v>
      </c>
      <c r="E17" s="15">
        <v>0.29771182276372699</v>
      </c>
      <c r="F17" s="15">
        <v>0.37700146848699101</v>
      </c>
      <c r="G17" s="24">
        <v>-6.1846359201886199E-2</v>
      </c>
      <c r="H17" s="24">
        <v>-0.1185315961746</v>
      </c>
      <c r="I17" s="33">
        <v>-0.23776229162377599</v>
      </c>
      <c r="J17" s="15">
        <v>0.43316406017067499</v>
      </c>
      <c r="K17" s="15">
        <v>0.29076499579703602</v>
      </c>
      <c r="L17" s="16">
        <v>0.221100734146743</v>
      </c>
      <c r="O17" t="s">
        <v>43</v>
      </c>
      <c r="P17" t="s">
        <v>43</v>
      </c>
      <c r="Q17" t="s">
        <v>43</v>
      </c>
      <c r="R17" t="s">
        <v>42</v>
      </c>
      <c r="U17" t="s">
        <v>44</v>
      </c>
      <c r="V17" t="s">
        <v>42</v>
      </c>
      <c r="W17" t="s">
        <v>43</v>
      </c>
      <c r="X17" t="s">
        <v>44</v>
      </c>
      <c r="AA17" t="str">
        <f t="shared" si="1"/>
        <v>0.3197 **</v>
      </c>
      <c r="AB17" t="str">
        <f t="shared" si="2"/>
        <v>0.3505 **</v>
      </c>
      <c r="AC17" t="str">
        <f t="shared" si="3"/>
        <v>0.2977 **</v>
      </c>
      <c r="AD17" t="str">
        <f t="shared" si="4"/>
        <v>0.377 ***</v>
      </c>
      <c r="AE17" t="str">
        <f t="shared" si="5"/>
        <v xml:space="preserve">-0.0618 </v>
      </c>
      <c r="AF17" t="str">
        <f t="shared" si="6"/>
        <v xml:space="preserve">-0.1185 </v>
      </c>
      <c r="AG17" t="str">
        <f t="shared" si="7"/>
        <v>-0.2377 *</v>
      </c>
      <c r="AH17" t="str">
        <f t="shared" si="8"/>
        <v>0.4331 ***</v>
      </c>
      <c r="AI17" t="str">
        <f t="shared" si="9"/>
        <v>0.2907 **</v>
      </c>
      <c r="AJ17" t="str">
        <f t="shared" si="10"/>
        <v>0.2211 *</v>
      </c>
    </row>
    <row r="18" spans="1:36" x14ac:dyDescent="0.2">
      <c r="A18" s="5" t="s">
        <v>30</v>
      </c>
      <c r="B18" s="3" t="s">
        <v>10</v>
      </c>
      <c r="C18" s="17">
        <v>0.40064777304020499</v>
      </c>
      <c r="D18" s="17">
        <v>0.48686537631252302</v>
      </c>
      <c r="E18" s="17">
        <v>0.430681566531816</v>
      </c>
      <c r="F18" s="17">
        <v>0.39252865529359199</v>
      </c>
      <c r="G18" s="25">
        <v>-5.4478799432537799E-2</v>
      </c>
      <c r="H18" s="25">
        <v>-5.0113078823758699E-2</v>
      </c>
      <c r="I18" s="34">
        <v>-0.118575346321112</v>
      </c>
      <c r="J18" s="17">
        <v>0.40726293569509298</v>
      </c>
      <c r="K18" s="17">
        <v>0.52906216390071403</v>
      </c>
      <c r="L18" s="18">
        <v>0.19630786279226101</v>
      </c>
      <c r="O18" t="s">
        <v>42</v>
      </c>
      <c r="P18" t="s">
        <v>42</v>
      </c>
      <c r="Q18" t="s">
        <v>42</v>
      </c>
      <c r="R18" t="s">
        <v>42</v>
      </c>
      <c r="V18" t="s">
        <v>42</v>
      </c>
      <c r="W18" t="s">
        <v>42</v>
      </c>
      <c r="AA18" t="str">
        <f t="shared" si="1"/>
        <v>0.4006 ***</v>
      </c>
      <c r="AB18" t="str">
        <f t="shared" si="2"/>
        <v>0.4868 ***</v>
      </c>
      <c r="AC18" t="str">
        <f t="shared" si="3"/>
        <v>0.4306 ***</v>
      </c>
      <c r="AD18" t="str">
        <f t="shared" si="4"/>
        <v>0.3925 ***</v>
      </c>
      <c r="AE18" t="str">
        <f t="shared" si="5"/>
        <v xml:space="preserve">-0.0544 </v>
      </c>
      <c r="AF18" t="str">
        <f t="shared" si="6"/>
        <v xml:space="preserve">-0.0501 </v>
      </c>
      <c r="AG18" t="str">
        <f t="shared" si="7"/>
        <v xml:space="preserve">-0.1185 </v>
      </c>
      <c r="AH18" t="str">
        <f t="shared" si="8"/>
        <v>0.4072 ***</v>
      </c>
      <c r="AI18" t="str">
        <f t="shared" si="9"/>
        <v>0.529 ***</v>
      </c>
      <c r="AJ18" t="str">
        <f t="shared" si="10"/>
        <v xml:space="preserve">0.1963 </v>
      </c>
    </row>
    <row r="19" spans="1:36" x14ac:dyDescent="0.2">
      <c r="A19" s="5"/>
      <c r="B19" s="4" t="s">
        <v>11</v>
      </c>
      <c r="C19" s="15">
        <v>0.31774331555220803</v>
      </c>
      <c r="D19" s="15">
        <v>0.34557930272939702</v>
      </c>
      <c r="E19" s="15">
        <v>0.28901195639008198</v>
      </c>
      <c r="F19" s="15">
        <v>0.37078416723623803</v>
      </c>
      <c r="G19" s="24">
        <v>-6.8433867532368797E-2</v>
      </c>
      <c r="H19" s="24">
        <v>-0.12074195020945699</v>
      </c>
      <c r="I19" s="33">
        <v>-0.24344949852601799</v>
      </c>
      <c r="J19" s="15">
        <v>0.43365404012914099</v>
      </c>
      <c r="K19" s="15">
        <v>0.28378550349978099</v>
      </c>
      <c r="L19" s="16">
        <v>0.20952631868343199</v>
      </c>
      <c r="O19" t="s">
        <v>43</v>
      </c>
      <c r="P19" t="s">
        <v>43</v>
      </c>
      <c r="Q19" t="s">
        <v>43</v>
      </c>
      <c r="R19" t="s">
        <v>42</v>
      </c>
      <c r="U19" t="s">
        <v>44</v>
      </c>
      <c r="V19" t="s">
        <v>42</v>
      </c>
      <c r="W19" t="s">
        <v>43</v>
      </c>
      <c r="AA19" t="str">
        <f t="shared" si="1"/>
        <v>0.3177 **</v>
      </c>
      <c r="AB19" t="str">
        <f t="shared" si="2"/>
        <v>0.3455 **</v>
      </c>
      <c r="AC19" t="str">
        <f t="shared" si="3"/>
        <v>0.289 **</v>
      </c>
      <c r="AD19" t="str">
        <f t="shared" si="4"/>
        <v>0.3707 ***</v>
      </c>
      <c r="AE19" t="str">
        <f t="shared" si="5"/>
        <v xml:space="preserve">-0.0684 </v>
      </c>
      <c r="AF19" t="str">
        <f t="shared" si="6"/>
        <v xml:space="preserve">-0.1207 </v>
      </c>
      <c r="AG19" t="str">
        <f t="shared" si="7"/>
        <v>-0.2434 *</v>
      </c>
      <c r="AH19" t="str">
        <f t="shared" si="8"/>
        <v>0.4336 ***</v>
      </c>
      <c r="AI19" t="str">
        <f t="shared" si="9"/>
        <v>0.2837 **</v>
      </c>
      <c r="AJ19" t="str">
        <f t="shared" si="10"/>
        <v xml:space="preserve">0.2095 </v>
      </c>
    </row>
    <row r="20" spans="1:36" x14ac:dyDescent="0.2">
      <c r="A20" s="5" t="s">
        <v>31</v>
      </c>
      <c r="B20" s="9" t="s">
        <v>10</v>
      </c>
      <c r="C20" s="19">
        <v>-5.0208095393979399E-2</v>
      </c>
      <c r="D20" s="19">
        <v>-6.8832117678467294E-2</v>
      </c>
      <c r="E20" s="19">
        <v>-2.66944566557441E-2</v>
      </c>
      <c r="F20" s="19">
        <v>-7.3078060448623805E-2</v>
      </c>
      <c r="G20" s="26">
        <v>7.3759868562440906E-2</v>
      </c>
      <c r="H20" s="26">
        <v>7.5339986548243906E-2</v>
      </c>
      <c r="I20" s="35">
        <v>-3.2076313342664399E-2</v>
      </c>
      <c r="J20" s="19">
        <v>-0.123629723654235</v>
      </c>
      <c r="K20" s="19">
        <v>-3.2468084115234698E-2</v>
      </c>
      <c r="L20" s="20">
        <v>7.2557319160074199E-2</v>
      </c>
      <c r="AA20" t="str">
        <f t="shared" si="1"/>
        <v xml:space="preserve">-0.0502 </v>
      </c>
      <c r="AB20" t="str">
        <f t="shared" si="2"/>
        <v xml:space="preserve">-0.0688 </v>
      </c>
      <c r="AC20" t="str">
        <f t="shared" si="3"/>
        <v xml:space="preserve">-0.0266 </v>
      </c>
      <c r="AD20" t="str">
        <f t="shared" si="4"/>
        <v xml:space="preserve">-0.073 </v>
      </c>
      <c r="AE20" t="str">
        <f t="shared" si="5"/>
        <v xml:space="preserve">0.0737 </v>
      </c>
      <c r="AF20" t="str">
        <f t="shared" si="6"/>
        <v xml:space="preserve">0.0753 </v>
      </c>
      <c r="AG20" t="str">
        <f t="shared" si="7"/>
        <v xml:space="preserve">-0.032 </v>
      </c>
      <c r="AH20" t="str">
        <f t="shared" si="8"/>
        <v xml:space="preserve">-0.1236 </v>
      </c>
      <c r="AI20" t="str">
        <f t="shared" si="9"/>
        <v xml:space="preserve">-0.0324 </v>
      </c>
      <c r="AJ20" t="str">
        <f t="shared" si="10"/>
        <v xml:space="preserve">0.0725 </v>
      </c>
    </row>
    <row r="21" spans="1:36" ht="17" thickBot="1" x14ac:dyDescent="0.25">
      <c r="A21" s="6"/>
      <c r="B21" s="11" t="s">
        <v>11</v>
      </c>
      <c r="C21" s="21">
        <v>4.9172205590037203E-2</v>
      </c>
      <c r="D21" s="21">
        <v>1.2285173104954901E-2</v>
      </c>
      <c r="E21" s="21">
        <v>6.4785420375442895E-2</v>
      </c>
      <c r="F21" s="21">
        <v>-6.3979482557878303E-2</v>
      </c>
      <c r="G21" s="27">
        <v>0.11403475565959</v>
      </c>
      <c r="H21" s="27">
        <v>0.113751588318284</v>
      </c>
      <c r="I21" s="36">
        <v>-6.4541284894412895E-2</v>
      </c>
      <c r="J21" s="21">
        <v>-0.157664308323963</v>
      </c>
      <c r="K21" s="21">
        <v>6.7159669621781701E-2</v>
      </c>
      <c r="L21" s="22">
        <v>8.9469988801254702E-3</v>
      </c>
      <c r="AA21" t="str">
        <f t="shared" si="1"/>
        <v xml:space="preserve">0.0491 </v>
      </c>
      <c r="AB21" t="str">
        <f t="shared" si="2"/>
        <v xml:space="preserve">0.0122 </v>
      </c>
      <c r="AC21" t="str">
        <f t="shared" si="3"/>
        <v xml:space="preserve">0.0647 </v>
      </c>
      <c r="AD21" t="str">
        <f t="shared" si="4"/>
        <v xml:space="preserve">-0.0639 </v>
      </c>
      <c r="AE21" t="str">
        <f t="shared" si="5"/>
        <v xml:space="preserve">0.114 </v>
      </c>
      <c r="AF21" t="str">
        <f t="shared" si="6"/>
        <v xml:space="preserve">0.1137 </v>
      </c>
      <c r="AG21" t="str">
        <f t="shared" si="7"/>
        <v xml:space="preserve">-0.0645 </v>
      </c>
      <c r="AH21" t="str">
        <f t="shared" si="8"/>
        <v xml:space="preserve">-0.1576 </v>
      </c>
      <c r="AI21" t="str">
        <f t="shared" si="9"/>
        <v xml:space="preserve">0.0671 </v>
      </c>
      <c r="AJ21" t="str">
        <f t="shared" si="10"/>
        <v xml:space="preserve">0.0089 </v>
      </c>
    </row>
    <row r="22" spans="1:36" x14ac:dyDescent="0.2">
      <c r="A22" s="7" t="s">
        <v>34</v>
      </c>
      <c r="B22" s="10" t="s">
        <v>10</v>
      </c>
      <c r="C22" s="13">
        <v>-2.2230244019515399E-2</v>
      </c>
      <c r="D22" s="13">
        <v>-6.9306670622309399E-2</v>
      </c>
      <c r="E22" s="13">
        <v>-6.1101676628877E-2</v>
      </c>
      <c r="F22" s="13">
        <v>-5.9247136532044303E-2</v>
      </c>
      <c r="G22" s="23">
        <v>-8.97129677258513E-2</v>
      </c>
      <c r="H22" s="23">
        <v>-6.9674324222460296E-2</v>
      </c>
      <c r="I22" s="32">
        <v>-3.2531693263616497E-2</v>
      </c>
      <c r="J22" s="13">
        <v>-5.7321051048956302E-2</v>
      </c>
      <c r="K22" s="13">
        <v>-5.8622236712902398E-2</v>
      </c>
      <c r="L22" s="14">
        <v>-8.1202464775524896E-2</v>
      </c>
      <c r="AA22" t="str">
        <f t="shared" si="1"/>
        <v xml:space="preserve">-0.0222 </v>
      </c>
      <c r="AB22" t="str">
        <f t="shared" si="2"/>
        <v xml:space="preserve">-0.0693 </v>
      </c>
      <c r="AC22" t="str">
        <f t="shared" si="3"/>
        <v xml:space="preserve">-0.0611 </v>
      </c>
      <c r="AD22" t="str">
        <f t="shared" si="4"/>
        <v xml:space="preserve">-0.0592 </v>
      </c>
      <c r="AE22" t="str">
        <f t="shared" si="5"/>
        <v xml:space="preserve">-0.0897 </v>
      </c>
      <c r="AF22" t="str">
        <f t="shared" si="6"/>
        <v xml:space="preserve">-0.0696 </v>
      </c>
      <c r="AG22" t="str">
        <f t="shared" si="7"/>
        <v xml:space="preserve">-0.0325 </v>
      </c>
      <c r="AH22" t="str">
        <f t="shared" si="8"/>
        <v xml:space="preserve">-0.0573 </v>
      </c>
      <c r="AI22" t="str">
        <f t="shared" si="9"/>
        <v xml:space="preserve">-0.0586 </v>
      </c>
      <c r="AJ22" t="str">
        <f t="shared" si="10"/>
        <v xml:space="preserve">-0.0812 </v>
      </c>
    </row>
    <row r="23" spans="1:36" x14ac:dyDescent="0.2">
      <c r="A23" s="5"/>
      <c r="B23" s="4" t="s">
        <v>11</v>
      </c>
      <c r="C23" s="15">
        <v>0.237379160893882</v>
      </c>
      <c r="D23" s="15">
        <v>0.21741073595052801</v>
      </c>
      <c r="E23" s="15">
        <v>0.14604669295332701</v>
      </c>
      <c r="F23" s="15">
        <v>0.16288022663750201</v>
      </c>
      <c r="G23" s="24">
        <v>-8.8098396532123494E-2</v>
      </c>
      <c r="H23" s="24">
        <v>-9.9030393827668095E-2</v>
      </c>
      <c r="I23" s="33">
        <v>-0.29459078051666998</v>
      </c>
      <c r="J23" s="15">
        <v>0.27598937793841699</v>
      </c>
      <c r="K23" s="15">
        <v>0.15286285859776</v>
      </c>
      <c r="L23" s="16">
        <v>1.2641482928413701E-2</v>
      </c>
      <c r="O23" t="s">
        <v>44</v>
      </c>
      <c r="P23" t="s">
        <v>44</v>
      </c>
      <c r="U23" t="s">
        <v>43</v>
      </c>
      <c r="V23" t="s">
        <v>44</v>
      </c>
      <c r="AA23" t="str">
        <f t="shared" si="1"/>
        <v>0.2373 *</v>
      </c>
      <c r="AB23" t="str">
        <f t="shared" si="2"/>
        <v>0.2174 *</v>
      </c>
      <c r="AC23" t="str">
        <f t="shared" si="3"/>
        <v xml:space="preserve">0.146 </v>
      </c>
      <c r="AD23" t="str">
        <f t="shared" si="4"/>
        <v xml:space="preserve">0.1628 </v>
      </c>
      <c r="AE23" t="str">
        <f t="shared" si="5"/>
        <v xml:space="preserve">-0.088 </v>
      </c>
      <c r="AF23" t="str">
        <f t="shared" si="6"/>
        <v xml:space="preserve">-0.099 </v>
      </c>
      <c r="AG23" t="str">
        <f t="shared" si="7"/>
        <v>-0.2945 **</v>
      </c>
      <c r="AH23" t="str">
        <f t="shared" si="8"/>
        <v>0.2759 *</v>
      </c>
      <c r="AI23" t="str">
        <f t="shared" si="9"/>
        <v xml:space="preserve">0.1528 </v>
      </c>
      <c r="AJ23" t="str">
        <f t="shared" si="10"/>
        <v xml:space="preserve">0.0126 </v>
      </c>
    </row>
    <row r="24" spans="1:36" x14ac:dyDescent="0.2">
      <c r="A24" s="8" t="s">
        <v>33</v>
      </c>
      <c r="B24" s="3" t="s">
        <v>10</v>
      </c>
      <c r="C24" s="17">
        <v>-2.3319749649317899E-2</v>
      </c>
      <c r="D24" s="17">
        <v>-7.0308572094396102E-2</v>
      </c>
      <c r="E24" s="17">
        <v>-6.1531398417433797E-2</v>
      </c>
      <c r="F24" s="17">
        <v>-5.9762970816105099E-2</v>
      </c>
      <c r="G24" s="25">
        <v>-8.9948539926364701E-2</v>
      </c>
      <c r="H24" s="25">
        <v>-7.0061068007566896E-2</v>
      </c>
      <c r="I24" s="34">
        <v>-3.2192152999496897E-2</v>
      </c>
      <c r="J24" s="17">
        <v>-5.7326879698323799E-2</v>
      </c>
      <c r="K24" s="17">
        <v>-5.93784656828805E-2</v>
      </c>
      <c r="L24" s="18">
        <v>-8.1344619360252002E-2</v>
      </c>
      <c r="AA24" t="str">
        <f t="shared" si="1"/>
        <v xml:space="preserve">-0.0233 </v>
      </c>
      <c r="AB24" t="str">
        <f t="shared" si="2"/>
        <v xml:space="preserve">-0.0703 </v>
      </c>
      <c r="AC24" t="str">
        <f t="shared" si="3"/>
        <v xml:space="preserve">-0.0615 </v>
      </c>
      <c r="AD24" t="str">
        <f t="shared" si="4"/>
        <v xml:space="preserve">-0.0597 </v>
      </c>
      <c r="AE24" t="str">
        <f t="shared" si="5"/>
        <v xml:space="preserve">-0.0899 </v>
      </c>
      <c r="AF24" t="str">
        <f t="shared" si="6"/>
        <v xml:space="preserve">-0.07 </v>
      </c>
      <c r="AG24" t="str">
        <f t="shared" si="7"/>
        <v xml:space="preserve">-0.0321 </v>
      </c>
      <c r="AH24" t="str">
        <f t="shared" si="8"/>
        <v xml:space="preserve">-0.0573 </v>
      </c>
      <c r="AI24" t="str">
        <f t="shared" si="9"/>
        <v xml:space="preserve">-0.0593 </v>
      </c>
      <c r="AJ24" t="str">
        <f t="shared" si="10"/>
        <v xml:space="preserve">-0.0813 </v>
      </c>
    </row>
    <row r="25" spans="1:36" x14ac:dyDescent="0.2">
      <c r="A25" s="8"/>
      <c r="B25" s="4" t="s">
        <v>11</v>
      </c>
      <c r="C25" s="15">
        <v>0.19741487260173299</v>
      </c>
      <c r="D25" s="15">
        <v>0.178810993428135</v>
      </c>
      <c r="E25" s="15">
        <v>0.112281629593283</v>
      </c>
      <c r="F25" s="15">
        <v>0.12658904438047999</v>
      </c>
      <c r="G25" s="24">
        <v>-0.116745891437081</v>
      </c>
      <c r="H25" s="24">
        <v>-0.13586599826076301</v>
      </c>
      <c r="I25" s="33">
        <v>-0.271155565867779</v>
      </c>
      <c r="J25" s="15">
        <v>0.27123112811953898</v>
      </c>
      <c r="K25" s="15">
        <v>0.118052504659656</v>
      </c>
      <c r="L25" s="16">
        <v>-1.4285637900154E-2</v>
      </c>
      <c r="U25" t="s">
        <v>44</v>
      </c>
      <c r="V25" t="s">
        <v>44</v>
      </c>
      <c r="AA25" t="str">
        <f t="shared" si="1"/>
        <v xml:space="preserve">0.1974 </v>
      </c>
      <c r="AB25" t="str">
        <f t="shared" si="2"/>
        <v xml:space="preserve">0.1788 </v>
      </c>
      <c r="AC25" t="str">
        <f t="shared" si="3"/>
        <v xml:space="preserve">0.1122 </v>
      </c>
      <c r="AD25" t="str">
        <f t="shared" si="4"/>
        <v xml:space="preserve">0.1265 </v>
      </c>
      <c r="AE25" t="str">
        <f t="shared" si="5"/>
        <v xml:space="preserve">-0.1167 </v>
      </c>
      <c r="AF25" t="str">
        <f t="shared" si="6"/>
        <v xml:space="preserve">-0.1358 </v>
      </c>
      <c r="AG25" t="str">
        <f t="shared" si="7"/>
        <v>-0.2711 *</v>
      </c>
      <c r="AH25" t="str">
        <f t="shared" si="8"/>
        <v>0.2712 *</v>
      </c>
      <c r="AI25" t="str">
        <f t="shared" si="9"/>
        <v xml:space="preserve">0.118 </v>
      </c>
      <c r="AJ25" t="str">
        <f t="shared" si="10"/>
        <v xml:space="preserve">-0.0142 </v>
      </c>
    </row>
    <row r="26" spans="1:36" x14ac:dyDescent="0.2">
      <c r="A26" s="5" t="s">
        <v>36</v>
      </c>
      <c r="B26" s="3" t="s">
        <v>10</v>
      </c>
      <c r="C26" s="17">
        <v>0.35621147667368402</v>
      </c>
      <c r="D26" s="17">
        <v>0.51049023310834596</v>
      </c>
      <c r="E26" s="17">
        <v>0.54972119397460895</v>
      </c>
      <c r="F26" s="30">
        <v>0.60028169001584397</v>
      </c>
      <c r="G26" s="25">
        <v>1.96453464431861E-2</v>
      </c>
      <c r="H26" s="25">
        <v>2.91469460872411E-2</v>
      </c>
      <c r="I26" s="34">
        <v>-5.6671978948515299E-2</v>
      </c>
      <c r="J26" s="17">
        <v>0.32945322168938401</v>
      </c>
      <c r="K26" s="17">
        <v>0.40327182045094101</v>
      </c>
      <c r="L26" s="18">
        <v>0.29794819951093798</v>
      </c>
      <c r="O26" t="s">
        <v>43</v>
      </c>
      <c r="P26" t="s">
        <v>42</v>
      </c>
      <c r="Q26" t="s">
        <v>42</v>
      </c>
      <c r="R26" t="s">
        <v>42</v>
      </c>
      <c r="V26" t="s">
        <v>43</v>
      </c>
      <c r="W26" t="s">
        <v>42</v>
      </c>
      <c r="X26" t="s">
        <v>43</v>
      </c>
      <c r="AA26" t="str">
        <f t="shared" si="1"/>
        <v>0.3562 **</v>
      </c>
      <c r="AB26" t="str">
        <f t="shared" si="2"/>
        <v>0.5104 ***</v>
      </c>
      <c r="AC26" t="str">
        <f t="shared" si="3"/>
        <v>0.5497 ***</v>
      </c>
      <c r="AD26" t="str">
        <f t="shared" si="4"/>
        <v>0.6002 ***</v>
      </c>
      <c r="AE26" t="str">
        <f t="shared" si="5"/>
        <v xml:space="preserve">0.0196 </v>
      </c>
      <c r="AF26" t="str">
        <f t="shared" si="6"/>
        <v xml:space="preserve">0.0291 </v>
      </c>
      <c r="AG26" t="str">
        <f t="shared" si="7"/>
        <v xml:space="preserve">-0.0566 </v>
      </c>
      <c r="AH26" t="str">
        <f t="shared" si="8"/>
        <v>0.3294 **</v>
      </c>
      <c r="AI26" t="str">
        <f t="shared" si="9"/>
        <v>0.4032 ***</v>
      </c>
      <c r="AJ26" t="str">
        <f t="shared" si="10"/>
        <v>0.2979 **</v>
      </c>
    </row>
    <row r="27" spans="1:36" x14ac:dyDescent="0.2">
      <c r="A27" s="5"/>
      <c r="B27" s="4" t="s">
        <v>11</v>
      </c>
      <c r="C27" s="15">
        <v>0.308694181064258</v>
      </c>
      <c r="D27" s="15">
        <v>0.39253052692024598</v>
      </c>
      <c r="E27" s="15">
        <v>0.35645497556199801</v>
      </c>
      <c r="F27" s="15">
        <v>0.40919859597994401</v>
      </c>
      <c r="G27" s="24">
        <v>8.3547027140153704E-2</v>
      </c>
      <c r="H27" s="24">
        <v>8.5746492731488294E-2</v>
      </c>
      <c r="I27" s="33">
        <v>-9.4285610214551702E-2</v>
      </c>
      <c r="J27" s="15">
        <v>0.30135945134341602</v>
      </c>
      <c r="K27" s="15">
        <v>0.349617033030522</v>
      </c>
      <c r="L27" s="16">
        <v>0.319608482685381</v>
      </c>
      <c r="O27" t="s">
        <v>43</v>
      </c>
      <c r="P27" t="s">
        <v>42</v>
      </c>
      <c r="Q27" t="s">
        <v>43</v>
      </c>
      <c r="R27" t="s">
        <v>42</v>
      </c>
      <c r="V27" t="s">
        <v>43</v>
      </c>
      <c r="W27" t="s">
        <v>43</v>
      </c>
      <c r="X27" t="s">
        <v>43</v>
      </c>
      <c r="AA27" t="str">
        <f t="shared" si="1"/>
        <v>0.3086 **</v>
      </c>
      <c r="AB27" t="str">
        <f t="shared" si="2"/>
        <v>0.3925 ***</v>
      </c>
      <c r="AC27" t="str">
        <f t="shared" si="3"/>
        <v>0.3564 **</v>
      </c>
      <c r="AD27" t="str">
        <f t="shared" si="4"/>
        <v>0.4091 ***</v>
      </c>
      <c r="AE27" t="str">
        <f t="shared" si="5"/>
        <v xml:space="preserve">0.0835 </v>
      </c>
      <c r="AF27" t="str">
        <f t="shared" si="6"/>
        <v xml:space="preserve">0.0857 </v>
      </c>
      <c r="AG27" t="str">
        <f t="shared" si="7"/>
        <v xml:space="preserve">-0.0942 </v>
      </c>
      <c r="AH27" t="str">
        <f t="shared" si="8"/>
        <v>0.3013 **</v>
      </c>
      <c r="AI27" t="str">
        <f t="shared" si="9"/>
        <v>0.3496 **</v>
      </c>
      <c r="AJ27" t="str">
        <f t="shared" si="10"/>
        <v>0.3196 **</v>
      </c>
    </row>
    <row r="28" spans="1:36" x14ac:dyDescent="0.2">
      <c r="A28" s="5" t="s">
        <v>35</v>
      </c>
      <c r="B28" s="9" t="s">
        <v>10</v>
      </c>
      <c r="C28" s="19">
        <v>0.41708884905411597</v>
      </c>
      <c r="D28" s="19">
        <v>0.57515332665185004</v>
      </c>
      <c r="E28" s="19">
        <v>0.56391005241646297</v>
      </c>
      <c r="F28" s="31">
        <v>0.64685077050789797</v>
      </c>
      <c r="G28" s="26">
        <v>4.5569372771637202E-2</v>
      </c>
      <c r="H28" s="26">
        <v>7.41354716763509E-2</v>
      </c>
      <c r="I28" s="35">
        <v>-6.7917437427652799E-2</v>
      </c>
      <c r="J28" s="19">
        <v>0.30228687863802201</v>
      </c>
      <c r="K28" s="19">
        <v>0.43800811660634997</v>
      </c>
      <c r="L28" s="20">
        <v>0.296834457668878</v>
      </c>
      <c r="O28" t="s">
        <v>42</v>
      </c>
      <c r="P28" t="s">
        <v>42</v>
      </c>
      <c r="Q28" t="s">
        <v>42</v>
      </c>
      <c r="R28" t="s">
        <v>42</v>
      </c>
      <c r="V28" t="s">
        <v>43</v>
      </c>
      <c r="W28" t="s">
        <v>42</v>
      </c>
      <c r="X28" t="s">
        <v>43</v>
      </c>
      <c r="AA28" t="str">
        <f t="shared" si="1"/>
        <v>0.417 ***</v>
      </c>
      <c r="AB28" t="str">
        <f t="shared" si="2"/>
        <v>0.5751 ***</v>
      </c>
      <c r="AC28" t="str">
        <f t="shared" si="3"/>
        <v>0.5639 ***</v>
      </c>
      <c r="AD28" t="str">
        <f t="shared" si="4"/>
        <v>0.6468 ***</v>
      </c>
      <c r="AE28" t="str">
        <f t="shared" si="5"/>
        <v xml:space="preserve">0.0455 </v>
      </c>
      <c r="AF28" t="str">
        <f t="shared" si="6"/>
        <v xml:space="preserve">0.0741 </v>
      </c>
      <c r="AG28" t="str">
        <f t="shared" si="7"/>
        <v xml:space="preserve">-0.0679 </v>
      </c>
      <c r="AH28" t="str">
        <f t="shared" si="8"/>
        <v>0.3022 **</v>
      </c>
      <c r="AI28" t="str">
        <f t="shared" si="9"/>
        <v>0.438 ***</v>
      </c>
      <c r="AJ28" t="str">
        <f t="shared" si="10"/>
        <v>0.2968 **</v>
      </c>
    </row>
    <row r="29" spans="1:36" ht="17" thickBot="1" x14ac:dyDescent="0.25">
      <c r="A29" s="6"/>
      <c r="B29" s="11" t="s">
        <v>11</v>
      </c>
      <c r="C29" s="21">
        <v>0.34726650928700797</v>
      </c>
      <c r="D29" s="21">
        <v>0.42922711723158502</v>
      </c>
      <c r="E29" s="21">
        <v>0.390418155497116</v>
      </c>
      <c r="F29" s="21">
        <v>0.445187324454905</v>
      </c>
      <c r="G29" s="27">
        <v>0.113479975920095</v>
      </c>
      <c r="H29" s="27">
        <v>0.12719948941647999</v>
      </c>
      <c r="I29" s="36">
        <v>-0.11851680717622801</v>
      </c>
      <c r="J29" s="21">
        <v>0.30803574350215901</v>
      </c>
      <c r="K29" s="21">
        <v>0.38434237094871698</v>
      </c>
      <c r="L29" s="22">
        <v>0.34766989360282502</v>
      </c>
      <c r="O29" t="s">
        <v>43</v>
      </c>
      <c r="P29" t="s">
        <v>42</v>
      </c>
      <c r="Q29" t="s">
        <v>42</v>
      </c>
      <c r="R29" t="s">
        <v>42</v>
      </c>
      <c r="V29" t="s">
        <v>43</v>
      </c>
      <c r="W29" t="s">
        <v>42</v>
      </c>
      <c r="X29" t="s">
        <v>43</v>
      </c>
      <c r="AA29" t="str">
        <f t="shared" si="1"/>
        <v>0.3472 **</v>
      </c>
      <c r="AB29" t="str">
        <f t="shared" si="2"/>
        <v>0.4292 ***</v>
      </c>
      <c r="AC29" t="str">
        <f t="shared" si="3"/>
        <v>0.3904 ***</v>
      </c>
      <c r="AD29" t="str">
        <f t="shared" si="4"/>
        <v>0.4451 ***</v>
      </c>
      <c r="AE29" t="str">
        <f t="shared" si="5"/>
        <v xml:space="preserve">0.1134 </v>
      </c>
      <c r="AF29" t="str">
        <f t="shared" si="6"/>
        <v xml:space="preserve">0.1271 </v>
      </c>
      <c r="AG29" t="str">
        <f t="shared" si="7"/>
        <v xml:space="preserve">-0.1185 </v>
      </c>
      <c r="AH29" t="str">
        <f t="shared" si="8"/>
        <v>0.308 **</v>
      </c>
      <c r="AI29" t="str">
        <f t="shared" si="9"/>
        <v>0.3843 ***</v>
      </c>
      <c r="AJ29" t="str">
        <f t="shared" si="10"/>
        <v>0.3476 **</v>
      </c>
    </row>
    <row r="30" spans="1:36" x14ac:dyDescent="0.2">
      <c r="A30" s="7" t="s">
        <v>38</v>
      </c>
      <c r="B30" s="10" t="s">
        <v>10</v>
      </c>
      <c r="C30" s="13">
        <v>-0.239386526332902</v>
      </c>
      <c r="D30" s="13">
        <v>-0.243622903061083</v>
      </c>
      <c r="E30" s="13">
        <v>-8.0063923262940997E-2</v>
      </c>
      <c r="F30" s="13">
        <v>-0.119960935895729</v>
      </c>
      <c r="G30" s="23">
        <v>4.5358362212139999E-2</v>
      </c>
      <c r="H30" s="23">
        <v>5.3261401435121702E-2</v>
      </c>
      <c r="I30" s="32">
        <v>0.14521916603357601</v>
      </c>
      <c r="J30" s="13">
        <v>-0.36003651479223803</v>
      </c>
      <c r="K30" s="13">
        <v>-0.146891989379517</v>
      </c>
      <c r="L30" s="14">
        <v>-3.6259490822334497E-2</v>
      </c>
      <c r="O30" t="s">
        <v>44</v>
      </c>
      <c r="P30" t="s">
        <v>44</v>
      </c>
      <c r="V30" t="s">
        <v>42</v>
      </c>
      <c r="AA30" t="str">
        <f t="shared" si="1"/>
        <v>-0.2393 *</v>
      </c>
      <c r="AB30" t="str">
        <f t="shared" si="2"/>
        <v>-0.2436 *</v>
      </c>
      <c r="AC30" t="str">
        <f t="shared" si="3"/>
        <v xml:space="preserve">-0.08 </v>
      </c>
      <c r="AD30" t="str">
        <f t="shared" si="4"/>
        <v xml:space="preserve">-0.1199 </v>
      </c>
      <c r="AE30" t="str">
        <f t="shared" si="5"/>
        <v xml:space="preserve">0.0453 </v>
      </c>
      <c r="AF30" t="str">
        <f t="shared" si="6"/>
        <v xml:space="preserve">0.0532 </v>
      </c>
      <c r="AG30" t="str">
        <f t="shared" si="7"/>
        <v xml:space="preserve">0.1452 </v>
      </c>
      <c r="AH30" t="str">
        <f t="shared" si="8"/>
        <v>-0.36 ***</v>
      </c>
      <c r="AI30" t="str">
        <f t="shared" si="9"/>
        <v xml:space="preserve">-0.1468 </v>
      </c>
      <c r="AJ30" t="str">
        <f t="shared" si="10"/>
        <v xml:space="preserve">-0.0362 </v>
      </c>
    </row>
    <row r="31" spans="1:36" x14ac:dyDescent="0.2">
      <c r="A31" s="5"/>
      <c r="B31" s="4" t="s">
        <v>11</v>
      </c>
      <c r="C31" s="15">
        <v>-0.33265097513584602</v>
      </c>
      <c r="D31" s="15">
        <v>-0.36550526290315699</v>
      </c>
      <c r="E31" s="15">
        <v>-0.31271609793629801</v>
      </c>
      <c r="F31" s="15">
        <v>-0.38338209639056497</v>
      </c>
      <c r="G31" s="24">
        <v>6.4350701211821695E-2</v>
      </c>
      <c r="H31" s="24">
        <v>0.11389311923445899</v>
      </c>
      <c r="I31" s="33">
        <v>0.28941564013627802</v>
      </c>
      <c r="J31" s="15">
        <v>-0.44879986506748998</v>
      </c>
      <c r="K31" s="15">
        <v>-0.31262899038812603</v>
      </c>
      <c r="L31" s="16">
        <v>-0.226588509681558</v>
      </c>
      <c r="O31" t="s">
        <v>43</v>
      </c>
      <c r="P31" t="s">
        <v>42</v>
      </c>
      <c r="Q31" t="s">
        <v>43</v>
      </c>
      <c r="R31" t="s">
        <v>42</v>
      </c>
      <c r="U31" t="s">
        <v>43</v>
      </c>
      <c r="V31" t="s">
        <v>42</v>
      </c>
      <c r="W31" t="s">
        <v>43</v>
      </c>
      <c r="X31" t="s">
        <v>44</v>
      </c>
      <c r="AA31" t="str">
        <f t="shared" si="1"/>
        <v>-0.3326 **</v>
      </c>
      <c r="AB31" t="str">
        <f t="shared" si="2"/>
        <v>-0.3655 ***</v>
      </c>
      <c r="AC31" t="str">
        <f t="shared" si="3"/>
        <v>-0.3127 **</v>
      </c>
      <c r="AD31" t="str">
        <f t="shared" si="4"/>
        <v>-0.3833 ***</v>
      </c>
      <c r="AE31" t="str">
        <f t="shared" si="5"/>
        <v xml:space="preserve">0.0643 </v>
      </c>
      <c r="AF31" t="str">
        <f t="shared" si="6"/>
        <v xml:space="preserve">0.1138 </v>
      </c>
      <c r="AG31" t="str">
        <f t="shared" si="7"/>
        <v>0.2894 **</v>
      </c>
      <c r="AH31" t="str">
        <f t="shared" si="8"/>
        <v>-0.4487 ***</v>
      </c>
      <c r="AI31" t="str">
        <f t="shared" si="9"/>
        <v>-0.3126 **</v>
      </c>
      <c r="AJ31" t="str">
        <f t="shared" si="10"/>
        <v>-0.2265 *</v>
      </c>
    </row>
    <row r="32" spans="1:36" x14ac:dyDescent="0.2">
      <c r="A32" s="8" t="s">
        <v>37</v>
      </c>
      <c r="B32" s="3" t="s">
        <v>10</v>
      </c>
      <c r="C32" s="17">
        <v>-0.23588866547251899</v>
      </c>
      <c r="D32" s="17">
        <v>-0.23624103349607201</v>
      </c>
      <c r="E32" s="17">
        <v>-7.03473261504165E-2</v>
      </c>
      <c r="F32" s="17">
        <v>-0.10730291204463401</v>
      </c>
      <c r="G32" s="25">
        <v>5.0824208612443703E-2</v>
      </c>
      <c r="H32" s="25">
        <v>6.27728633550797E-2</v>
      </c>
      <c r="I32" s="34">
        <v>0.14745450520553</v>
      </c>
      <c r="J32" s="17">
        <v>-0.36331249267004301</v>
      </c>
      <c r="K32" s="17">
        <v>-0.14141703530698899</v>
      </c>
      <c r="L32" s="18">
        <v>-2.5256869547553001E-2</v>
      </c>
      <c r="O32" t="s">
        <v>44</v>
      </c>
      <c r="P32" t="s">
        <v>44</v>
      </c>
      <c r="V32" t="s">
        <v>42</v>
      </c>
      <c r="AA32" t="str">
        <f t="shared" si="1"/>
        <v>-0.2358 *</v>
      </c>
      <c r="AB32" t="str">
        <f t="shared" si="2"/>
        <v>-0.2362 *</v>
      </c>
      <c r="AC32" t="str">
        <f t="shared" si="3"/>
        <v xml:space="preserve">-0.0703 </v>
      </c>
      <c r="AD32" t="str">
        <f t="shared" si="4"/>
        <v xml:space="preserve">-0.1073 </v>
      </c>
      <c r="AE32" t="str">
        <f t="shared" si="5"/>
        <v xml:space="preserve">0.0508 </v>
      </c>
      <c r="AF32" t="str">
        <f t="shared" si="6"/>
        <v xml:space="preserve">0.0627 </v>
      </c>
      <c r="AG32" t="str">
        <f t="shared" si="7"/>
        <v xml:space="preserve">0.1474 </v>
      </c>
      <c r="AH32" t="str">
        <f t="shared" si="8"/>
        <v>-0.3633 ***</v>
      </c>
      <c r="AI32" t="str">
        <f t="shared" si="9"/>
        <v xml:space="preserve">-0.1414 </v>
      </c>
      <c r="AJ32" t="str">
        <f t="shared" si="10"/>
        <v xml:space="preserve">-0.0252 </v>
      </c>
    </row>
    <row r="33" spans="1:36" x14ac:dyDescent="0.2">
      <c r="A33" s="8"/>
      <c r="B33" s="4" t="s">
        <v>11</v>
      </c>
      <c r="C33" s="15">
        <v>-0.33146402488411703</v>
      </c>
      <c r="D33" s="15">
        <v>-0.359081046235114</v>
      </c>
      <c r="E33" s="15">
        <v>-0.303831128022787</v>
      </c>
      <c r="F33" s="15">
        <v>-0.377458783114892</v>
      </c>
      <c r="G33" s="24">
        <v>7.1711289032327902E-2</v>
      </c>
      <c r="H33" s="24">
        <v>0.12471623209478901</v>
      </c>
      <c r="I33" s="33">
        <v>0.29393707857388401</v>
      </c>
      <c r="J33" s="15">
        <v>-0.45454896324681998</v>
      </c>
      <c r="K33" s="15">
        <v>-0.30498530303606203</v>
      </c>
      <c r="L33" s="16">
        <v>-0.21291262461860599</v>
      </c>
      <c r="O33" t="s">
        <v>43</v>
      </c>
      <c r="P33" t="s">
        <v>42</v>
      </c>
      <c r="Q33" t="s">
        <v>43</v>
      </c>
      <c r="R33" t="s">
        <v>42</v>
      </c>
      <c r="U33" t="s">
        <v>43</v>
      </c>
      <c r="V33" t="s">
        <v>42</v>
      </c>
      <c r="W33" t="s">
        <v>43</v>
      </c>
      <c r="AA33" t="str">
        <f t="shared" si="1"/>
        <v>-0.3314 **</v>
      </c>
      <c r="AB33" t="str">
        <f t="shared" si="2"/>
        <v>-0.359 ***</v>
      </c>
      <c r="AC33" t="str">
        <f t="shared" si="3"/>
        <v>-0.3038 **</v>
      </c>
      <c r="AD33" t="str">
        <f t="shared" si="4"/>
        <v>-0.3774 ***</v>
      </c>
      <c r="AE33" t="str">
        <f t="shared" si="5"/>
        <v xml:space="preserve">0.0717 </v>
      </c>
      <c r="AF33" t="str">
        <f t="shared" si="6"/>
        <v xml:space="preserve">0.1247 </v>
      </c>
      <c r="AG33" t="str">
        <f t="shared" si="7"/>
        <v>0.2939 **</v>
      </c>
      <c r="AH33" t="str">
        <f t="shared" si="8"/>
        <v>-0.4545 ***</v>
      </c>
      <c r="AI33" t="str">
        <f t="shared" si="9"/>
        <v>-0.3049 **</v>
      </c>
      <c r="AJ33" t="str">
        <f t="shared" si="10"/>
        <v xml:space="preserve">-0.2129 </v>
      </c>
    </row>
    <row r="34" spans="1:36" x14ac:dyDescent="0.2">
      <c r="A34" s="5" t="s">
        <v>40</v>
      </c>
      <c r="B34" s="3" t="s">
        <v>10</v>
      </c>
      <c r="C34" s="17">
        <v>-0.301676891031259</v>
      </c>
      <c r="D34" s="17">
        <v>-0.26425854816900501</v>
      </c>
      <c r="E34" s="17">
        <v>-6.3924513352295306E-2</v>
      </c>
      <c r="F34" s="17">
        <v>-0.155730345637036</v>
      </c>
      <c r="G34" s="25">
        <v>0.24659398939504101</v>
      </c>
      <c r="H34" s="25">
        <v>0.24783258450293699</v>
      </c>
      <c r="I34" s="34">
        <v>-0.105090670715301</v>
      </c>
      <c r="J34" s="17">
        <v>-0.35689876810570698</v>
      </c>
      <c r="K34" s="17">
        <v>-9.1770369200347798E-2</v>
      </c>
      <c r="L34" s="18">
        <v>0.15774933360698201</v>
      </c>
      <c r="O34" t="s">
        <v>43</v>
      </c>
      <c r="P34" t="s">
        <v>44</v>
      </c>
      <c r="S34" t="s">
        <v>44</v>
      </c>
      <c r="T34" t="s">
        <v>44</v>
      </c>
      <c r="V34" t="s">
        <v>42</v>
      </c>
      <c r="AA34" t="str">
        <f t="shared" si="1"/>
        <v>-0.3016 **</v>
      </c>
      <c r="AB34" t="str">
        <f t="shared" si="2"/>
        <v>-0.2642 *</v>
      </c>
      <c r="AC34" t="str">
        <f t="shared" si="3"/>
        <v xml:space="preserve">-0.0639 </v>
      </c>
      <c r="AD34" t="str">
        <f t="shared" si="4"/>
        <v xml:space="preserve">-0.1557 </v>
      </c>
      <c r="AE34" t="str">
        <f t="shared" si="5"/>
        <v>0.2465 *</v>
      </c>
      <c r="AF34" t="str">
        <f t="shared" si="6"/>
        <v>0.2478 *</v>
      </c>
      <c r="AG34" t="str">
        <f t="shared" si="7"/>
        <v xml:space="preserve">-0.105 </v>
      </c>
      <c r="AH34" t="str">
        <f t="shared" si="8"/>
        <v>-0.3568 ***</v>
      </c>
      <c r="AI34" t="str">
        <f t="shared" si="9"/>
        <v xml:space="preserve">-0.0917 </v>
      </c>
      <c r="AJ34" t="str">
        <f t="shared" si="10"/>
        <v xml:space="preserve">0.1577 </v>
      </c>
    </row>
    <row r="35" spans="1:36" x14ac:dyDescent="0.2">
      <c r="A35" s="5"/>
      <c r="B35" s="4" t="s">
        <v>11</v>
      </c>
      <c r="C35" s="15">
        <v>-0.33912702895997698</v>
      </c>
      <c r="D35" s="15">
        <v>-0.31701072778061901</v>
      </c>
      <c r="E35" s="15">
        <v>-0.22454917749501399</v>
      </c>
      <c r="F35" s="15">
        <v>-0.45376193456921499</v>
      </c>
      <c r="G35" s="24">
        <v>0.164576415803799</v>
      </c>
      <c r="H35" s="24">
        <v>0.16926178781092499</v>
      </c>
      <c r="I35" s="33">
        <v>0.13245820868755101</v>
      </c>
      <c r="J35" s="29">
        <v>-0.50608555405344702</v>
      </c>
      <c r="K35" s="15">
        <v>-0.187273229503436</v>
      </c>
      <c r="L35" s="16">
        <v>-9.2912016522709001E-2</v>
      </c>
      <c r="O35" t="s">
        <v>43</v>
      </c>
      <c r="P35" t="s">
        <v>43</v>
      </c>
      <c r="Q35" t="s">
        <v>44</v>
      </c>
      <c r="R35" t="s">
        <v>42</v>
      </c>
      <c r="V35" t="s">
        <v>42</v>
      </c>
      <c r="AA35" t="str">
        <f t="shared" si="1"/>
        <v>-0.3391 **</v>
      </c>
      <c r="AB35" t="str">
        <f t="shared" si="2"/>
        <v>-0.317 **</v>
      </c>
      <c r="AC35" t="str">
        <f t="shared" si="3"/>
        <v>-0.2245 *</v>
      </c>
      <c r="AD35" t="str">
        <f t="shared" si="4"/>
        <v>-0.4537 ***</v>
      </c>
      <c r="AE35" t="str">
        <f t="shared" si="5"/>
        <v xml:space="preserve">0.1645 </v>
      </c>
      <c r="AF35" t="str">
        <f t="shared" si="6"/>
        <v xml:space="preserve">0.1692 </v>
      </c>
      <c r="AG35" t="str">
        <f t="shared" si="7"/>
        <v xml:space="preserve">0.1324 </v>
      </c>
      <c r="AH35" t="str">
        <f t="shared" si="8"/>
        <v>-0.506 ***</v>
      </c>
      <c r="AI35" t="str">
        <f t="shared" si="9"/>
        <v xml:space="preserve">-0.1872 </v>
      </c>
      <c r="AJ35" t="str">
        <f t="shared" si="10"/>
        <v xml:space="preserve">-0.0929 </v>
      </c>
    </row>
    <row r="36" spans="1:36" x14ac:dyDescent="0.2">
      <c r="A36" s="5" t="s">
        <v>39</v>
      </c>
      <c r="B36" s="9" t="s">
        <v>10</v>
      </c>
      <c r="C36" s="19">
        <v>-0.30118826872860299</v>
      </c>
      <c r="D36" s="19">
        <v>-0.26344807026494999</v>
      </c>
      <c r="E36" s="19">
        <v>-5.2353570647888502E-2</v>
      </c>
      <c r="F36" s="19">
        <v>-0.145777074317894</v>
      </c>
      <c r="G36" s="26">
        <v>0.25169003495099601</v>
      </c>
      <c r="H36" s="26">
        <v>0.25556394750650602</v>
      </c>
      <c r="I36" s="35">
        <v>-0.10114902890319</v>
      </c>
      <c r="J36" s="19">
        <v>-0.36136668191235599</v>
      </c>
      <c r="K36" s="19">
        <v>-8.9218934746175094E-2</v>
      </c>
      <c r="L36" s="20">
        <v>0.16826972184667599</v>
      </c>
      <c r="O36" t="s">
        <v>43</v>
      </c>
      <c r="P36" t="s">
        <v>44</v>
      </c>
      <c r="S36" t="s">
        <v>44</v>
      </c>
      <c r="T36" t="s">
        <v>44</v>
      </c>
      <c r="V36" t="s">
        <v>42</v>
      </c>
      <c r="AA36" t="str">
        <f t="shared" si="1"/>
        <v>-0.3011 **</v>
      </c>
      <c r="AB36" t="str">
        <f t="shared" si="2"/>
        <v>-0.2634 *</v>
      </c>
      <c r="AC36" t="str">
        <f t="shared" si="3"/>
        <v xml:space="preserve">-0.0523 </v>
      </c>
      <c r="AD36" t="str">
        <f t="shared" si="4"/>
        <v xml:space="preserve">-0.1457 </v>
      </c>
      <c r="AE36" t="str">
        <f t="shared" si="5"/>
        <v>0.2516 *</v>
      </c>
      <c r="AF36" t="str">
        <f t="shared" si="6"/>
        <v>0.2555 *</v>
      </c>
      <c r="AG36" t="str">
        <f t="shared" si="7"/>
        <v xml:space="preserve">-0.1011 </v>
      </c>
      <c r="AH36" t="str">
        <f t="shared" si="8"/>
        <v>-0.3613 ***</v>
      </c>
      <c r="AI36" t="str">
        <f t="shared" si="9"/>
        <v xml:space="preserve">-0.0892 </v>
      </c>
      <c r="AJ36" t="str">
        <f t="shared" si="10"/>
        <v xml:space="preserve">0.1682 </v>
      </c>
    </row>
    <row r="37" spans="1:36" ht="17" thickBot="1" x14ac:dyDescent="0.25">
      <c r="A37" s="6"/>
      <c r="B37" s="11" t="s">
        <v>11</v>
      </c>
      <c r="C37" s="21">
        <v>-0.34510960439735799</v>
      </c>
      <c r="D37" s="21">
        <v>-0.32342318462832997</v>
      </c>
      <c r="E37" s="21">
        <v>-0.230787259992874</v>
      </c>
      <c r="F37" s="21">
        <v>-0.459335348014901</v>
      </c>
      <c r="G37" s="27">
        <v>0.160898943588903</v>
      </c>
      <c r="H37" s="27">
        <v>0.16825388801869401</v>
      </c>
      <c r="I37" s="36">
        <v>0.14299032076197499</v>
      </c>
      <c r="J37" s="28">
        <v>-0.51245439111894697</v>
      </c>
      <c r="K37" s="21">
        <v>-0.194175981053469</v>
      </c>
      <c r="L37" s="22">
        <v>-9.9727598360982106E-2</v>
      </c>
      <c r="O37" t="s">
        <v>43</v>
      </c>
      <c r="P37" t="s">
        <v>43</v>
      </c>
      <c r="Q37" t="s">
        <v>44</v>
      </c>
      <c r="R37" t="s">
        <v>42</v>
      </c>
      <c r="V37" t="s">
        <v>42</v>
      </c>
      <c r="AA37" t="str">
        <f t="shared" si="1"/>
        <v>-0.3451 **</v>
      </c>
      <c r="AB37" t="str">
        <f t="shared" si="2"/>
        <v>-0.3234 **</v>
      </c>
      <c r="AC37" t="str">
        <f t="shared" si="3"/>
        <v>-0.2307 *</v>
      </c>
      <c r="AD37" t="str">
        <f t="shared" si="4"/>
        <v>-0.4593 ***</v>
      </c>
      <c r="AE37" t="str">
        <f t="shared" si="5"/>
        <v xml:space="preserve">0.1608 </v>
      </c>
      <c r="AF37" t="str">
        <f t="shared" si="6"/>
        <v xml:space="preserve">0.1682 </v>
      </c>
      <c r="AG37" t="str">
        <f t="shared" si="7"/>
        <v xml:space="preserve">0.1429 </v>
      </c>
      <c r="AH37" t="str">
        <f t="shared" si="8"/>
        <v>-0.5124 ***</v>
      </c>
      <c r="AI37" t="str">
        <f t="shared" si="9"/>
        <v xml:space="preserve">-0.1941 </v>
      </c>
      <c r="AJ37" t="str">
        <f t="shared" si="10"/>
        <v xml:space="preserve">-0.0997 </v>
      </c>
    </row>
  </sheetData>
  <mergeCells count="18">
    <mergeCell ref="A28:A29"/>
    <mergeCell ref="A26:A27"/>
    <mergeCell ref="A30:A31"/>
    <mergeCell ref="A32:A33"/>
    <mergeCell ref="A36:A37"/>
    <mergeCell ref="A34:A35"/>
    <mergeCell ref="A14:A15"/>
    <mergeCell ref="A16:A17"/>
    <mergeCell ref="A18:A19"/>
    <mergeCell ref="A20:A21"/>
    <mergeCell ref="A22:A23"/>
    <mergeCell ref="A24:A25"/>
    <mergeCell ref="A6:A7"/>
    <mergeCell ref="A4:A5"/>
    <mergeCell ref="A2:A3"/>
    <mergeCell ref="A8:A9"/>
    <mergeCell ref="A10:A11"/>
    <mergeCell ref="A12:A13"/>
  </mergeCells>
  <conditionalFormatting sqref="C2:L37">
    <cfRule type="colorScale" priority="1">
      <colorScale>
        <cfvo type="min"/>
        <cfvo type="percentile" val="50"/>
        <cfvo type="max"/>
        <color rgb="FF163DFE"/>
        <color theme="0" tint="-0.14999847407452621"/>
        <color rgb="FFDB3DFE"/>
      </colorScale>
    </cfRule>
  </conditionalFormatting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workbookViewId="0">
      <selection activeCell="Q12" sqref="Q12"/>
    </sheetView>
  </sheetViews>
  <sheetFormatPr baseColWidth="10" defaultRowHeight="16" x14ac:dyDescent="0.2"/>
  <cols>
    <col min="1" max="1" width="23.33203125" customWidth="1"/>
    <col min="3" max="12" width="12.83203125" customWidth="1"/>
  </cols>
  <sheetData>
    <row r="1" spans="1:12" ht="43" thickBot="1" x14ac:dyDescent="0.25">
      <c r="A1" s="37" t="s">
        <v>12</v>
      </c>
      <c r="B1" s="38" t="s">
        <v>13</v>
      </c>
      <c r="C1" s="38" t="s">
        <v>14</v>
      </c>
      <c r="D1" s="38" t="s">
        <v>15</v>
      </c>
      <c r="E1" s="38" t="s">
        <v>16</v>
      </c>
      <c r="F1" s="38" t="s">
        <v>17</v>
      </c>
      <c r="G1" s="38" t="s">
        <v>18</v>
      </c>
      <c r="H1" s="38" t="s">
        <v>19</v>
      </c>
      <c r="I1" s="38" t="s">
        <v>41</v>
      </c>
      <c r="J1" s="38" t="s">
        <v>20</v>
      </c>
      <c r="K1" s="38" t="s">
        <v>21</v>
      </c>
      <c r="L1" s="39" t="s">
        <v>22</v>
      </c>
    </row>
    <row r="2" spans="1:12" x14ac:dyDescent="0.2">
      <c r="A2" s="142" t="s">
        <v>24</v>
      </c>
      <c r="B2" s="40" t="s">
        <v>10</v>
      </c>
      <c r="C2" s="41" t="s">
        <v>45</v>
      </c>
      <c r="D2" s="42" t="s">
        <v>46</v>
      </c>
      <c r="E2" s="41" t="s">
        <v>47</v>
      </c>
      <c r="F2" s="43" t="s">
        <v>48</v>
      </c>
      <c r="G2" s="44" t="s">
        <v>49</v>
      </c>
      <c r="H2" s="44" t="s">
        <v>50</v>
      </c>
      <c r="I2" s="45" t="s">
        <v>51</v>
      </c>
      <c r="J2" s="46" t="s">
        <v>52</v>
      </c>
      <c r="K2" s="47" t="s">
        <v>53</v>
      </c>
      <c r="L2" s="48" t="s">
        <v>54</v>
      </c>
    </row>
    <row r="3" spans="1:12" x14ac:dyDescent="0.2">
      <c r="A3" s="143"/>
      <c r="B3" s="146" t="s">
        <v>11</v>
      </c>
      <c r="C3" s="147" t="s">
        <v>55</v>
      </c>
      <c r="D3" s="148" t="s">
        <v>56</v>
      </c>
      <c r="E3" s="149" t="s">
        <v>57</v>
      </c>
      <c r="F3" s="150" t="s">
        <v>58</v>
      </c>
      <c r="G3" s="151" t="s">
        <v>59</v>
      </c>
      <c r="H3" s="152" t="s">
        <v>60</v>
      </c>
      <c r="I3" s="153" t="s">
        <v>61</v>
      </c>
      <c r="J3" s="154" t="s">
        <v>62</v>
      </c>
      <c r="K3" s="149" t="s">
        <v>63</v>
      </c>
      <c r="L3" s="155" t="s">
        <v>64</v>
      </c>
    </row>
    <row r="4" spans="1:12" x14ac:dyDescent="0.2">
      <c r="A4" s="143" t="s">
        <v>25</v>
      </c>
      <c r="B4" s="156" t="s">
        <v>10</v>
      </c>
      <c r="C4" s="157" t="s">
        <v>65</v>
      </c>
      <c r="D4" s="158" t="s">
        <v>66</v>
      </c>
      <c r="E4" s="159" t="s">
        <v>67</v>
      </c>
      <c r="F4" s="160" t="s">
        <v>68</v>
      </c>
      <c r="G4" s="161" t="s">
        <v>69</v>
      </c>
      <c r="H4" s="161" t="s">
        <v>70</v>
      </c>
      <c r="I4" s="162" t="s">
        <v>71</v>
      </c>
      <c r="J4" s="163" t="s">
        <v>72</v>
      </c>
      <c r="K4" s="164" t="s">
        <v>73</v>
      </c>
      <c r="L4" s="165" t="s">
        <v>74</v>
      </c>
    </row>
    <row r="5" spans="1:12" x14ac:dyDescent="0.2">
      <c r="A5" s="143"/>
      <c r="B5" s="146" t="s">
        <v>11</v>
      </c>
      <c r="C5" s="166" t="s">
        <v>75</v>
      </c>
      <c r="D5" s="167" t="s">
        <v>76</v>
      </c>
      <c r="E5" s="168" t="s">
        <v>77</v>
      </c>
      <c r="F5" s="169" t="s">
        <v>78</v>
      </c>
      <c r="G5" s="170" t="s">
        <v>79</v>
      </c>
      <c r="H5" s="171" t="s">
        <v>80</v>
      </c>
      <c r="I5" s="172" t="s">
        <v>81</v>
      </c>
      <c r="J5" s="173" t="s">
        <v>82</v>
      </c>
      <c r="K5" s="168" t="s">
        <v>83</v>
      </c>
      <c r="L5" s="174" t="s">
        <v>84</v>
      </c>
    </row>
    <row r="6" spans="1:12" x14ac:dyDescent="0.2">
      <c r="A6" s="143" t="s">
        <v>23</v>
      </c>
      <c r="B6" s="156" t="s">
        <v>10</v>
      </c>
      <c r="C6" s="175" t="s">
        <v>85</v>
      </c>
      <c r="D6" s="176" t="s">
        <v>86</v>
      </c>
      <c r="E6" s="177" t="s">
        <v>87</v>
      </c>
      <c r="F6" s="178" t="s">
        <v>88</v>
      </c>
      <c r="G6" s="179" t="s">
        <v>89</v>
      </c>
      <c r="H6" s="161" t="s">
        <v>90</v>
      </c>
      <c r="I6" s="180" t="s">
        <v>91</v>
      </c>
      <c r="J6" s="159" t="s">
        <v>92</v>
      </c>
      <c r="K6" s="181" t="s">
        <v>93</v>
      </c>
      <c r="L6" s="182" t="s">
        <v>94</v>
      </c>
    </row>
    <row r="7" spans="1:12" x14ac:dyDescent="0.2">
      <c r="A7" s="143"/>
      <c r="B7" s="146" t="s">
        <v>11</v>
      </c>
      <c r="C7" s="147" t="s">
        <v>95</v>
      </c>
      <c r="D7" s="183" t="s">
        <v>96</v>
      </c>
      <c r="E7" s="168" t="s">
        <v>97</v>
      </c>
      <c r="F7" s="169" t="s">
        <v>98</v>
      </c>
      <c r="G7" s="151" t="s">
        <v>99</v>
      </c>
      <c r="H7" s="152" t="s">
        <v>100</v>
      </c>
      <c r="I7" s="184" t="s">
        <v>101</v>
      </c>
      <c r="J7" s="185" t="s">
        <v>102</v>
      </c>
      <c r="K7" s="186" t="s">
        <v>103</v>
      </c>
      <c r="L7" s="174" t="s">
        <v>104</v>
      </c>
    </row>
    <row r="8" spans="1:12" x14ac:dyDescent="0.2">
      <c r="A8" s="143" t="s">
        <v>26</v>
      </c>
      <c r="B8" s="51" t="s">
        <v>10</v>
      </c>
      <c r="C8" s="54" t="s">
        <v>105</v>
      </c>
      <c r="D8" s="55" t="s">
        <v>106</v>
      </c>
      <c r="E8" s="56" t="s">
        <v>107</v>
      </c>
      <c r="F8" s="57" t="s">
        <v>108</v>
      </c>
      <c r="G8" s="58" t="s">
        <v>109</v>
      </c>
      <c r="H8" s="59" t="s">
        <v>110</v>
      </c>
      <c r="I8" s="60" t="s">
        <v>111</v>
      </c>
      <c r="J8" s="56" t="s">
        <v>112</v>
      </c>
      <c r="K8" s="61" t="s">
        <v>113</v>
      </c>
      <c r="L8" s="62" t="s">
        <v>114</v>
      </c>
    </row>
    <row r="9" spans="1:12" ht="17" thickBot="1" x14ac:dyDescent="0.25">
      <c r="A9" s="144"/>
      <c r="B9" s="49" t="s">
        <v>11</v>
      </c>
      <c r="C9" s="63" t="s">
        <v>115</v>
      </c>
      <c r="D9" s="64" t="s">
        <v>116</v>
      </c>
      <c r="E9" s="65" t="s">
        <v>117</v>
      </c>
      <c r="F9" s="66" t="s">
        <v>118</v>
      </c>
      <c r="G9" s="67" t="s">
        <v>119</v>
      </c>
      <c r="H9" s="68" t="s">
        <v>120</v>
      </c>
      <c r="I9" s="69" t="s">
        <v>121</v>
      </c>
      <c r="J9" s="70" t="s">
        <v>122</v>
      </c>
      <c r="K9" s="71" t="s">
        <v>123</v>
      </c>
      <c r="L9" s="72" t="s">
        <v>124</v>
      </c>
    </row>
    <row r="10" spans="1:12" x14ac:dyDescent="0.2">
      <c r="A10" s="145" t="s">
        <v>28</v>
      </c>
      <c r="B10" s="40" t="s">
        <v>10</v>
      </c>
      <c r="C10" s="187" t="s">
        <v>67</v>
      </c>
      <c r="D10" s="188" t="s">
        <v>125</v>
      </c>
      <c r="E10" s="189" t="s">
        <v>126</v>
      </c>
      <c r="F10" s="190" t="s">
        <v>127</v>
      </c>
      <c r="G10" s="191" t="s">
        <v>128</v>
      </c>
      <c r="H10" s="192" t="s">
        <v>129</v>
      </c>
      <c r="I10" s="193" t="s">
        <v>130</v>
      </c>
      <c r="J10" s="187" t="s">
        <v>131</v>
      </c>
      <c r="K10" s="194" t="s">
        <v>132</v>
      </c>
      <c r="L10" s="195" t="s">
        <v>133</v>
      </c>
    </row>
    <row r="11" spans="1:12" x14ac:dyDescent="0.2">
      <c r="A11" s="143"/>
      <c r="B11" s="146" t="s">
        <v>11</v>
      </c>
      <c r="C11" s="196" t="s">
        <v>134</v>
      </c>
      <c r="D11" s="197" t="s">
        <v>135</v>
      </c>
      <c r="E11" s="198" t="s">
        <v>136</v>
      </c>
      <c r="F11" s="199" t="s">
        <v>137</v>
      </c>
      <c r="G11" s="200" t="s">
        <v>138</v>
      </c>
      <c r="H11" s="201" t="s">
        <v>139</v>
      </c>
      <c r="I11" s="202" t="s">
        <v>140</v>
      </c>
      <c r="J11" s="203" t="s">
        <v>141</v>
      </c>
      <c r="K11" s="204" t="s">
        <v>142</v>
      </c>
      <c r="L11" s="205" t="s">
        <v>143</v>
      </c>
    </row>
    <row r="12" spans="1:12" x14ac:dyDescent="0.2">
      <c r="A12" s="143" t="s">
        <v>27</v>
      </c>
      <c r="B12" s="156" t="s">
        <v>10</v>
      </c>
      <c r="C12" s="206" t="s">
        <v>144</v>
      </c>
      <c r="D12" s="158" t="s">
        <v>145</v>
      </c>
      <c r="E12" s="207" t="s">
        <v>146</v>
      </c>
      <c r="F12" s="157" t="s">
        <v>147</v>
      </c>
      <c r="G12" s="208" t="s">
        <v>148</v>
      </c>
      <c r="H12" s="209" t="s">
        <v>149</v>
      </c>
      <c r="I12" s="210" t="s">
        <v>150</v>
      </c>
      <c r="J12" s="159" t="s">
        <v>151</v>
      </c>
      <c r="K12" s="181" t="s">
        <v>152</v>
      </c>
      <c r="L12" s="211" t="s">
        <v>153</v>
      </c>
    </row>
    <row r="13" spans="1:12" x14ac:dyDescent="0.2">
      <c r="A13" s="143"/>
      <c r="B13" s="146" t="s">
        <v>11</v>
      </c>
      <c r="C13" s="149" t="s">
        <v>154</v>
      </c>
      <c r="D13" s="212" t="s">
        <v>155</v>
      </c>
      <c r="E13" s="213" t="s">
        <v>156</v>
      </c>
      <c r="F13" s="214" t="s">
        <v>157</v>
      </c>
      <c r="G13" s="215" t="s">
        <v>158</v>
      </c>
      <c r="H13" s="216" t="s">
        <v>159</v>
      </c>
      <c r="I13" s="202" t="s">
        <v>160</v>
      </c>
      <c r="J13" s="203" t="s">
        <v>161</v>
      </c>
      <c r="K13" s="217" t="s">
        <v>162</v>
      </c>
      <c r="L13" s="218" t="s">
        <v>163</v>
      </c>
    </row>
    <row r="14" spans="1:12" x14ac:dyDescent="0.2">
      <c r="A14" s="143" t="s">
        <v>29</v>
      </c>
      <c r="B14" s="51" t="s">
        <v>10</v>
      </c>
      <c r="C14" s="73" t="s">
        <v>164</v>
      </c>
      <c r="D14" s="74" t="s">
        <v>165</v>
      </c>
      <c r="E14" s="75" t="s">
        <v>166</v>
      </c>
      <c r="F14" s="76" t="s">
        <v>167</v>
      </c>
      <c r="G14" s="77" t="s">
        <v>168</v>
      </c>
      <c r="H14" s="78" t="s">
        <v>169</v>
      </c>
      <c r="I14" s="79" t="s">
        <v>170</v>
      </c>
      <c r="J14" s="80" t="s">
        <v>171</v>
      </c>
      <c r="K14" s="81" t="s">
        <v>172</v>
      </c>
      <c r="L14" s="82" t="s">
        <v>173</v>
      </c>
    </row>
    <row r="15" spans="1:12" ht="17" thickBot="1" x14ac:dyDescent="0.25">
      <c r="A15" s="144"/>
      <c r="B15" s="49" t="s">
        <v>11</v>
      </c>
      <c r="C15" s="83" t="s">
        <v>174</v>
      </c>
      <c r="D15" s="84" t="s">
        <v>175</v>
      </c>
      <c r="E15" s="85" t="s">
        <v>176</v>
      </c>
      <c r="F15" s="86" t="s">
        <v>177</v>
      </c>
      <c r="G15" s="87" t="s">
        <v>178</v>
      </c>
      <c r="H15" s="88" t="s">
        <v>179</v>
      </c>
      <c r="I15" s="89" t="s">
        <v>180</v>
      </c>
      <c r="J15" s="90" t="s">
        <v>181</v>
      </c>
      <c r="K15" s="91" t="s">
        <v>182</v>
      </c>
      <c r="L15" s="92" t="s">
        <v>183</v>
      </c>
    </row>
    <row r="16" spans="1:12" x14ac:dyDescent="0.2">
      <c r="A16" s="145" t="s">
        <v>32</v>
      </c>
      <c r="B16" s="40" t="s">
        <v>10</v>
      </c>
      <c r="C16" s="187" t="s">
        <v>184</v>
      </c>
      <c r="D16" s="42" t="s">
        <v>185</v>
      </c>
      <c r="E16" s="219" t="s">
        <v>186</v>
      </c>
      <c r="F16" s="220" t="s">
        <v>187</v>
      </c>
      <c r="G16" s="44" t="s">
        <v>188</v>
      </c>
      <c r="H16" s="192" t="s">
        <v>189</v>
      </c>
      <c r="I16" s="221" t="s">
        <v>190</v>
      </c>
      <c r="J16" s="187" t="s">
        <v>191</v>
      </c>
      <c r="K16" s="222" t="s">
        <v>93</v>
      </c>
      <c r="L16" s="223" t="s">
        <v>192</v>
      </c>
    </row>
    <row r="17" spans="1:12" x14ac:dyDescent="0.2">
      <c r="A17" s="143"/>
      <c r="B17" s="146" t="s">
        <v>11</v>
      </c>
      <c r="C17" s="224" t="s">
        <v>193</v>
      </c>
      <c r="D17" s="197" t="s">
        <v>194</v>
      </c>
      <c r="E17" s="198" t="s">
        <v>136</v>
      </c>
      <c r="F17" s="169" t="s">
        <v>195</v>
      </c>
      <c r="G17" s="225" t="s">
        <v>196</v>
      </c>
      <c r="H17" s="201" t="s">
        <v>197</v>
      </c>
      <c r="I17" s="226" t="s">
        <v>198</v>
      </c>
      <c r="J17" s="227" t="s">
        <v>199</v>
      </c>
      <c r="K17" s="204" t="s">
        <v>200</v>
      </c>
      <c r="L17" s="205" t="s">
        <v>201</v>
      </c>
    </row>
    <row r="18" spans="1:12" x14ac:dyDescent="0.2">
      <c r="A18" s="143" t="s">
        <v>30</v>
      </c>
      <c r="B18" s="156" t="s">
        <v>10</v>
      </c>
      <c r="C18" s="206" t="s">
        <v>202</v>
      </c>
      <c r="D18" s="158" t="s">
        <v>203</v>
      </c>
      <c r="E18" s="228" t="s">
        <v>204</v>
      </c>
      <c r="F18" s="175" t="s">
        <v>205</v>
      </c>
      <c r="G18" s="208" t="s">
        <v>206</v>
      </c>
      <c r="H18" s="179" t="s">
        <v>207</v>
      </c>
      <c r="I18" s="210" t="s">
        <v>197</v>
      </c>
      <c r="J18" s="159" t="s">
        <v>208</v>
      </c>
      <c r="K18" s="181" t="s">
        <v>209</v>
      </c>
      <c r="L18" s="211" t="s">
        <v>210</v>
      </c>
    </row>
    <row r="19" spans="1:12" x14ac:dyDescent="0.2">
      <c r="A19" s="143"/>
      <c r="B19" s="146" t="s">
        <v>11</v>
      </c>
      <c r="C19" s="229" t="s">
        <v>211</v>
      </c>
      <c r="D19" s="230" t="s">
        <v>212</v>
      </c>
      <c r="E19" s="204" t="s">
        <v>213</v>
      </c>
      <c r="F19" s="214" t="s">
        <v>214</v>
      </c>
      <c r="G19" s="200" t="s">
        <v>215</v>
      </c>
      <c r="H19" s="231" t="s">
        <v>190</v>
      </c>
      <c r="I19" s="232" t="s">
        <v>216</v>
      </c>
      <c r="J19" s="227" t="s">
        <v>217</v>
      </c>
      <c r="K19" s="233" t="s">
        <v>218</v>
      </c>
      <c r="L19" s="218" t="s">
        <v>219</v>
      </c>
    </row>
    <row r="20" spans="1:12" x14ac:dyDescent="0.2">
      <c r="A20" s="143" t="s">
        <v>31</v>
      </c>
      <c r="B20" s="51" t="s">
        <v>10</v>
      </c>
      <c r="C20" s="94" t="s">
        <v>220</v>
      </c>
      <c r="D20" s="95" t="s">
        <v>221</v>
      </c>
      <c r="E20" s="96" t="s">
        <v>222</v>
      </c>
      <c r="F20" s="61" t="s">
        <v>223</v>
      </c>
      <c r="G20" s="97" t="s">
        <v>224</v>
      </c>
      <c r="H20" s="97" t="s">
        <v>225</v>
      </c>
      <c r="I20" s="98" t="s">
        <v>226</v>
      </c>
      <c r="J20" s="99" t="s">
        <v>227</v>
      </c>
      <c r="K20" s="100" t="s">
        <v>228</v>
      </c>
      <c r="L20" s="101" t="s">
        <v>229</v>
      </c>
    </row>
    <row r="21" spans="1:12" ht="17" thickBot="1" x14ac:dyDescent="0.25">
      <c r="A21" s="144"/>
      <c r="B21" s="49" t="s">
        <v>11</v>
      </c>
      <c r="C21" s="102" t="s">
        <v>230</v>
      </c>
      <c r="D21" s="103" t="s">
        <v>231</v>
      </c>
      <c r="E21" s="104" t="s">
        <v>232</v>
      </c>
      <c r="F21" s="105" t="s">
        <v>233</v>
      </c>
      <c r="G21" s="106" t="s">
        <v>234</v>
      </c>
      <c r="H21" s="106" t="s">
        <v>235</v>
      </c>
      <c r="I21" s="107" t="s">
        <v>236</v>
      </c>
      <c r="J21" s="70" t="s">
        <v>237</v>
      </c>
      <c r="K21" s="104" t="s">
        <v>238</v>
      </c>
      <c r="L21" s="108" t="s">
        <v>239</v>
      </c>
    </row>
    <row r="22" spans="1:12" x14ac:dyDescent="0.2">
      <c r="A22" s="145" t="s">
        <v>34</v>
      </c>
      <c r="B22" s="40" t="s">
        <v>10</v>
      </c>
      <c r="C22" s="234" t="s">
        <v>240</v>
      </c>
      <c r="D22" s="235" t="s">
        <v>241</v>
      </c>
      <c r="E22" s="236" t="s">
        <v>242</v>
      </c>
      <c r="F22" s="237" t="s">
        <v>243</v>
      </c>
      <c r="G22" s="238" t="s">
        <v>244</v>
      </c>
      <c r="H22" s="239" t="s">
        <v>245</v>
      </c>
      <c r="I22" s="240" t="s">
        <v>246</v>
      </c>
      <c r="J22" s="241" t="s">
        <v>247</v>
      </c>
      <c r="K22" s="237" t="s">
        <v>248</v>
      </c>
      <c r="L22" s="242" t="s">
        <v>249</v>
      </c>
    </row>
    <row r="23" spans="1:12" x14ac:dyDescent="0.2">
      <c r="A23" s="143"/>
      <c r="B23" s="146" t="s">
        <v>11</v>
      </c>
      <c r="C23" s="243" t="s">
        <v>250</v>
      </c>
      <c r="D23" s="244" t="s">
        <v>251</v>
      </c>
      <c r="E23" s="245" t="s">
        <v>252</v>
      </c>
      <c r="F23" s="246" t="s">
        <v>253</v>
      </c>
      <c r="G23" s="247" t="s">
        <v>254</v>
      </c>
      <c r="H23" s="248" t="s">
        <v>255</v>
      </c>
      <c r="I23" s="184" t="s">
        <v>256</v>
      </c>
      <c r="J23" s="249" t="s">
        <v>257</v>
      </c>
      <c r="K23" s="250" t="s">
        <v>258</v>
      </c>
      <c r="L23" s="251" t="s">
        <v>259</v>
      </c>
    </row>
    <row r="24" spans="1:12" x14ac:dyDescent="0.2">
      <c r="A24" s="143" t="s">
        <v>33</v>
      </c>
      <c r="B24" s="156" t="s">
        <v>10</v>
      </c>
      <c r="C24" s="252" t="s">
        <v>260</v>
      </c>
      <c r="D24" s="253" t="s">
        <v>261</v>
      </c>
      <c r="E24" s="254" t="s">
        <v>262</v>
      </c>
      <c r="F24" s="255" t="s">
        <v>263</v>
      </c>
      <c r="G24" s="256" t="s">
        <v>264</v>
      </c>
      <c r="H24" s="257" t="s">
        <v>265</v>
      </c>
      <c r="I24" s="258" t="s">
        <v>266</v>
      </c>
      <c r="J24" s="259" t="s">
        <v>247</v>
      </c>
      <c r="K24" s="260" t="s">
        <v>267</v>
      </c>
      <c r="L24" s="261" t="s">
        <v>268</v>
      </c>
    </row>
    <row r="25" spans="1:12" x14ac:dyDescent="0.2">
      <c r="A25" s="143"/>
      <c r="B25" s="146" t="s">
        <v>11</v>
      </c>
      <c r="C25" s="262" t="s">
        <v>269</v>
      </c>
      <c r="D25" s="263" t="s">
        <v>270</v>
      </c>
      <c r="E25" s="264" t="s">
        <v>271</v>
      </c>
      <c r="F25" s="265" t="s">
        <v>272</v>
      </c>
      <c r="G25" s="201" t="s">
        <v>273</v>
      </c>
      <c r="H25" s="266" t="s">
        <v>274</v>
      </c>
      <c r="I25" s="267" t="s">
        <v>275</v>
      </c>
      <c r="J25" s="268" t="s">
        <v>276</v>
      </c>
      <c r="K25" s="269" t="s">
        <v>277</v>
      </c>
      <c r="L25" s="270" t="s">
        <v>278</v>
      </c>
    </row>
    <row r="26" spans="1:12" x14ac:dyDescent="0.2">
      <c r="A26" s="143" t="s">
        <v>36</v>
      </c>
      <c r="B26" s="156" t="s">
        <v>10</v>
      </c>
      <c r="C26" s="271" t="s">
        <v>279</v>
      </c>
      <c r="D26" s="272" t="s">
        <v>280</v>
      </c>
      <c r="E26" s="273" t="s">
        <v>281</v>
      </c>
      <c r="F26" s="274" t="s">
        <v>282</v>
      </c>
      <c r="G26" s="275" t="s">
        <v>283</v>
      </c>
      <c r="H26" s="276" t="s">
        <v>284</v>
      </c>
      <c r="I26" s="277" t="s">
        <v>285</v>
      </c>
      <c r="J26" s="278" t="s">
        <v>286</v>
      </c>
      <c r="K26" s="206" t="s">
        <v>287</v>
      </c>
      <c r="L26" s="279" t="s">
        <v>288</v>
      </c>
    </row>
    <row r="27" spans="1:12" x14ac:dyDescent="0.2">
      <c r="A27" s="143"/>
      <c r="B27" s="146" t="s">
        <v>11</v>
      </c>
      <c r="C27" s="186" t="s">
        <v>289</v>
      </c>
      <c r="D27" s="280" t="s">
        <v>205</v>
      </c>
      <c r="E27" s="167" t="s">
        <v>290</v>
      </c>
      <c r="F27" s="281" t="s">
        <v>291</v>
      </c>
      <c r="G27" s="282" t="s">
        <v>292</v>
      </c>
      <c r="H27" s="282" t="s">
        <v>293</v>
      </c>
      <c r="I27" s="283" t="s">
        <v>294</v>
      </c>
      <c r="J27" s="284" t="s">
        <v>295</v>
      </c>
      <c r="K27" s="197" t="s">
        <v>296</v>
      </c>
      <c r="L27" s="285" t="s">
        <v>297</v>
      </c>
    </row>
    <row r="28" spans="1:12" x14ac:dyDescent="0.2">
      <c r="A28" s="143" t="s">
        <v>35</v>
      </c>
      <c r="B28" s="51" t="s">
        <v>10</v>
      </c>
      <c r="C28" s="111" t="s">
        <v>298</v>
      </c>
      <c r="D28" s="112" t="s">
        <v>299</v>
      </c>
      <c r="E28" s="113" t="s">
        <v>300</v>
      </c>
      <c r="F28" s="114" t="s">
        <v>301</v>
      </c>
      <c r="G28" s="115" t="s">
        <v>302</v>
      </c>
      <c r="H28" s="97" t="s">
        <v>303</v>
      </c>
      <c r="I28" s="116" t="s">
        <v>304</v>
      </c>
      <c r="J28" s="117" t="s">
        <v>305</v>
      </c>
      <c r="K28" s="118" t="s">
        <v>306</v>
      </c>
      <c r="L28" s="109" t="s">
        <v>307</v>
      </c>
    </row>
    <row r="29" spans="1:12" ht="17" thickBot="1" x14ac:dyDescent="0.25">
      <c r="A29" s="144"/>
      <c r="B29" s="49" t="s">
        <v>11</v>
      </c>
      <c r="C29" s="93" t="s">
        <v>308</v>
      </c>
      <c r="D29" s="119" t="s">
        <v>309</v>
      </c>
      <c r="E29" s="110" t="s">
        <v>310</v>
      </c>
      <c r="F29" s="52" t="s">
        <v>311</v>
      </c>
      <c r="G29" s="106" t="s">
        <v>312</v>
      </c>
      <c r="H29" s="120" t="s">
        <v>313</v>
      </c>
      <c r="I29" s="121" t="s">
        <v>197</v>
      </c>
      <c r="J29" s="53" t="s">
        <v>314</v>
      </c>
      <c r="K29" s="50" t="s">
        <v>315</v>
      </c>
      <c r="L29" s="122" t="s">
        <v>316</v>
      </c>
    </row>
    <row r="30" spans="1:12" x14ac:dyDescent="0.2">
      <c r="A30" s="145" t="s">
        <v>38</v>
      </c>
      <c r="B30" s="40" t="s">
        <v>10</v>
      </c>
      <c r="C30" s="286" t="s">
        <v>317</v>
      </c>
      <c r="D30" s="287" t="s">
        <v>318</v>
      </c>
      <c r="E30" s="288" t="s">
        <v>319</v>
      </c>
      <c r="F30" s="289" t="s">
        <v>320</v>
      </c>
      <c r="G30" s="290" t="s">
        <v>321</v>
      </c>
      <c r="H30" s="291" t="s">
        <v>322</v>
      </c>
      <c r="I30" s="292" t="s">
        <v>182</v>
      </c>
      <c r="J30" s="293" t="s">
        <v>323</v>
      </c>
      <c r="K30" s="294" t="s">
        <v>324</v>
      </c>
      <c r="L30" s="295" t="s">
        <v>325</v>
      </c>
    </row>
    <row r="31" spans="1:12" x14ac:dyDescent="0.2">
      <c r="A31" s="143"/>
      <c r="B31" s="146" t="s">
        <v>11</v>
      </c>
      <c r="C31" s="296" t="s">
        <v>326</v>
      </c>
      <c r="D31" s="297" t="s">
        <v>327</v>
      </c>
      <c r="E31" s="298" t="s">
        <v>328</v>
      </c>
      <c r="F31" s="299" t="s">
        <v>329</v>
      </c>
      <c r="G31" s="300" t="s">
        <v>330</v>
      </c>
      <c r="H31" s="301" t="s">
        <v>331</v>
      </c>
      <c r="I31" s="302" t="s">
        <v>332</v>
      </c>
      <c r="J31" s="342" t="s">
        <v>333</v>
      </c>
      <c r="K31" s="303" t="s">
        <v>334</v>
      </c>
      <c r="L31" s="304" t="s">
        <v>335</v>
      </c>
    </row>
    <row r="32" spans="1:12" x14ac:dyDescent="0.2">
      <c r="A32" s="143" t="s">
        <v>37</v>
      </c>
      <c r="B32" s="156" t="s">
        <v>10</v>
      </c>
      <c r="C32" s="305" t="s">
        <v>336</v>
      </c>
      <c r="D32" s="305" t="s">
        <v>337</v>
      </c>
      <c r="E32" s="253" t="s">
        <v>261</v>
      </c>
      <c r="F32" s="306" t="s">
        <v>338</v>
      </c>
      <c r="G32" s="307" t="s">
        <v>339</v>
      </c>
      <c r="H32" s="308" t="s">
        <v>340</v>
      </c>
      <c r="I32" s="309" t="s">
        <v>341</v>
      </c>
      <c r="J32" s="310" t="s">
        <v>342</v>
      </c>
      <c r="K32" s="311" t="s">
        <v>343</v>
      </c>
      <c r="L32" s="312" t="s">
        <v>344</v>
      </c>
    </row>
    <row r="33" spans="1:12" x14ac:dyDescent="0.2">
      <c r="A33" s="143"/>
      <c r="B33" s="146" t="s">
        <v>11</v>
      </c>
      <c r="C33" s="313" t="s">
        <v>345</v>
      </c>
      <c r="D33" s="314" t="s">
        <v>346</v>
      </c>
      <c r="E33" s="315" t="s">
        <v>347</v>
      </c>
      <c r="F33" s="316" t="s">
        <v>348</v>
      </c>
      <c r="G33" s="317" t="s">
        <v>349</v>
      </c>
      <c r="H33" s="318" t="s">
        <v>350</v>
      </c>
      <c r="I33" s="319" t="s">
        <v>351</v>
      </c>
      <c r="J33" s="340" t="s">
        <v>352</v>
      </c>
      <c r="K33" s="315" t="s">
        <v>353</v>
      </c>
      <c r="L33" s="320" t="s">
        <v>354</v>
      </c>
    </row>
    <row r="34" spans="1:12" x14ac:dyDescent="0.2">
      <c r="A34" s="143" t="s">
        <v>40</v>
      </c>
      <c r="B34" s="156" t="s">
        <v>10</v>
      </c>
      <c r="C34" s="321" t="s">
        <v>355</v>
      </c>
      <c r="D34" s="322" t="s">
        <v>356</v>
      </c>
      <c r="E34" s="323" t="s">
        <v>233</v>
      </c>
      <c r="F34" s="324" t="s">
        <v>357</v>
      </c>
      <c r="G34" s="325" t="s">
        <v>358</v>
      </c>
      <c r="H34" s="326" t="s">
        <v>359</v>
      </c>
      <c r="I34" s="327" t="s">
        <v>360</v>
      </c>
      <c r="J34" s="328" t="s">
        <v>361</v>
      </c>
      <c r="K34" s="329" t="s">
        <v>362</v>
      </c>
      <c r="L34" s="330" t="s">
        <v>363</v>
      </c>
    </row>
    <row r="35" spans="1:12" x14ac:dyDescent="0.2">
      <c r="A35" s="143"/>
      <c r="B35" s="146" t="s">
        <v>11</v>
      </c>
      <c r="C35" s="331" t="s">
        <v>364</v>
      </c>
      <c r="D35" s="332" t="s">
        <v>365</v>
      </c>
      <c r="E35" s="333" t="s">
        <v>366</v>
      </c>
      <c r="F35" s="340" t="s">
        <v>367</v>
      </c>
      <c r="G35" s="334" t="s">
        <v>368</v>
      </c>
      <c r="H35" s="335" t="s">
        <v>369</v>
      </c>
      <c r="I35" s="336" t="s">
        <v>174</v>
      </c>
      <c r="J35" s="337" t="s">
        <v>370</v>
      </c>
      <c r="K35" s="338" t="s">
        <v>371</v>
      </c>
      <c r="L35" s="339" t="s">
        <v>372</v>
      </c>
    </row>
    <row r="36" spans="1:12" x14ac:dyDescent="0.2">
      <c r="A36" s="143" t="s">
        <v>39</v>
      </c>
      <c r="B36" s="51" t="s">
        <v>10</v>
      </c>
      <c r="C36" s="123" t="s">
        <v>373</v>
      </c>
      <c r="D36" s="124" t="s">
        <v>374</v>
      </c>
      <c r="E36" s="125" t="s">
        <v>375</v>
      </c>
      <c r="F36" s="126" t="s">
        <v>376</v>
      </c>
      <c r="G36" s="127" t="s">
        <v>377</v>
      </c>
      <c r="H36" s="128" t="s">
        <v>378</v>
      </c>
      <c r="I36" s="129" t="s">
        <v>379</v>
      </c>
      <c r="J36" s="130" t="s">
        <v>380</v>
      </c>
      <c r="K36" s="131" t="s">
        <v>381</v>
      </c>
      <c r="L36" s="132" t="s">
        <v>382</v>
      </c>
    </row>
    <row r="37" spans="1:12" ht="17" thickBot="1" x14ac:dyDescent="0.25">
      <c r="A37" s="144"/>
      <c r="B37" s="49" t="s">
        <v>11</v>
      </c>
      <c r="C37" s="133" t="s">
        <v>383</v>
      </c>
      <c r="D37" s="134" t="s">
        <v>384</v>
      </c>
      <c r="E37" s="135" t="s">
        <v>385</v>
      </c>
      <c r="F37" s="341" t="s">
        <v>386</v>
      </c>
      <c r="G37" s="136" t="s">
        <v>387</v>
      </c>
      <c r="H37" s="137" t="s">
        <v>382</v>
      </c>
      <c r="I37" s="138" t="s">
        <v>388</v>
      </c>
      <c r="J37" s="139" t="s">
        <v>389</v>
      </c>
      <c r="K37" s="140" t="s">
        <v>390</v>
      </c>
      <c r="L37" s="141" t="s">
        <v>391</v>
      </c>
    </row>
  </sheetData>
  <mergeCells count="18"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scale="70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complete_correlation_table-v3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Dick</dc:creator>
  <cp:lastModifiedBy>Kevin Dick</cp:lastModifiedBy>
  <cp:lastPrinted>2022-06-04T18:03:39Z</cp:lastPrinted>
  <dcterms:created xsi:type="dcterms:W3CDTF">2022-06-03T20:29:50Z</dcterms:created>
  <dcterms:modified xsi:type="dcterms:W3CDTF">2022-06-04T18:52:42Z</dcterms:modified>
</cp:coreProperties>
</file>