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SE22\"/>
    </mc:Choice>
  </mc:AlternateContent>
  <xr:revisionPtr revIDLastSave="0" documentId="13_ncr:1_{2BB7A4B0-8D40-462B-9195-D72AA4F67B3F}" xr6:coauthVersionLast="36" xr6:coauthVersionMax="36" xr10:uidLastSave="{00000000-0000-0000-0000-000000000000}"/>
  <bookViews>
    <workbookView xWindow="0" yWindow="0" windowWidth="14380" windowHeight="4070" xr2:uid="{99B2639D-B8F3-4651-8E6B-5E537374E9CB}"/>
  </bookViews>
  <sheets>
    <sheet name="QVM Cost" sheetId="1" r:id="rId1"/>
    <sheet name="QVM All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  <c r="B10" i="3"/>
  <c r="C10" i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<sst xmlns="http://schemas.openxmlformats.org/spreadsheetml/2006/main" count="120" uniqueCount="19">
  <si>
    <t>SATISFY</t>
  </si>
  <si>
    <t>COUNT</t>
  </si>
  <si>
    <t>FILTER simple</t>
  </si>
  <si>
    <t>FILTER complex</t>
  </si>
  <si>
    <t>BOUND 10</t>
  </si>
  <si>
    <t>RANDOM</t>
  </si>
  <si>
    <t>AGGREGATE</t>
  </si>
  <si>
    <t>Clafer</t>
  </si>
  <si>
    <t>AAFM Python Framework</t>
  </si>
  <si>
    <t>CLAFER</t>
  </si>
  <si>
    <t>Pizza</t>
  </si>
  <si>
    <t>EDGE</t>
  </si>
  <si>
    <t>Truck</t>
  </si>
  <si>
    <t>"+PHP+"</t>
  </si>
  <si>
    <t>MariaDB</t>
  </si>
  <si>
    <t>Mean:</t>
  </si>
  <si>
    <t>QVM Cost</t>
  </si>
  <si>
    <t>QVM All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</si>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</sst>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DAC4-3718-42A6-9F78-0628D2C05B5E}">
  <dimension ref="A1:J10"/>
  <sheetViews>
    <sheetView tabSelected="1" zoomScale="85" zoomScaleNormal="85" workbookViewId="0">
      <selection activeCell="A2" sqref="A2"/>
    </sheetView>
  </sheetViews>
  <sheetFormatPr baseColWidth="10" defaultRowHeight="14.5" x14ac:dyDescent="0.35"/>
  <cols>
    <col min="1" max="1" width="14.90625" customWidth="1"/>
    <col min="2" max="2" width="8.1796875" customWidth="1"/>
    <col min="3" max="3" width="11.36328125" customWidth="1"/>
    <col min="4" max="4" width="8.6328125" customWidth="1"/>
  </cols>
  <sheetData>
    <row r="1" spans="1:10" x14ac:dyDescent="0.35">
      <c r="A1" s="2" t="s">
        <v>18</v>
      </c>
      <c r="B1" s="1"/>
      <c r="C1" s="1" t="s">
        <v>9</v>
      </c>
      <c r="D1" s="1"/>
      <c r="E1" s="2"/>
      <c r="F1" s="1" t="s">
        <v>8</v>
      </c>
      <c r="G1" s="2"/>
      <c r="H1" s="2"/>
      <c r="I1" s="1" t="s">
        <v>16</v>
      </c>
      <c r="J1" s="2"/>
    </row>
    <row r="2" spans="1:10" x14ac:dyDescent="0.35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  <c r="H2" s="2" t="s">
        <v>10</v>
      </c>
      <c r="I2" s="2" t="s">
        <v>11</v>
      </c>
      <c r="J2" s="2" t="s">
        <v>12</v>
      </c>
    </row>
    <row r="3" spans="1:10" x14ac:dyDescent="0.35">
      <c r="A3" s="1" t="s">
        <v>0</v>
      </c>
      <c r="B3" s="2">
        <v>0.3</v>
      </c>
      <c r="C3" s="2">
        <v>0.6</v>
      </c>
      <c r="D3" s="2">
        <v>0.64</v>
      </c>
      <c r="E3" s="2">
        <v>0.03</v>
      </c>
      <c r="F3" s="2">
        <v>0.04</v>
      </c>
      <c r="G3" s="2">
        <v>0.05</v>
      </c>
      <c r="H3" s="2">
        <v>0.03</v>
      </c>
      <c r="I3" s="2">
        <v>0.04</v>
      </c>
      <c r="J3" s="2">
        <v>0.05</v>
      </c>
    </row>
    <row r="4" spans="1:10" x14ac:dyDescent="0.35">
      <c r="A4" s="1" t="s">
        <v>1</v>
      </c>
      <c r="B4" s="2">
        <v>0.4</v>
      </c>
      <c r="C4" s="2">
        <v>0.79</v>
      </c>
      <c r="D4" s="2">
        <v>0.97</v>
      </c>
      <c r="E4" s="2">
        <v>0.04</v>
      </c>
      <c r="F4" s="2">
        <v>0.06</v>
      </c>
      <c r="G4" s="2">
        <v>7.0000000000000007E-2</v>
      </c>
      <c r="H4" s="2">
        <v>0.04</v>
      </c>
      <c r="I4" s="2">
        <v>0.06</v>
      </c>
      <c r="J4" s="2">
        <v>0.06</v>
      </c>
    </row>
    <row r="5" spans="1:10" x14ac:dyDescent="0.35">
      <c r="A5" s="1" t="s">
        <v>2</v>
      </c>
      <c r="B5" s="2">
        <v>0.45</v>
      </c>
      <c r="C5" s="2">
        <v>1</v>
      </c>
      <c r="D5" s="2">
        <v>1.1499999999999999</v>
      </c>
      <c r="E5" s="2">
        <v>0.11</v>
      </c>
      <c r="F5" s="2">
        <v>0.18</v>
      </c>
      <c r="G5" s="2">
        <v>0.19</v>
      </c>
      <c r="H5" s="2">
        <v>0.1</v>
      </c>
      <c r="I5" s="2">
        <v>0.12</v>
      </c>
      <c r="J5" s="2">
        <v>0.15</v>
      </c>
    </row>
    <row r="6" spans="1:10" x14ac:dyDescent="0.35">
      <c r="A6" s="1" t="s">
        <v>3</v>
      </c>
      <c r="B6" s="2">
        <v>0.49</v>
      </c>
      <c r="C6" s="2">
        <v>1.04</v>
      </c>
      <c r="D6" s="2">
        <v>1.19</v>
      </c>
      <c r="E6" s="2">
        <v>0.12</v>
      </c>
      <c r="F6" s="2">
        <v>0.18</v>
      </c>
      <c r="G6" s="2">
        <v>0.21</v>
      </c>
      <c r="H6" s="2">
        <v>0.11</v>
      </c>
      <c r="I6" s="2">
        <v>0.14000000000000001</v>
      </c>
      <c r="J6" s="2">
        <v>0.17</v>
      </c>
    </row>
    <row r="7" spans="1:10" x14ac:dyDescent="0.35">
      <c r="A7" s="1" t="s">
        <v>4</v>
      </c>
      <c r="B7" s="2">
        <v>0.46</v>
      </c>
      <c r="C7" s="2">
        <v>0.89</v>
      </c>
      <c r="D7" s="2">
        <v>1.05</v>
      </c>
      <c r="E7" s="2">
        <v>0.1</v>
      </c>
      <c r="F7" s="2">
        <v>0.15</v>
      </c>
      <c r="G7" s="2">
        <v>0.17</v>
      </c>
      <c r="H7" s="2">
        <v>7.0000000000000007E-2</v>
      </c>
      <c r="I7" s="2">
        <v>0.09</v>
      </c>
      <c r="J7" s="2">
        <v>0.12</v>
      </c>
    </row>
    <row r="8" spans="1:10" x14ac:dyDescent="0.35">
      <c r="A8" s="1" t="s">
        <v>5</v>
      </c>
      <c r="B8" s="2">
        <v>0.5</v>
      </c>
      <c r="C8" s="2">
        <v>1.05</v>
      </c>
      <c r="D8" s="2">
        <v>1.3</v>
      </c>
      <c r="E8" s="2">
        <v>0.15</v>
      </c>
      <c r="F8" s="2">
        <v>0.2</v>
      </c>
      <c r="G8" s="2">
        <v>0.24</v>
      </c>
      <c r="H8" s="2">
        <v>7.0000000000000007E-2</v>
      </c>
      <c r="I8" s="2">
        <v>0.09</v>
      </c>
      <c r="J8" s="2">
        <v>0.12</v>
      </c>
    </row>
    <row r="9" spans="1:10" x14ac:dyDescent="0.35">
      <c r="A9" s="1" t="s">
        <v>6</v>
      </c>
      <c r="B9" s="2">
        <v>0.8</v>
      </c>
      <c r="C9" s="2">
        <v>1.6</v>
      </c>
      <c r="D9" s="2">
        <v>2.2999999999999998</v>
      </c>
      <c r="E9" s="2"/>
      <c r="F9" s="2"/>
      <c r="G9" s="2"/>
      <c r="H9" s="2">
        <v>0.13</v>
      </c>
      <c r="I9" s="2">
        <v>0.16</v>
      </c>
      <c r="J9" s="2">
        <v>0.21</v>
      </c>
    </row>
    <row r="10" spans="1:10" x14ac:dyDescent="0.35">
      <c r="A10" s="3" t="s">
        <v>15</v>
      </c>
      <c r="B10" s="5">
        <f>AVERAGE(B3:B9)</f>
        <v>0.48571428571428577</v>
      </c>
      <c r="C10" s="5">
        <f t="shared" ref="C10:J10" si="0">AVERAGE(C3:C9)</f>
        <v>0.99571428571428577</v>
      </c>
      <c r="D10" s="5">
        <f t="shared" si="0"/>
        <v>1.2285714285714284</v>
      </c>
      <c r="E10" s="5">
        <f t="shared" si="0"/>
        <v>9.1666666666666674E-2</v>
      </c>
      <c r="F10" s="5">
        <f t="shared" si="0"/>
        <v>0.13500000000000001</v>
      </c>
      <c r="G10" s="6">
        <f t="shared" si="0"/>
        <v>0.155</v>
      </c>
      <c r="H10" s="6">
        <f t="shared" si="0"/>
        <v>7.8571428571428584E-2</v>
      </c>
      <c r="I10" s="6">
        <f t="shared" si="0"/>
        <v>9.9999999999999992E-2</v>
      </c>
      <c r="J10" s="6">
        <f t="shared" si="0"/>
        <v>0.12571428571428572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37DB-320C-4585-A04B-1D96E7556255}">
  <dimension ref="A1:G10"/>
  <sheetViews>
    <sheetView workbookViewId="0">
      <selection activeCell="D13" sqref="D13"/>
    </sheetView>
  </sheetViews>
  <sheetFormatPr baseColWidth="10" defaultRowHeight="14.5" x14ac:dyDescent="0.35"/>
  <cols>
    <col min="1" max="1" width="14.90625" customWidth="1"/>
    <col min="2" max="2" width="8.1796875" customWidth="1"/>
    <col min="3" max="3" width="11.36328125" customWidth="1"/>
    <col min="4" max="4" width="8.6328125" customWidth="1"/>
  </cols>
  <sheetData>
    <row r="1" spans="1:7" x14ac:dyDescent="0.35">
      <c r="A1" s="2" t="s">
        <v>18</v>
      </c>
      <c r="B1" s="1" t="s">
        <v>7</v>
      </c>
      <c r="C1" s="1" t="s">
        <v>13</v>
      </c>
      <c r="D1" s="1" t="s">
        <v>14</v>
      </c>
      <c r="E1" s="2"/>
      <c r="F1" s="1" t="s">
        <v>17</v>
      </c>
      <c r="G1" s="2"/>
    </row>
    <row r="2" spans="1:7" x14ac:dyDescent="0.35">
      <c r="A2" s="2"/>
      <c r="B2" s="2" t="s">
        <v>10</v>
      </c>
      <c r="C2" s="2" t="s">
        <v>11</v>
      </c>
      <c r="D2" s="2" t="s">
        <v>12</v>
      </c>
      <c r="E2" s="2" t="s">
        <v>10</v>
      </c>
      <c r="F2" s="2" t="s">
        <v>11</v>
      </c>
      <c r="G2" s="2" t="s">
        <v>12</v>
      </c>
    </row>
    <row r="3" spans="1:7" x14ac:dyDescent="0.35">
      <c r="A3" s="1" t="s">
        <v>0</v>
      </c>
      <c r="B3" s="2">
        <v>1.3</v>
      </c>
      <c r="C3" s="2">
        <v>1.7</v>
      </c>
      <c r="D3" s="2">
        <v>1.95</v>
      </c>
      <c r="E3" s="2">
        <v>0.03</v>
      </c>
      <c r="F3" s="2">
        <v>0.04</v>
      </c>
      <c r="G3" s="2">
        <v>0.05</v>
      </c>
    </row>
    <row r="4" spans="1:7" x14ac:dyDescent="0.35">
      <c r="A4" s="1" t="s">
        <v>1</v>
      </c>
      <c r="B4" s="2">
        <v>1.4</v>
      </c>
      <c r="C4" s="2">
        <v>1.8</v>
      </c>
      <c r="D4" s="2">
        <v>2.1</v>
      </c>
      <c r="E4" s="2">
        <v>0.04</v>
      </c>
      <c r="F4" s="2">
        <v>0.06</v>
      </c>
      <c r="G4" s="2">
        <v>0.06</v>
      </c>
    </row>
    <row r="5" spans="1:7" x14ac:dyDescent="0.35">
      <c r="A5" s="1" t="s">
        <v>2</v>
      </c>
      <c r="B5" s="2">
        <v>1.45</v>
      </c>
      <c r="C5" s="2">
        <v>1.91</v>
      </c>
      <c r="D5" s="2">
        <v>2.2999999999999998</v>
      </c>
      <c r="E5" s="2">
        <v>0.15</v>
      </c>
      <c r="F5" s="2">
        <v>0.19</v>
      </c>
      <c r="G5" s="2">
        <v>0.2</v>
      </c>
    </row>
    <row r="6" spans="1:7" x14ac:dyDescent="0.35">
      <c r="A6" s="1" t="s">
        <v>3</v>
      </c>
      <c r="B6" s="2">
        <v>1.5</v>
      </c>
      <c r="C6" s="2">
        <v>2.23</v>
      </c>
      <c r="D6" s="2">
        <v>2.6</v>
      </c>
      <c r="E6" s="2">
        <v>0.16</v>
      </c>
      <c r="F6" s="2">
        <v>0.23</v>
      </c>
      <c r="G6" s="2">
        <v>0.27</v>
      </c>
    </row>
    <row r="7" spans="1:7" x14ac:dyDescent="0.35">
      <c r="A7" s="1" t="s">
        <v>4</v>
      </c>
      <c r="B7" s="2">
        <v>1.32</v>
      </c>
      <c r="C7" s="2">
        <v>1.75</v>
      </c>
      <c r="D7" s="2">
        <v>2.1</v>
      </c>
      <c r="E7" s="2">
        <v>7.0000000000000007E-2</v>
      </c>
      <c r="F7" s="2">
        <v>0.12</v>
      </c>
      <c r="G7" s="2">
        <v>0.15</v>
      </c>
    </row>
    <row r="8" spans="1:7" x14ac:dyDescent="0.35">
      <c r="A8" s="1" t="s">
        <v>5</v>
      </c>
      <c r="B8" s="2">
        <v>1.93</v>
      </c>
      <c r="C8" s="2">
        <v>2.2000000000000002</v>
      </c>
      <c r="D8" s="2">
        <v>2.5</v>
      </c>
      <c r="E8" s="2">
        <v>7.0000000000000007E-2</v>
      </c>
      <c r="F8" s="2">
        <v>0.12</v>
      </c>
      <c r="G8" s="2">
        <v>0.15</v>
      </c>
    </row>
    <row r="9" spans="1:7" x14ac:dyDescent="0.35">
      <c r="A9" s="1" t="s">
        <v>6</v>
      </c>
      <c r="B9" s="2"/>
      <c r="C9" s="2"/>
      <c r="D9" s="2"/>
      <c r="E9" s="2">
        <v>0.17</v>
      </c>
      <c r="F9" s="2">
        <v>0.18</v>
      </c>
      <c r="G9" s="2">
        <v>0.25</v>
      </c>
    </row>
    <row r="10" spans="1:7" x14ac:dyDescent="0.35">
      <c r="A10" s="3" t="s">
        <v>15</v>
      </c>
      <c r="B10" s="4">
        <f>AVERAGE(B3:B9)</f>
        <v>1.4833333333333334</v>
      </c>
      <c r="C10" s="4">
        <f t="shared" ref="C10:G10" si="0">AVERAGE(C3:C9)</f>
        <v>1.9316666666666666</v>
      </c>
      <c r="D10" s="4">
        <f t="shared" si="0"/>
        <v>2.2583333333333333</v>
      </c>
      <c r="E10" s="6">
        <f t="shared" si="0"/>
        <v>9.8571428571428574E-2</v>
      </c>
      <c r="F10" s="6">
        <f t="shared" si="0"/>
        <v>0.13428571428571429</v>
      </c>
      <c r="G10" s="6">
        <f t="shared" si="0"/>
        <v>0.16142857142857145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QVM Cost</vt:lpstr>
      <vt:lpstr>QVM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2022-03-17T16:08:08Z</dcterms:created>
  <dcterms:modified xsi:type="dcterms:W3CDTF">2022-03-17T19:00:40Z</dcterms:modified>
</cp:coreProperties>
</file>