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40" windowWidth="25600" windowHeight="15180" tabRatio="22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Sheet1!$B$12:$D$16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"/>
  <c r="B26"/>
  <c r="D16"/>
  <c r="B21"/>
  <c r="B20"/>
  <c r="C16"/>
  <c r="C21"/>
  <c r="D14"/>
  <c r="C14"/>
  <c r="C20"/>
  <c r="D20"/>
  <c r="D21"/>
  <c r="E20"/>
  <c r="C15"/>
  <c r="F32"/>
  <c r="E21"/>
  <c r="D15"/>
  <c r="F30"/>
  <c r="D13"/>
  <c r="F28"/>
  <c r="C13"/>
  <c r="F26"/>
  <c r="E32"/>
  <c r="E30"/>
  <c r="E28"/>
  <c r="E26"/>
  <c r="D32"/>
  <c r="D30"/>
  <c r="D28"/>
  <c r="D26"/>
  <c r="C32"/>
  <c r="C30"/>
  <c r="C26"/>
  <c r="C28"/>
  <c r="F21"/>
  <c r="F20"/>
  <c r="D17"/>
  <c r="C17"/>
</calcChain>
</file>

<file path=xl/sharedStrings.xml><?xml version="1.0" encoding="utf-8"?>
<sst xmlns="http://schemas.openxmlformats.org/spreadsheetml/2006/main" count="57" uniqueCount="41">
  <si>
    <t>p(…|q)</t>
  </si>
  <si>
    <t>p(…|r)</t>
  </si>
  <si>
    <t>p(a|…)</t>
  </si>
  <si>
    <t>p(b|…)</t>
  </si>
  <si>
    <t>p(q|…)</t>
  </si>
  <si>
    <t>p(r|…)</t>
  </si>
  <si>
    <t>p(e|…)</t>
  </si>
  <si>
    <t>p(…|start)</t>
  </si>
  <si>
    <t>p(a,q|…)</t>
  </si>
  <si>
    <t>p(b,q|…)</t>
  </si>
  <si>
    <t>p(a,r|…)</t>
  </si>
  <si>
    <t>p(b,r|…)</t>
  </si>
  <si>
    <t>totals</t>
  </si>
  <si>
    <t>e</t>
  </si>
  <si>
    <t>b</t>
  </si>
  <si>
    <t>bb</t>
  </si>
  <si>
    <t>bbb</t>
  </si>
  <si>
    <t>bbba</t>
  </si>
  <si>
    <t>input = bbba</t>
  </si>
  <si>
    <t>q</t>
  </si>
  <si>
    <t>r</t>
  </si>
  <si>
    <t>qq</t>
  </si>
  <si>
    <t>rq</t>
  </si>
  <si>
    <t>qqq</t>
  </si>
  <si>
    <t>qr</t>
  </si>
  <si>
    <t>qrr</t>
  </si>
  <si>
    <t>rr</t>
  </si>
  <si>
    <t>qrq</t>
  </si>
  <si>
    <t>qqr</t>
  </si>
  <si>
    <t>qrqq</t>
  </si>
  <si>
    <t>qrrq</t>
  </si>
  <si>
    <t>qrrr</t>
  </si>
  <si>
    <t>qrqr</t>
  </si>
  <si>
    <t>qrrqq</t>
  </si>
  <si>
    <t>qrrrq</t>
  </si>
  <si>
    <t>qrrrr</t>
  </si>
  <si>
    <t>qrrqr</t>
  </si>
  <si>
    <t>best(q)</t>
  </si>
  <si>
    <t>best(r)</t>
  </si>
  <si>
    <t>best path upto q</t>
  </si>
  <si>
    <t>best path upto r</t>
  </si>
</sst>
</file>

<file path=xl/styles.xml><?xml version="1.0" encoding="utf-8"?>
<styleSheet xmlns="http://schemas.openxmlformats.org/spreadsheetml/2006/main">
  <numFmts count="1">
    <numFmt numFmtId="164" formatCode="[&gt;=0.001]0.0##;[&lt;=1E-100]0;0.0e-00;"/>
  </numFmts>
  <fonts count="4">
    <font>
      <sz val="12"/>
      <name val="Verdana"/>
    </font>
    <font>
      <sz val="12"/>
      <name val="Verdana"/>
    </font>
    <font>
      <sz val="8"/>
      <name val="Verdana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1" xfId="0" applyFill="1" applyBorder="1" applyAlignment="1">
      <alignment horizontal="right"/>
    </xf>
    <xf numFmtId="164" fontId="3" fillId="0" borderId="1" xfId="0" applyNumberFormat="1" applyFont="1" applyBorder="1" applyAlignment="1">
      <alignment horizontal="left" indent="1"/>
    </xf>
    <xf numFmtId="0" fontId="0" fillId="2" borderId="0" xfId="0" applyFill="1" applyBorder="1" applyAlignment="1">
      <alignment horizontal="right"/>
    </xf>
    <xf numFmtId="164" fontId="3" fillId="0" borderId="0" xfId="0" applyNumberFormat="1" applyFont="1" applyBorder="1" applyAlignment="1">
      <alignment horizontal="left" indent="1"/>
    </xf>
    <xf numFmtId="0" fontId="0" fillId="2" borderId="2" xfId="0" applyFill="1" applyBorder="1" applyAlignment="1">
      <alignment horizontal="right"/>
    </xf>
    <xf numFmtId="0" fontId="0" fillId="0" borderId="0" xfId="0" quotePrefix="1" applyNumberFormat="1" applyBorder="1"/>
    <xf numFmtId="164" fontId="3" fillId="0" borderId="2" xfId="0" applyNumberFormat="1" applyFont="1" applyBorder="1" applyAlignment="1">
      <alignment horizontal="left" indent="1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4" borderId="2" xfId="0" applyFill="1" applyBorder="1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164" fontId="3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0</xdr:rowOff>
    </xdr:from>
    <xdr:to>
      <xdr:col>9</xdr:col>
      <xdr:colOff>1003300</xdr:colOff>
      <xdr:row>12</xdr:row>
      <xdr:rowOff>12700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76900" y="0"/>
          <a:ext cx="5397500" cy="25146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12</xdr:row>
      <xdr:rowOff>114300</xdr:rowOff>
    </xdr:from>
    <xdr:to>
      <xdr:col>12</xdr:col>
      <xdr:colOff>63500</xdr:colOff>
      <xdr:row>23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86700" y="2616200"/>
          <a:ext cx="5486400" cy="2286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G32"/>
  <sheetViews>
    <sheetView tabSelected="1" topLeftCell="A3" zoomScale="200" workbookViewId="0">
      <selection activeCell="D20" sqref="D20"/>
    </sheetView>
  </sheetViews>
  <sheetFormatPr baseColWidth="10" defaultRowHeight="16"/>
  <cols>
    <col min="2" max="5" width="10.75" bestFit="1" customWidth="1"/>
    <col min="6" max="6" width="10.875" bestFit="1" customWidth="1"/>
    <col min="7" max="7" width="13.375" customWidth="1"/>
  </cols>
  <sheetData>
    <row r="3" spans="2:5" ht="17" thickBot="1">
      <c r="B3" s="1"/>
      <c r="C3" s="2" t="s">
        <v>0</v>
      </c>
      <c r="D3" s="2" t="s">
        <v>1</v>
      </c>
      <c r="E3" s="2" t="s">
        <v>7</v>
      </c>
    </row>
    <row r="4" spans="2:5" ht="17" thickTop="1">
      <c r="B4" s="3" t="s">
        <v>2</v>
      </c>
      <c r="C4" s="4">
        <v>0.4</v>
      </c>
      <c r="D4" s="4">
        <v>0.1</v>
      </c>
      <c r="E4" s="4">
        <v>0</v>
      </c>
    </row>
    <row r="5" spans="2:5">
      <c r="B5" s="5" t="s">
        <v>3</v>
      </c>
      <c r="C5" s="6">
        <v>0.6</v>
      </c>
      <c r="D5" s="6">
        <v>0.9</v>
      </c>
      <c r="E5" s="6">
        <v>0</v>
      </c>
    </row>
    <row r="6" spans="2:5" ht="17" thickBot="1">
      <c r="B6" s="5" t="s">
        <v>6</v>
      </c>
      <c r="C6" s="6">
        <v>0</v>
      </c>
      <c r="D6" s="6">
        <v>0</v>
      </c>
      <c r="E6" s="6">
        <v>1</v>
      </c>
    </row>
    <row r="7" spans="2:5" ht="17" thickTop="1">
      <c r="B7" s="3" t="s">
        <v>4</v>
      </c>
      <c r="C7" s="4">
        <v>0.2</v>
      </c>
      <c r="D7" s="4">
        <v>0.3</v>
      </c>
      <c r="E7" s="4">
        <v>1</v>
      </c>
    </row>
    <row r="8" spans="2:5">
      <c r="B8" s="5" t="s">
        <v>5</v>
      </c>
      <c r="C8" s="6">
        <v>0.8</v>
      </c>
      <c r="D8" s="6">
        <v>0.7</v>
      </c>
      <c r="E8" s="6">
        <v>0</v>
      </c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2" spans="2:5" ht="17" thickBot="1">
      <c r="B12" s="8"/>
      <c r="C12" s="2" t="s">
        <v>0</v>
      </c>
      <c r="D12" s="2" t="s">
        <v>1</v>
      </c>
    </row>
    <row r="13" spans="2:5" ht="17" thickTop="1">
      <c r="B13" s="3" t="s">
        <v>8</v>
      </c>
      <c r="C13" s="4">
        <f>C4*C7</f>
        <v>8.0000000000000016E-2</v>
      </c>
      <c r="D13" s="4">
        <f>D4*D7</f>
        <v>0.03</v>
      </c>
    </row>
    <row r="14" spans="2:5">
      <c r="B14" s="5" t="s">
        <v>9</v>
      </c>
      <c r="C14" s="6">
        <f>C5*C7</f>
        <v>0.12</v>
      </c>
      <c r="D14" s="6">
        <f>D5*D7</f>
        <v>0.27</v>
      </c>
    </row>
    <row r="15" spans="2:5">
      <c r="B15" s="5" t="s">
        <v>10</v>
      </c>
      <c r="C15" s="6">
        <f>C4*C8</f>
        <v>0.32000000000000006</v>
      </c>
      <c r="D15" s="6">
        <f>D4*D8</f>
        <v>6.9999999999999993E-2</v>
      </c>
    </row>
    <row r="16" spans="2:5" ht="17" thickBot="1">
      <c r="B16" s="7" t="s">
        <v>11</v>
      </c>
      <c r="C16" s="9">
        <f>C5*C8</f>
        <v>0.48</v>
      </c>
      <c r="D16" s="9">
        <f>D5*D8</f>
        <v>0.63</v>
      </c>
    </row>
    <row r="17" spans="1:7">
      <c r="B17" s="5" t="s">
        <v>12</v>
      </c>
      <c r="C17" s="6">
        <f>SUM(C13:C16)</f>
        <v>1</v>
      </c>
      <c r="D17" s="6">
        <f>SUM(D13:D16)</f>
        <v>1</v>
      </c>
    </row>
    <row r="19" spans="1:7" ht="17" thickBot="1">
      <c r="A19" s="7" t="s">
        <v>18</v>
      </c>
      <c r="B19" s="7" t="s">
        <v>13</v>
      </c>
      <c r="C19" s="7" t="s">
        <v>14</v>
      </c>
      <c r="D19" s="7" t="s">
        <v>15</v>
      </c>
      <c r="E19" s="7" t="s">
        <v>16</v>
      </c>
      <c r="F19" s="7" t="s">
        <v>17</v>
      </c>
    </row>
    <row r="20" spans="1:7">
      <c r="A20" s="5" t="s">
        <v>37</v>
      </c>
      <c r="B20" s="11">
        <f>E7</f>
        <v>1</v>
      </c>
      <c r="C20" s="11">
        <f>MAX((B20*C14),(B21*D14))</f>
        <v>0.12</v>
      </c>
      <c r="D20">
        <f>MAX((C20*C14),(C21*D14))</f>
        <v>0.12959999999999999</v>
      </c>
      <c r="E20">
        <f>MAX((D20*C14),(D21*D14))</f>
        <v>8.1648000000000012E-2</v>
      </c>
      <c r="F20">
        <f>MAX((E20*C13),(E21*D13))</f>
        <v>6.5318400000000023E-3</v>
      </c>
      <c r="G20" s="14" t="s">
        <v>39</v>
      </c>
    </row>
    <row r="21" spans="1:7" ht="17" thickBot="1">
      <c r="A21" s="7" t="s">
        <v>38</v>
      </c>
      <c r="B21" s="12">
        <f>E8</f>
        <v>0</v>
      </c>
      <c r="C21" s="12">
        <f>MAX((B21*D16),(B20*C16))</f>
        <v>0.48</v>
      </c>
      <c r="D21" s="10">
        <f>MAX((C21*D16),(C20*C16))</f>
        <v>0.3024</v>
      </c>
      <c r="E21" s="10">
        <f>MAX((D21*D16),(D20*C16))</f>
        <v>0.19051200000000001</v>
      </c>
      <c r="F21" s="10">
        <f>MAX((E21*D15),(E20*C15))</f>
        <v>2.6127360000000009E-2</v>
      </c>
      <c r="G21" s="15" t="s">
        <v>40</v>
      </c>
    </row>
    <row r="25" spans="1:7" ht="17" thickBot="1">
      <c r="B25" s="13" t="s">
        <v>19</v>
      </c>
      <c r="C25" s="13" t="s">
        <v>21</v>
      </c>
      <c r="D25" s="7" t="s">
        <v>23</v>
      </c>
      <c r="E25" s="7" t="s">
        <v>29</v>
      </c>
      <c r="F25" s="13" t="s">
        <v>33</v>
      </c>
    </row>
    <row r="26" spans="1:7">
      <c r="B26" s="11">
        <f>E7</f>
        <v>1</v>
      </c>
      <c r="C26">
        <f>B20*C14</f>
        <v>0.12</v>
      </c>
      <c r="D26">
        <f>C20*C14</f>
        <v>1.44E-2</v>
      </c>
      <c r="E26">
        <f>D20*C14</f>
        <v>1.5551999999999998E-2</v>
      </c>
      <c r="F26">
        <f>E20*C13</f>
        <v>6.5318400000000023E-3</v>
      </c>
    </row>
    <row r="27" spans="1:7" ht="17" thickBot="1">
      <c r="B27" s="13" t="s">
        <v>20</v>
      </c>
      <c r="C27" s="13" t="s">
        <v>22</v>
      </c>
      <c r="D27" s="13" t="s">
        <v>27</v>
      </c>
      <c r="E27" s="13" t="s">
        <v>30</v>
      </c>
      <c r="F27" s="7" t="s">
        <v>34</v>
      </c>
    </row>
    <row r="28" spans="1:7">
      <c r="B28" s="11">
        <f>E8</f>
        <v>0</v>
      </c>
      <c r="C28">
        <f>B21*D14</f>
        <v>0</v>
      </c>
      <c r="D28">
        <f>C21*D14</f>
        <v>0.12959999999999999</v>
      </c>
      <c r="E28">
        <f>D21*D14</f>
        <v>8.1648000000000012E-2</v>
      </c>
      <c r="F28">
        <f>E21*D13</f>
        <v>5.7153600000000001E-3</v>
      </c>
    </row>
    <row r="29" spans="1:7" ht="17" thickBot="1">
      <c r="C29" s="13" t="s">
        <v>26</v>
      </c>
      <c r="D29" s="13" t="s">
        <v>25</v>
      </c>
      <c r="E29" s="13" t="s">
        <v>31</v>
      </c>
      <c r="F29" s="7" t="s">
        <v>35</v>
      </c>
    </row>
    <row r="30" spans="1:7">
      <c r="C30">
        <f>B21*D16</f>
        <v>0</v>
      </c>
      <c r="D30">
        <f>C21*D16</f>
        <v>0.3024</v>
      </c>
      <c r="E30">
        <f>D21*D16</f>
        <v>0.19051200000000001</v>
      </c>
      <c r="F30">
        <f>E21*D15</f>
        <v>1.333584E-2</v>
      </c>
    </row>
    <row r="31" spans="1:7" ht="17" thickBot="1">
      <c r="C31" s="13" t="s">
        <v>24</v>
      </c>
      <c r="D31" s="13" t="s">
        <v>28</v>
      </c>
      <c r="E31" s="7" t="s">
        <v>32</v>
      </c>
      <c r="F31" s="13" t="s">
        <v>36</v>
      </c>
    </row>
    <row r="32" spans="1:7">
      <c r="C32">
        <f>B20*C16</f>
        <v>0.48</v>
      </c>
      <c r="D32">
        <f>C20*C16</f>
        <v>5.7599999999999998E-2</v>
      </c>
      <c r="E32">
        <f>D20*C16</f>
        <v>6.2207999999999992E-2</v>
      </c>
      <c r="F32">
        <f>E20*C15</f>
        <v>2.6127360000000009E-2</v>
      </c>
    </row>
  </sheetData>
  <phoneticPr fontId="2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5:D18"/>
  <sheetViews>
    <sheetView zoomScale="150" workbookViewId="0">
      <selection activeCell="B13" sqref="B13:D18"/>
    </sheetView>
  </sheetViews>
  <sheetFormatPr baseColWidth="10" defaultRowHeight="16"/>
  <sheetData>
    <row r="5" spans="2:4" ht="17" thickBot="1">
      <c r="C5" s="16" t="s">
        <v>0</v>
      </c>
      <c r="D5" s="16" t="s">
        <v>1</v>
      </c>
    </row>
    <row r="6" spans="2:4" ht="17" thickTop="1">
      <c r="B6" s="3" t="s">
        <v>8</v>
      </c>
      <c r="C6" s="4">
        <v>0.08</v>
      </c>
      <c r="D6" s="4">
        <v>0.09</v>
      </c>
    </row>
    <row r="7" spans="2:4">
      <c r="B7" s="17" t="s">
        <v>9</v>
      </c>
      <c r="C7" s="18">
        <v>0.12</v>
      </c>
      <c r="D7" s="18">
        <v>0.27</v>
      </c>
    </row>
    <row r="8" spans="2:4">
      <c r="B8" s="17" t="s">
        <v>10</v>
      </c>
      <c r="C8" s="18">
        <v>0.02</v>
      </c>
      <c r="D8" s="18">
        <v>0.01</v>
      </c>
    </row>
    <row r="9" spans="2:4" ht="17" thickBot="1">
      <c r="B9" s="7" t="s">
        <v>11</v>
      </c>
      <c r="C9" s="9">
        <v>0.78</v>
      </c>
      <c r="D9" s="9">
        <v>0.63</v>
      </c>
    </row>
    <row r="10" spans="2:4">
      <c r="B10" s="17" t="s">
        <v>12</v>
      </c>
      <c r="C10" s="18">
        <v>1</v>
      </c>
      <c r="D10" s="18">
        <v>1</v>
      </c>
    </row>
    <row r="13" spans="2:4" ht="17" thickBot="1">
      <c r="C13" s="16" t="s">
        <v>0</v>
      </c>
      <c r="D13" s="16" t="s">
        <v>1</v>
      </c>
    </row>
    <row r="14" spans="2:4" ht="17" thickTop="1">
      <c r="B14" s="3" t="s">
        <v>8</v>
      </c>
      <c r="C14" s="4">
        <v>0.08</v>
      </c>
      <c r="D14" s="4">
        <v>0.09</v>
      </c>
    </row>
    <row r="15" spans="2:4">
      <c r="B15" s="17" t="s">
        <v>9</v>
      </c>
      <c r="C15" s="18">
        <v>0.12</v>
      </c>
      <c r="D15" s="18">
        <v>7.0000000000000007E-2</v>
      </c>
    </row>
    <row r="16" spans="2:4">
      <c r="B16" s="17" t="s">
        <v>10</v>
      </c>
      <c r="C16" s="18">
        <v>0.32</v>
      </c>
      <c r="D16" s="18">
        <v>0.01</v>
      </c>
    </row>
    <row r="17" spans="2:4" ht="17" thickBot="1">
      <c r="B17" s="7" t="s">
        <v>11</v>
      </c>
      <c r="C17" s="9">
        <v>0.48</v>
      </c>
      <c r="D17" s="9">
        <v>0.83</v>
      </c>
    </row>
    <row r="18" spans="2:4">
      <c r="B18" s="17" t="s">
        <v>12</v>
      </c>
      <c r="C18" s="18">
        <v>1</v>
      </c>
      <c r="D18" s="18">
        <v>1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6"/>
  <sheetData/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Sarkar</dc:creator>
  <cp:lastModifiedBy>Anoop Sarkar</cp:lastModifiedBy>
  <dcterms:created xsi:type="dcterms:W3CDTF">2002-09-22T06:04:46Z</dcterms:created>
  <dcterms:modified xsi:type="dcterms:W3CDTF">2010-10-13T18:40:00Z</dcterms:modified>
</cp:coreProperties>
</file>