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theadevelopmentteam/Downloads/"/>
    </mc:Choice>
  </mc:AlternateContent>
  <xr:revisionPtr revIDLastSave="0" documentId="8_{8FDC30D2-9490-4643-8329-83730603C64A}" xr6:coauthVersionLast="45" xr6:coauthVersionMax="45" xr10:uidLastSave="{00000000-0000-0000-0000-000000000000}"/>
  <bookViews>
    <workbookView xWindow="380" yWindow="500" windowWidth="28040" windowHeight="15800"/>
  </bookViews>
  <sheets>
    <sheet name="Inferntial Statistics - UpGrad " sheetId="1" r:id="rId1"/>
  </sheets>
  <calcPr calcId="191029"/>
</workbook>
</file>

<file path=xl/calcChain.xml><?xml version="1.0" encoding="utf-8"?>
<calcChain xmlns="http://schemas.openxmlformats.org/spreadsheetml/2006/main">
  <c r="D2" i="1" l="1"/>
  <c r="L5" i="1"/>
  <c r="C6" i="1"/>
  <c r="G6" i="1" s="1"/>
  <c r="E2" i="1"/>
  <c r="C2" i="1" l="1"/>
  <c r="G2" i="1" s="1"/>
  <c r="C98" i="1"/>
  <c r="G98" i="1" s="1"/>
  <c r="C94" i="1"/>
  <c r="G94" i="1" s="1"/>
  <c r="C90" i="1"/>
  <c r="G90" i="1" s="1"/>
  <c r="C86" i="1"/>
  <c r="G86" i="1" s="1"/>
  <c r="C82" i="1"/>
  <c r="G82" i="1" s="1"/>
  <c r="C78" i="1"/>
  <c r="G78" i="1" s="1"/>
  <c r="C74" i="1"/>
  <c r="G74" i="1" s="1"/>
  <c r="C70" i="1"/>
  <c r="G70" i="1" s="1"/>
  <c r="C101" i="1"/>
  <c r="G101" i="1" s="1"/>
  <c r="C97" i="1"/>
  <c r="G97" i="1" s="1"/>
  <c r="C93" i="1"/>
  <c r="G93" i="1" s="1"/>
  <c r="C89" i="1"/>
  <c r="G89" i="1" s="1"/>
  <c r="C85" i="1"/>
  <c r="G85" i="1" s="1"/>
  <c r="C81" i="1"/>
  <c r="G81" i="1" s="1"/>
  <c r="C77" i="1"/>
  <c r="G77" i="1" s="1"/>
  <c r="C73" i="1"/>
  <c r="G73" i="1" s="1"/>
  <c r="C69" i="1"/>
  <c r="G69" i="1" s="1"/>
  <c r="C65" i="1"/>
  <c r="G65" i="1" s="1"/>
  <c r="C61" i="1"/>
  <c r="G61" i="1" s="1"/>
  <c r="C57" i="1"/>
  <c r="G57" i="1" s="1"/>
  <c r="C53" i="1"/>
  <c r="G53" i="1" s="1"/>
  <c r="C49" i="1"/>
  <c r="G49" i="1" s="1"/>
  <c r="C45" i="1"/>
  <c r="G45" i="1" s="1"/>
  <c r="C41" i="1"/>
  <c r="G41" i="1" s="1"/>
  <c r="C37" i="1"/>
  <c r="G37" i="1" s="1"/>
  <c r="C33" i="1"/>
  <c r="G33" i="1" s="1"/>
  <c r="C29" i="1"/>
  <c r="G29" i="1" s="1"/>
  <c r="C25" i="1"/>
  <c r="G25" i="1" s="1"/>
  <c r="C21" i="1"/>
  <c r="G21" i="1" s="1"/>
  <c r="C17" i="1"/>
  <c r="G17" i="1" s="1"/>
  <c r="C13" i="1"/>
  <c r="G13" i="1" s="1"/>
  <c r="C9" i="1"/>
  <c r="G9" i="1" s="1"/>
  <c r="C5" i="1"/>
  <c r="G5" i="1" s="1"/>
  <c r="C100" i="1"/>
  <c r="G100" i="1" s="1"/>
  <c r="C96" i="1"/>
  <c r="G96" i="1" s="1"/>
  <c r="C92" i="1"/>
  <c r="G92" i="1" s="1"/>
  <c r="C88" i="1"/>
  <c r="G88" i="1" s="1"/>
  <c r="C84" i="1"/>
  <c r="G84" i="1" s="1"/>
  <c r="C80" i="1"/>
  <c r="G80" i="1" s="1"/>
  <c r="C76" i="1"/>
  <c r="G76" i="1" s="1"/>
  <c r="C72" i="1"/>
  <c r="G72" i="1" s="1"/>
  <c r="C68" i="1"/>
  <c r="G68" i="1" s="1"/>
  <c r="C64" i="1"/>
  <c r="G64" i="1" s="1"/>
  <c r="C60" i="1"/>
  <c r="G60" i="1" s="1"/>
  <c r="C56" i="1"/>
  <c r="G56" i="1" s="1"/>
  <c r="C52" i="1"/>
  <c r="G52" i="1" s="1"/>
  <c r="C48" i="1"/>
  <c r="G48" i="1" s="1"/>
  <c r="C44" i="1"/>
  <c r="G44" i="1" s="1"/>
  <c r="C40" i="1"/>
  <c r="G40" i="1" s="1"/>
  <c r="C36" i="1"/>
  <c r="G36" i="1" s="1"/>
  <c r="C32" i="1"/>
  <c r="G32" i="1" s="1"/>
  <c r="C28" i="1"/>
  <c r="G28" i="1" s="1"/>
  <c r="C24" i="1"/>
  <c r="G24" i="1" s="1"/>
  <c r="C20" i="1"/>
  <c r="G20" i="1" s="1"/>
  <c r="C16" i="1"/>
  <c r="G16" i="1" s="1"/>
  <c r="C12" i="1"/>
  <c r="G12" i="1" s="1"/>
  <c r="C8" i="1"/>
  <c r="G8" i="1" s="1"/>
  <c r="C4" i="1"/>
  <c r="G4" i="1" s="1"/>
  <c r="C99" i="1"/>
  <c r="G99" i="1" s="1"/>
  <c r="C95" i="1"/>
  <c r="G95" i="1" s="1"/>
  <c r="C91" i="1"/>
  <c r="G91" i="1" s="1"/>
  <c r="C87" i="1"/>
  <c r="G87" i="1" s="1"/>
  <c r="C83" i="1"/>
  <c r="G83" i="1" s="1"/>
  <c r="C79" i="1"/>
  <c r="G79" i="1" s="1"/>
  <c r="C75" i="1"/>
  <c r="G75" i="1" s="1"/>
  <c r="C71" i="1"/>
  <c r="G71" i="1" s="1"/>
  <c r="C67" i="1"/>
  <c r="G67" i="1" s="1"/>
  <c r="C63" i="1"/>
  <c r="G63" i="1" s="1"/>
  <c r="C59" i="1"/>
  <c r="G59" i="1" s="1"/>
  <c r="C55" i="1"/>
  <c r="G55" i="1" s="1"/>
  <c r="C51" i="1"/>
  <c r="G51" i="1" s="1"/>
  <c r="C47" i="1"/>
  <c r="G47" i="1" s="1"/>
  <c r="C43" i="1"/>
  <c r="G43" i="1" s="1"/>
  <c r="C39" i="1"/>
  <c r="G39" i="1" s="1"/>
  <c r="C35" i="1"/>
  <c r="G35" i="1" s="1"/>
  <c r="C31" i="1"/>
  <c r="G31" i="1" s="1"/>
  <c r="C27" i="1"/>
  <c r="G27" i="1" s="1"/>
  <c r="C23" i="1"/>
  <c r="G23" i="1" s="1"/>
  <c r="C19" i="1"/>
  <c r="G19" i="1" s="1"/>
  <c r="C15" i="1"/>
  <c r="G15" i="1" s="1"/>
  <c r="C11" i="1"/>
  <c r="G11" i="1" s="1"/>
  <c r="C7" i="1"/>
  <c r="G7" i="1" s="1"/>
  <c r="C3" i="1"/>
  <c r="G3" i="1" s="1"/>
  <c r="C66" i="1"/>
  <c r="G66" i="1" s="1"/>
  <c r="C62" i="1"/>
  <c r="G62" i="1" s="1"/>
  <c r="C58" i="1"/>
  <c r="G58" i="1" s="1"/>
  <c r="C54" i="1"/>
  <c r="G54" i="1" s="1"/>
  <c r="C50" i="1"/>
  <c r="G50" i="1" s="1"/>
  <c r="C46" i="1"/>
  <c r="G46" i="1" s="1"/>
  <c r="C42" i="1"/>
  <c r="G42" i="1" s="1"/>
  <c r="C38" i="1"/>
  <c r="G38" i="1" s="1"/>
  <c r="C34" i="1"/>
  <c r="G34" i="1" s="1"/>
  <c r="C30" i="1"/>
  <c r="G30" i="1" s="1"/>
  <c r="C26" i="1"/>
  <c r="G26" i="1" s="1"/>
  <c r="C22" i="1"/>
  <c r="G22" i="1" s="1"/>
  <c r="C18" i="1"/>
  <c r="G18" i="1" s="1"/>
  <c r="C14" i="1"/>
  <c r="G14" i="1" s="1"/>
  <c r="C10" i="1"/>
  <c r="G10" i="1" s="1"/>
  <c r="I6" i="1" l="1"/>
  <c r="I2" i="1"/>
  <c r="I4" i="1" s="1"/>
  <c r="J4" i="1" s="1"/>
  <c r="E4" i="1"/>
</calcChain>
</file>

<file path=xl/sharedStrings.xml><?xml version="1.0" encoding="utf-8"?>
<sst xmlns="http://schemas.openxmlformats.org/spreadsheetml/2006/main" count="2" uniqueCount="2">
  <si>
    <t>Sample No.</t>
  </si>
  <si>
    <t>Sample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</si>
</sst>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D2" sqref="D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</row>
    <row r="2" spans="1:12" x14ac:dyDescent="0.2">
      <c r="A2">
        <v>1</v>
      </c>
      <c r="B2">
        <v>3.2</v>
      </c>
      <c r="C2">
        <f>B2-$D$2</f>
        <v>0.84897959183673466</v>
      </c>
      <c r="D2">
        <f>AVERAGE(B2:B50)</f>
        <v>2.3510204081632655</v>
      </c>
      <c r="E2">
        <f>STDEV(B2:B101)</f>
        <v>0.42698851497339685</v>
      </c>
      <c r="G2">
        <f>POWER(C2,2)</f>
        <v>0.72076634735526857</v>
      </c>
      <c r="I2">
        <f>SUM(G2:G101)</f>
        <v>18.050512286547256</v>
      </c>
    </row>
    <row r="3" spans="1:12" x14ac:dyDescent="0.2">
      <c r="A3">
        <v>2</v>
      </c>
      <c r="B3">
        <v>2.6</v>
      </c>
      <c r="C3">
        <f t="shared" ref="C3:C66" si="0">B3-$D$2</f>
        <v>0.24897959183673457</v>
      </c>
      <c r="G3">
        <f>POWER(C3,2)</f>
        <v>6.1990837151186945E-2</v>
      </c>
    </row>
    <row r="4" spans="1:12" x14ac:dyDescent="0.2">
      <c r="A4">
        <v>3</v>
      </c>
      <c r="B4">
        <v>2.8</v>
      </c>
      <c r="C4">
        <f t="shared" si="0"/>
        <v>0.4489795918367343</v>
      </c>
      <c r="E4">
        <f>SUM(C2:C101)</f>
        <v>-0.30204081632655</v>
      </c>
      <c r="G4">
        <f>POWER(C4,2)</f>
        <v>0.20158267388588053</v>
      </c>
      <c r="I4">
        <f>I2/(COUNT(G2:G101))</f>
        <v>0.18050512286547257</v>
      </c>
      <c r="J4">
        <f>SQRT((I4))</f>
        <v>0.42485894466925439</v>
      </c>
    </row>
    <row r="5" spans="1:12" x14ac:dyDescent="0.2">
      <c r="A5">
        <v>4</v>
      </c>
      <c r="B5">
        <v>2</v>
      </c>
      <c r="C5">
        <f t="shared" si="0"/>
        <v>-0.35102040816326552</v>
      </c>
      <c r="G5">
        <f>POWER(C5,2)</f>
        <v>0.12321532694710552</v>
      </c>
      <c r="L5">
        <f>_xlfn.STDEV.P(B2:B101)</f>
        <v>0.42484820818734254</v>
      </c>
    </row>
    <row r="6" spans="1:12" x14ac:dyDescent="0.2">
      <c r="A6">
        <v>5</v>
      </c>
      <c r="B6">
        <v>3</v>
      </c>
      <c r="C6">
        <f t="shared" si="0"/>
        <v>0.64897959183673448</v>
      </c>
      <c r="G6">
        <f>POWER(C6,2)</f>
        <v>0.42117451062057448</v>
      </c>
      <c r="I6">
        <f>COUNT(G2:G101)</f>
        <v>100</v>
      </c>
    </row>
    <row r="7" spans="1:12" x14ac:dyDescent="0.2">
      <c r="A7">
        <v>6</v>
      </c>
      <c r="B7">
        <v>2.8</v>
      </c>
      <c r="C7">
        <f t="shared" si="0"/>
        <v>0.4489795918367343</v>
      </c>
      <c r="G7">
        <f>POWER(C7,2)</f>
        <v>0.20158267388588053</v>
      </c>
    </row>
    <row r="8" spans="1:12" x14ac:dyDescent="0.2">
      <c r="A8">
        <v>7</v>
      </c>
      <c r="B8">
        <v>2.8</v>
      </c>
      <c r="C8">
        <f t="shared" si="0"/>
        <v>0.4489795918367343</v>
      </c>
      <c r="G8">
        <f>POWER(C8,2)</f>
        <v>0.20158267388588053</v>
      </c>
    </row>
    <row r="9" spans="1:12" x14ac:dyDescent="0.2">
      <c r="A9">
        <v>8</v>
      </c>
      <c r="B9">
        <v>2</v>
      </c>
      <c r="C9">
        <f t="shared" si="0"/>
        <v>-0.35102040816326552</v>
      </c>
      <c r="G9">
        <f>POWER(C9,2)</f>
        <v>0.12321532694710552</v>
      </c>
    </row>
    <row r="10" spans="1:12" x14ac:dyDescent="0.2">
      <c r="A10">
        <v>9</v>
      </c>
      <c r="B10">
        <v>2.6</v>
      </c>
      <c r="C10">
        <f t="shared" si="0"/>
        <v>0.24897959183673457</v>
      </c>
      <c r="G10">
        <f>POWER(C10,2)</f>
        <v>6.1990837151186945E-2</v>
      </c>
    </row>
    <row r="11" spans="1:12" x14ac:dyDescent="0.2">
      <c r="A11">
        <v>10</v>
      </c>
      <c r="B11">
        <v>2.6</v>
      </c>
      <c r="C11">
        <f t="shared" si="0"/>
        <v>0.24897959183673457</v>
      </c>
      <c r="G11">
        <f t="shared" ref="G11:G74" si="1">POWER(C11,2)</f>
        <v>6.1990837151186945E-2</v>
      </c>
    </row>
    <row r="12" spans="1:12" x14ac:dyDescent="0.2">
      <c r="A12">
        <v>11</v>
      </c>
      <c r="B12">
        <v>3</v>
      </c>
      <c r="C12">
        <f t="shared" si="0"/>
        <v>0.64897959183673448</v>
      </c>
      <c r="G12">
        <f t="shared" si="1"/>
        <v>0.42117451062057448</v>
      </c>
    </row>
    <row r="13" spans="1:12" x14ac:dyDescent="0.2">
      <c r="A13">
        <v>12</v>
      </c>
      <c r="B13">
        <v>2</v>
      </c>
      <c r="C13">
        <f t="shared" si="0"/>
        <v>-0.35102040816326552</v>
      </c>
      <c r="G13">
        <f t="shared" si="1"/>
        <v>0.12321532694710552</v>
      </c>
    </row>
    <row r="14" spans="1:12" x14ac:dyDescent="0.2">
      <c r="A14">
        <v>13</v>
      </c>
      <c r="B14">
        <v>2.2000000000000002</v>
      </c>
      <c r="C14">
        <f t="shared" si="0"/>
        <v>-0.15102040816326534</v>
      </c>
      <c r="G14">
        <f t="shared" si="1"/>
        <v>2.2807163681799261E-2</v>
      </c>
    </row>
    <row r="15" spans="1:12" x14ac:dyDescent="0.2">
      <c r="A15">
        <v>14</v>
      </c>
      <c r="B15">
        <v>1.6</v>
      </c>
      <c r="C15">
        <f t="shared" si="0"/>
        <v>-0.75102040816326543</v>
      </c>
      <c r="G15">
        <f t="shared" si="1"/>
        <v>0.56403165347771778</v>
      </c>
    </row>
    <row r="16" spans="1:12" x14ac:dyDescent="0.2">
      <c r="A16">
        <v>15</v>
      </c>
      <c r="B16">
        <v>2</v>
      </c>
      <c r="C16">
        <f t="shared" si="0"/>
        <v>-0.35102040816326552</v>
      </c>
      <c r="G16">
        <f t="shared" si="1"/>
        <v>0.12321532694710552</v>
      </c>
    </row>
    <row r="17" spans="1:7" x14ac:dyDescent="0.2">
      <c r="A17">
        <v>16</v>
      </c>
      <c r="B17">
        <v>1.4</v>
      </c>
      <c r="C17">
        <f t="shared" si="0"/>
        <v>-0.95102040816326561</v>
      </c>
      <c r="G17">
        <f t="shared" si="1"/>
        <v>0.90443981674302432</v>
      </c>
    </row>
    <row r="18" spans="1:7" x14ac:dyDescent="0.2">
      <c r="A18">
        <v>17</v>
      </c>
      <c r="B18">
        <v>1.8</v>
      </c>
      <c r="C18">
        <f t="shared" si="0"/>
        <v>-0.55102040816326547</v>
      </c>
      <c r="G18">
        <f t="shared" si="1"/>
        <v>0.3036234902124117</v>
      </c>
    </row>
    <row r="19" spans="1:7" x14ac:dyDescent="0.2">
      <c r="A19">
        <v>18</v>
      </c>
      <c r="B19">
        <v>2.2000000000000002</v>
      </c>
      <c r="C19">
        <f t="shared" si="0"/>
        <v>-0.15102040816326534</v>
      </c>
      <c r="G19">
        <f t="shared" si="1"/>
        <v>2.2807163681799261E-2</v>
      </c>
    </row>
    <row r="20" spans="1:7" x14ac:dyDescent="0.2">
      <c r="A20">
        <v>19</v>
      </c>
      <c r="B20">
        <v>2.4</v>
      </c>
      <c r="C20">
        <f t="shared" si="0"/>
        <v>4.8979591836734393E-2</v>
      </c>
      <c r="G20">
        <f t="shared" si="1"/>
        <v>2.3990004164930983E-3</v>
      </c>
    </row>
    <row r="21" spans="1:7" x14ac:dyDescent="0.2">
      <c r="A21">
        <v>20</v>
      </c>
      <c r="B21">
        <v>2.2000000000000002</v>
      </c>
      <c r="C21">
        <f t="shared" si="0"/>
        <v>-0.15102040816326534</v>
      </c>
      <c r="G21">
        <f t="shared" si="1"/>
        <v>2.2807163681799261E-2</v>
      </c>
    </row>
    <row r="22" spans="1:7" x14ac:dyDescent="0.2">
      <c r="A22">
        <v>21</v>
      </c>
      <c r="B22">
        <v>2.4</v>
      </c>
      <c r="C22">
        <f t="shared" si="0"/>
        <v>4.8979591836734393E-2</v>
      </c>
      <c r="G22">
        <f t="shared" si="1"/>
        <v>2.3990004164930983E-3</v>
      </c>
    </row>
    <row r="23" spans="1:7" x14ac:dyDescent="0.2">
      <c r="A23">
        <v>22</v>
      </c>
      <c r="B23">
        <v>2.8</v>
      </c>
      <c r="C23">
        <f t="shared" si="0"/>
        <v>0.4489795918367343</v>
      </c>
      <c r="G23">
        <f t="shared" si="1"/>
        <v>0.20158267388588053</v>
      </c>
    </row>
    <row r="24" spans="1:7" x14ac:dyDescent="0.2">
      <c r="A24">
        <v>23</v>
      </c>
      <c r="B24">
        <v>2.2000000000000002</v>
      </c>
      <c r="C24">
        <f t="shared" si="0"/>
        <v>-0.15102040816326534</v>
      </c>
      <c r="G24">
        <f t="shared" si="1"/>
        <v>2.2807163681799261E-2</v>
      </c>
    </row>
    <row r="25" spans="1:7" x14ac:dyDescent="0.2">
      <c r="A25">
        <v>24</v>
      </c>
      <c r="B25">
        <v>2.6</v>
      </c>
      <c r="C25">
        <f t="shared" si="0"/>
        <v>0.24897959183673457</v>
      </c>
      <c r="G25">
        <f t="shared" si="1"/>
        <v>6.1990837151186945E-2</v>
      </c>
    </row>
    <row r="26" spans="1:7" x14ac:dyDescent="0.2">
      <c r="A26">
        <v>25</v>
      </c>
      <c r="B26">
        <v>1.8</v>
      </c>
      <c r="C26">
        <f t="shared" si="0"/>
        <v>-0.55102040816326547</v>
      </c>
      <c r="G26">
        <f t="shared" si="1"/>
        <v>0.3036234902124117</v>
      </c>
    </row>
    <row r="27" spans="1:7" x14ac:dyDescent="0.2">
      <c r="A27">
        <v>26</v>
      </c>
      <c r="B27">
        <v>2.4</v>
      </c>
      <c r="C27">
        <f t="shared" si="0"/>
        <v>4.8979591836734393E-2</v>
      </c>
      <c r="G27">
        <f t="shared" si="1"/>
        <v>2.3990004164930983E-3</v>
      </c>
    </row>
    <row r="28" spans="1:7" x14ac:dyDescent="0.2">
      <c r="A28">
        <v>27</v>
      </c>
      <c r="B28">
        <v>1.4</v>
      </c>
      <c r="C28">
        <f t="shared" si="0"/>
        <v>-0.95102040816326561</v>
      </c>
      <c r="G28">
        <f t="shared" si="1"/>
        <v>0.90443981674302432</v>
      </c>
    </row>
    <row r="29" spans="1:7" x14ac:dyDescent="0.2">
      <c r="A29">
        <v>28</v>
      </c>
      <c r="B29">
        <v>2.4</v>
      </c>
      <c r="C29">
        <f t="shared" si="0"/>
        <v>4.8979591836734393E-2</v>
      </c>
      <c r="G29">
        <f t="shared" si="1"/>
        <v>2.3990004164930983E-3</v>
      </c>
    </row>
    <row r="30" spans="1:7" x14ac:dyDescent="0.2">
      <c r="A30">
        <v>29</v>
      </c>
      <c r="B30">
        <v>2.6</v>
      </c>
      <c r="C30">
        <f t="shared" si="0"/>
        <v>0.24897959183673457</v>
      </c>
      <c r="G30">
        <f t="shared" si="1"/>
        <v>6.1990837151186945E-2</v>
      </c>
    </row>
    <row r="31" spans="1:7" x14ac:dyDescent="0.2">
      <c r="A31">
        <v>30</v>
      </c>
      <c r="B31">
        <v>2.6</v>
      </c>
      <c r="C31">
        <f t="shared" si="0"/>
        <v>0.24897959183673457</v>
      </c>
      <c r="G31">
        <f t="shared" si="1"/>
        <v>6.1990837151186945E-2</v>
      </c>
    </row>
    <row r="32" spans="1:7" x14ac:dyDescent="0.2">
      <c r="A32">
        <v>31</v>
      </c>
      <c r="B32">
        <v>2</v>
      </c>
      <c r="C32">
        <f t="shared" si="0"/>
        <v>-0.35102040816326552</v>
      </c>
      <c r="G32">
        <f t="shared" si="1"/>
        <v>0.12321532694710552</v>
      </c>
    </row>
    <row r="33" spans="1:7" x14ac:dyDescent="0.2">
      <c r="A33">
        <v>32</v>
      </c>
      <c r="B33">
        <v>3</v>
      </c>
      <c r="C33">
        <f t="shared" si="0"/>
        <v>0.64897959183673448</v>
      </c>
      <c r="G33">
        <f t="shared" si="1"/>
        <v>0.42117451062057448</v>
      </c>
    </row>
    <row r="34" spans="1:7" x14ac:dyDescent="0.2">
      <c r="A34">
        <v>33</v>
      </c>
      <c r="B34">
        <v>2</v>
      </c>
      <c r="C34">
        <f t="shared" si="0"/>
        <v>-0.35102040816326552</v>
      </c>
      <c r="G34">
        <f t="shared" si="1"/>
        <v>0.12321532694710552</v>
      </c>
    </row>
    <row r="35" spans="1:7" x14ac:dyDescent="0.2">
      <c r="A35">
        <v>34</v>
      </c>
      <c r="B35">
        <v>2.4</v>
      </c>
      <c r="C35">
        <f t="shared" si="0"/>
        <v>4.8979591836734393E-2</v>
      </c>
      <c r="G35">
        <f t="shared" si="1"/>
        <v>2.3990004164930983E-3</v>
      </c>
    </row>
    <row r="36" spans="1:7" x14ac:dyDescent="0.2">
      <c r="A36">
        <v>35</v>
      </c>
      <c r="B36">
        <v>2.2000000000000002</v>
      </c>
      <c r="C36">
        <f t="shared" si="0"/>
        <v>-0.15102040816326534</v>
      </c>
      <c r="G36">
        <f t="shared" si="1"/>
        <v>2.2807163681799261E-2</v>
      </c>
    </row>
    <row r="37" spans="1:7" x14ac:dyDescent="0.2">
      <c r="A37">
        <v>36</v>
      </c>
      <c r="B37">
        <v>2.2000000000000002</v>
      </c>
      <c r="C37">
        <f t="shared" si="0"/>
        <v>-0.15102040816326534</v>
      </c>
      <c r="G37">
        <f t="shared" si="1"/>
        <v>2.2807163681799261E-2</v>
      </c>
    </row>
    <row r="38" spans="1:7" x14ac:dyDescent="0.2">
      <c r="A38">
        <v>37</v>
      </c>
      <c r="B38">
        <v>2</v>
      </c>
      <c r="C38">
        <f t="shared" si="0"/>
        <v>-0.35102040816326552</v>
      </c>
      <c r="G38">
        <f t="shared" si="1"/>
        <v>0.12321532694710552</v>
      </c>
    </row>
    <row r="39" spans="1:7" x14ac:dyDescent="0.2">
      <c r="A39">
        <v>38</v>
      </c>
      <c r="B39">
        <v>3</v>
      </c>
      <c r="C39">
        <f t="shared" si="0"/>
        <v>0.64897959183673448</v>
      </c>
      <c r="G39">
        <f t="shared" si="1"/>
        <v>0.42117451062057448</v>
      </c>
    </row>
    <row r="40" spans="1:7" x14ac:dyDescent="0.2">
      <c r="A40">
        <v>39</v>
      </c>
      <c r="B40">
        <v>2</v>
      </c>
      <c r="C40">
        <f t="shared" si="0"/>
        <v>-0.35102040816326552</v>
      </c>
      <c r="G40">
        <f t="shared" si="1"/>
        <v>0.12321532694710552</v>
      </c>
    </row>
    <row r="41" spans="1:7" x14ac:dyDescent="0.2">
      <c r="A41">
        <v>40</v>
      </c>
      <c r="B41">
        <v>2.8</v>
      </c>
      <c r="C41">
        <f t="shared" si="0"/>
        <v>0.4489795918367343</v>
      </c>
      <c r="G41">
        <f t="shared" si="1"/>
        <v>0.20158267388588053</v>
      </c>
    </row>
    <row r="42" spans="1:7" x14ac:dyDescent="0.2">
      <c r="A42">
        <v>41</v>
      </c>
      <c r="B42">
        <v>2.2000000000000002</v>
      </c>
      <c r="C42">
        <f t="shared" si="0"/>
        <v>-0.15102040816326534</v>
      </c>
      <c r="G42">
        <f t="shared" si="1"/>
        <v>2.2807163681799261E-2</v>
      </c>
    </row>
    <row r="43" spans="1:7" x14ac:dyDescent="0.2">
      <c r="A43">
        <v>42</v>
      </c>
      <c r="B43">
        <v>2.6</v>
      </c>
      <c r="C43">
        <f t="shared" si="0"/>
        <v>0.24897959183673457</v>
      </c>
      <c r="G43">
        <f t="shared" si="1"/>
        <v>6.1990837151186945E-2</v>
      </c>
    </row>
    <row r="44" spans="1:7" x14ac:dyDescent="0.2">
      <c r="A44">
        <v>43</v>
      </c>
      <c r="B44">
        <v>2</v>
      </c>
      <c r="C44">
        <f t="shared" si="0"/>
        <v>-0.35102040816326552</v>
      </c>
      <c r="G44">
        <f t="shared" si="1"/>
        <v>0.12321532694710552</v>
      </c>
    </row>
    <row r="45" spans="1:7" x14ac:dyDescent="0.2">
      <c r="A45">
        <v>44</v>
      </c>
      <c r="B45">
        <v>2.6</v>
      </c>
      <c r="C45">
        <f t="shared" si="0"/>
        <v>0.24897959183673457</v>
      </c>
      <c r="G45">
        <f t="shared" si="1"/>
        <v>6.1990837151186945E-2</v>
      </c>
    </row>
    <row r="46" spans="1:7" x14ac:dyDescent="0.2">
      <c r="A46">
        <v>45</v>
      </c>
      <c r="B46">
        <v>3</v>
      </c>
      <c r="C46">
        <f t="shared" si="0"/>
        <v>0.64897959183673448</v>
      </c>
      <c r="G46">
        <f t="shared" si="1"/>
        <v>0.42117451062057448</v>
      </c>
    </row>
    <row r="47" spans="1:7" x14ac:dyDescent="0.2">
      <c r="A47">
        <v>46</v>
      </c>
      <c r="B47">
        <v>2.4</v>
      </c>
      <c r="C47">
        <f t="shared" si="0"/>
        <v>4.8979591836734393E-2</v>
      </c>
      <c r="G47">
        <f t="shared" si="1"/>
        <v>2.3990004164930983E-3</v>
      </c>
    </row>
    <row r="48" spans="1:7" x14ac:dyDescent="0.2">
      <c r="A48">
        <v>47</v>
      </c>
      <c r="B48">
        <v>2.2000000000000002</v>
      </c>
      <c r="C48">
        <f t="shared" si="0"/>
        <v>-0.15102040816326534</v>
      </c>
      <c r="G48">
        <f t="shared" si="1"/>
        <v>2.2807163681799261E-2</v>
      </c>
    </row>
    <row r="49" spans="1:7" x14ac:dyDescent="0.2">
      <c r="A49">
        <v>48</v>
      </c>
      <c r="B49">
        <v>2</v>
      </c>
      <c r="C49">
        <f t="shared" si="0"/>
        <v>-0.35102040816326552</v>
      </c>
      <c r="G49">
        <f t="shared" si="1"/>
        <v>0.12321532694710552</v>
      </c>
    </row>
    <row r="50" spans="1:7" x14ac:dyDescent="0.2">
      <c r="A50">
        <v>49</v>
      </c>
      <c r="B50">
        <v>2.2000000000000002</v>
      </c>
      <c r="C50">
        <f t="shared" si="0"/>
        <v>-0.15102040816326534</v>
      </c>
      <c r="G50">
        <f t="shared" si="1"/>
        <v>2.2807163681799261E-2</v>
      </c>
    </row>
    <row r="51" spans="1:7" x14ac:dyDescent="0.2">
      <c r="A51">
        <v>50</v>
      </c>
      <c r="B51">
        <v>2.4</v>
      </c>
      <c r="C51">
        <f t="shared" si="0"/>
        <v>4.8979591836734393E-2</v>
      </c>
      <c r="G51">
        <f t="shared" si="1"/>
        <v>2.3990004164930983E-3</v>
      </c>
    </row>
    <row r="52" spans="1:7" x14ac:dyDescent="0.2">
      <c r="A52">
        <v>51</v>
      </c>
      <c r="B52">
        <v>2.6</v>
      </c>
      <c r="C52">
        <f t="shared" si="0"/>
        <v>0.24897959183673457</v>
      </c>
      <c r="G52">
        <f t="shared" si="1"/>
        <v>6.1990837151186945E-2</v>
      </c>
    </row>
    <row r="53" spans="1:7" x14ac:dyDescent="0.2">
      <c r="A53">
        <v>52</v>
      </c>
      <c r="B53">
        <v>2</v>
      </c>
      <c r="C53">
        <f t="shared" si="0"/>
        <v>-0.35102040816326552</v>
      </c>
      <c r="G53">
        <f t="shared" si="1"/>
        <v>0.12321532694710552</v>
      </c>
    </row>
    <row r="54" spans="1:7" x14ac:dyDescent="0.2">
      <c r="A54">
        <v>53</v>
      </c>
      <c r="B54">
        <v>2.6</v>
      </c>
      <c r="C54">
        <f t="shared" si="0"/>
        <v>0.24897959183673457</v>
      </c>
      <c r="G54">
        <f t="shared" si="1"/>
        <v>6.1990837151186945E-2</v>
      </c>
    </row>
    <row r="55" spans="1:7" x14ac:dyDescent="0.2">
      <c r="A55">
        <v>54</v>
      </c>
      <c r="B55">
        <v>2.2000000000000002</v>
      </c>
      <c r="C55">
        <f t="shared" si="0"/>
        <v>-0.15102040816326534</v>
      </c>
      <c r="G55">
        <f t="shared" si="1"/>
        <v>2.2807163681799261E-2</v>
      </c>
    </row>
    <row r="56" spans="1:7" x14ac:dyDescent="0.2">
      <c r="A56">
        <v>55</v>
      </c>
      <c r="B56">
        <v>2.6</v>
      </c>
      <c r="C56">
        <f t="shared" si="0"/>
        <v>0.24897959183673457</v>
      </c>
      <c r="G56">
        <f t="shared" si="1"/>
        <v>6.1990837151186945E-2</v>
      </c>
    </row>
    <row r="57" spans="1:7" x14ac:dyDescent="0.2">
      <c r="A57">
        <v>56</v>
      </c>
      <c r="B57">
        <v>2.8</v>
      </c>
      <c r="C57">
        <f t="shared" si="0"/>
        <v>0.4489795918367343</v>
      </c>
      <c r="G57">
        <f t="shared" si="1"/>
        <v>0.20158267388588053</v>
      </c>
    </row>
    <row r="58" spans="1:7" x14ac:dyDescent="0.2">
      <c r="A58">
        <v>57</v>
      </c>
      <c r="B58">
        <v>2.6</v>
      </c>
      <c r="C58">
        <f t="shared" si="0"/>
        <v>0.24897959183673457</v>
      </c>
      <c r="G58">
        <f t="shared" si="1"/>
        <v>6.1990837151186945E-2</v>
      </c>
    </row>
    <row r="59" spans="1:7" x14ac:dyDescent="0.2">
      <c r="A59">
        <v>58</v>
      </c>
      <c r="B59">
        <v>2.4</v>
      </c>
      <c r="C59">
        <f t="shared" si="0"/>
        <v>4.8979591836734393E-2</v>
      </c>
      <c r="G59">
        <f t="shared" si="1"/>
        <v>2.3990004164930983E-3</v>
      </c>
    </row>
    <row r="60" spans="1:7" x14ac:dyDescent="0.2">
      <c r="A60">
        <v>59</v>
      </c>
      <c r="B60">
        <v>2</v>
      </c>
      <c r="C60">
        <f t="shared" si="0"/>
        <v>-0.35102040816326552</v>
      </c>
      <c r="G60">
        <f t="shared" si="1"/>
        <v>0.12321532694710552</v>
      </c>
    </row>
    <row r="61" spans="1:7" x14ac:dyDescent="0.2">
      <c r="A61">
        <v>60</v>
      </c>
      <c r="B61">
        <v>2</v>
      </c>
      <c r="C61">
        <f t="shared" si="0"/>
        <v>-0.35102040816326552</v>
      </c>
      <c r="G61">
        <f t="shared" si="1"/>
        <v>0.12321532694710552</v>
      </c>
    </row>
    <row r="62" spans="1:7" x14ac:dyDescent="0.2">
      <c r="A62">
        <v>61</v>
      </c>
      <c r="B62">
        <v>1.8</v>
      </c>
      <c r="C62">
        <f t="shared" si="0"/>
        <v>-0.55102040816326547</v>
      </c>
      <c r="G62">
        <f t="shared" si="1"/>
        <v>0.3036234902124117</v>
      </c>
    </row>
    <row r="63" spans="1:7" x14ac:dyDescent="0.2">
      <c r="A63">
        <v>62</v>
      </c>
      <c r="B63">
        <v>1.8</v>
      </c>
      <c r="C63">
        <f t="shared" si="0"/>
        <v>-0.55102040816326547</v>
      </c>
      <c r="G63">
        <f t="shared" si="1"/>
        <v>0.3036234902124117</v>
      </c>
    </row>
    <row r="64" spans="1:7" x14ac:dyDescent="0.2">
      <c r="A64">
        <v>63</v>
      </c>
      <c r="B64">
        <v>2</v>
      </c>
      <c r="C64">
        <f t="shared" si="0"/>
        <v>-0.35102040816326552</v>
      </c>
      <c r="G64">
        <f t="shared" si="1"/>
        <v>0.12321532694710552</v>
      </c>
    </row>
    <row r="65" spans="1:7" x14ac:dyDescent="0.2">
      <c r="A65">
        <v>64</v>
      </c>
      <c r="B65">
        <v>3</v>
      </c>
      <c r="C65">
        <f t="shared" si="0"/>
        <v>0.64897959183673448</v>
      </c>
      <c r="G65">
        <f t="shared" si="1"/>
        <v>0.42117451062057448</v>
      </c>
    </row>
    <row r="66" spans="1:7" x14ac:dyDescent="0.2">
      <c r="A66">
        <v>65</v>
      </c>
      <c r="B66">
        <v>1.6</v>
      </c>
      <c r="C66">
        <f t="shared" si="0"/>
        <v>-0.75102040816326543</v>
      </c>
      <c r="G66">
        <f t="shared" si="1"/>
        <v>0.56403165347771778</v>
      </c>
    </row>
    <row r="67" spans="1:7" x14ac:dyDescent="0.2">
      <c r="A67">
        <v>66</v>
      </c>
      <c r="B67">
        <v>3</v>
      </c>
      <c r="C67">
        <f t="shared" ref="C67:C101" si="2">B67-$D$2</f>
        <v>0.64897959183673448</v>
      </c>
      <c r="G67">
        <f t="shared" si="1"/>
        <v>0.42117451062057448</v>
      </c>
    </row>
    <row r="68" spans="1:7" x14ac:dyDescent="0.2">
      <c r="A68">
        <v>67</v>
      </c>
      <c r="B68">
        <v>1.8</v>
      </c>
      <c r="C68">
        <f t="shared" si="2"/>
        <v>-0.55102040816326547</v>
      </c>
      <c r="G68">
        <f t="shared" si="1"/>
        <v>0.3036234902124117</v>
      </c>
    </row>
    <row r="69" spans="1:7" x14ac:dyDescent="0.2">
      <c r="A69">
        <v>68</v>
      </c>
      <c r="B69">
        <v>2.8</v>
      </c>
      <c r="C69">
        <f t="shared" si="2"/>
        <v>0.4489795918367343</v>
      </c>
      <c r="G69">
        <f t="shared" si="1"/>
        <v>0.20158267388588053</v>
      </c>
    </row>
    <row r="70" spans="1:7" x14ac:dyDescent="0.2">
      <c r="A70">
        <v>69</v>
      </c>
      <c r="B70">
        <v>2</v>
      </c>
      <c r="C70">
        <f t="shared" si="2"/>
        <v>-0.35102040816326552</v>
      </c>
      <c r="G70">
        <f t="shared" si="1"/>
        <v>0.12321532694710552</v>
      </c>
    </row>
    <row r="71" spans="1:7" x14ac:dyDescent="0.2">
      <c r="A71">
        <v>70</v>
      </c>
      <c r="B71">
        <v>1.6</v>
      </c>
      <c r="C71">
        <f t="shared" si="2"/>
        <v>-0.75102040816326543</v>
      </c>
      <c r="G71">
        <f t="shared" si="1"/>
        <v>0.56403165347771778</v>
      </c>
    </row>
    <row r="72" spans="1:7" x14ac:dyDescent="0.2">
      <c r="A72">
        <v>71</v>
      </c>
      <c r="B72">
        <v>2.4</v>
      </c>
      <c r="C72">
        <f t="shared" si="2"/>
        <v>4.8979591836734393E-2</v>
      </c>
      <c r="G72">
        <f t="shared" si="1"/>
        <v>2.3990004164930983E-3</v>
      </c>
    </row>
    <row r="73" spans="1:7" x14ac:dyDescent="0.2">
      <c r="A73">
        <v>72</v>
      </c>
      <c r="B73">
        <v>2</v>
      </c>
      <c r="C73">
        <f t="shared" si="2"/>
        <v>-0.35102040816326552</v>
      </c>
      <c r="G73">
        <f t="shared" si="1"/>
        <v>0.12321532694710552</v>
      </c>
    </row>
    <row r="74" spans="1:7" x14ac:dyDescent="0.2">
      <c r="A74">
        <v>73</v>
      </c>
      <c r="B74">
        <v>2.6</v>
      </c>
      <c r="C74">
        <f t="shared" si="2"/>
        <v>0.24897959183673457</v>
      </c>
      <c r="G74">
        <f t="shared" si="1"/>
        <v>6.1990837151186945E-2</v>
      </c>
    </row>
    <row r="75" spans="1:7" x14ac:dyDescent="0.2">
      <c r="A75">
        <v>74</v>
      </c>
      <c r="B75">
        <v>2</v>
      </c>
      <c r="C75">
        <f t="shared" si="2"/>
        <v>-0.35102040816326552</v>
      </c>
      <c r="G75">
        <f t="shared" ref="G75:G101" si="3">POWER(C75,2)</f>
        <v>0.12321532694710552</v>
      </c>
    </row>
    <row r="76" spans="1:7" x14ac:dyDescent="0.2">
      <c r="A76">
        <v>75</v>
      </c>
      <c r="B76">
        <v>1.8</v>
      </c>
      <c r="C76">
        <f t="shared" si="2"/>
        <v>-0.55102040816326547</v>
      </c>
      <c r="G76">
        <f t="shared" si="3"/>
        <v>0.3036234902124117</v>
      </c>
    </row>
    <row r="77" spans="1:7" x14ac:dyDescent="0.2">
      <c r="A77">
        <v>76</v>
      </c>
      <c r="B77">
        <v>3</v>
      </c>
      <c r="C77">
        <f t="shared" si="2"/>
        <v>0.64897959183673448</v>
      </c>
      <c r="G77">
        <f t="shared" si="3"/>
        <v>0.42117451062057448</v>
      </c>
    </row>
    <row r="78" spans="1:7" x14ac:dyDescent="0.2">
      <c r="A78">
        <v>77</v>
      </c>
      <c r="B78">
        <v>2.2000000000000002</v>
      </c>
      <c r="C78">
        <f t="shared" si="2"/>
        <v>-0.15102040816326534</v>
      </c>
      <c r="G78">
        <f t="shared" si="3"/>
        <v>2.2807163681799261E-2</v>
      </c>
    </row>
    <row r="79" spans="1:7" x14ac:dyDescent="0.2">
      <c r="A79">
        <v>78</v>
      </c>
      <c r="B79">
        <v>1.6</v>
      </c>
      <c r="C79">
        <f t="shared" si="2"/>
        <v>-0.75102040816326543</v>
      </c>
      <c r="G79">
        <f t="shared" si="3"/>
        <v>0.56403165347771778</v>
      </c>
    </row>
    <row r="80" spans="1:7" x14ac:dyDescent="0.2">
      <c r="A80">
        <v>79</v>
      </c>
      <c r="B80">
        <v>3</v>
      </c>
      <c r="C80">
        <f t="shared" si="2"/>
        <v>0.64897959183673448</v>
      </c>
      <c r="G80">
        <f t="shared" si="3"/>
        <v>0.42117451062057448</v>
      </c>
    </row>
    <row r="81" spans="1:7" x14ac:dyDescent="0.2">
      <c r="A81">
        <v>80</v>
      </c>
      <c r="B81">
        <v>3</v>
      </c>
      <c r="C81">
        <f t="shared" si="2"/>
        <v>0.64897959183673448</v>
      </c>
      <c r="G81">
        <f t="shared" si="3"/>
        <v>0.42117451062057448</v>
      </c>
    </row>
    <row r="82" spans="1:7" x14ac:dyDescent="0.2">
      <c r="A82">
        <v>81</v>
      </c>
      <c r="B82">
        <v>2.8</v>
      </c>
      <c r="C82">
        <f t="shared" si="2"/>
        <v>0.4489795918367343</v>
      </c>
      <c r="G82">
        <f t="shared" si="3"/>
        <v>0.20158267388588053</v>
      </c>
    </row>
    <row r="83" spans="1:7" x14ac:dyDescent="0.2">
      <c r="A83">
        <v>82</v>
      </c>
      <c r="B83">
        <v>2.2000000000000002</v>
      </c>
      <c r="C83">
        <f t="shared" si="2"/>
        <v>-0.15102040816326534</v>
      </c>
      <c r="G83">
        <f t="shared" si="3"/>
        <v>2.2807163681799261E-2</v>
      </c>
    </row>
    <row r="84" spans="1:7" x14ac:dyDescent="0.2">
      <c r="A84">
        <v>83</v>
      </c>
      <c r="B84">
        <v>2.2000000000000002</v>
      </c>
      <c r="C84">
        <f t="shared" si="2"/>
        <v>-0.15102040816326534</v>
      </c>
      <c r="G84">
        <f t="shared" si="3"/>
        <v>2.2807163681799261E-2</v>
      </c>
    </row>
    <row r="85" spans="1:7" x14ac:dyDescent="0.2">
      <c r="A85">
        <v>84</v>
      </c>
      <c r="B85">
        <v>1.8</v>
      </c>
      <c r="C85">
        <f t="shared" si="2"/>
        <v>-0.55102040816326547</v>
      </c>
      <c r="G85">
        <f t="shared" si="3"/>
        <v>0.3036234902124117</v>
      </c>
    </row>
    <row r="86" spans="1:7" x14ac:dyDescent="0.2">
      <c r="A86">
        <v>85</v>
      </c>
      <c r="B86">
        <v>2.4</v>
      </c>
      <c r="C86">
        <f t="shared" si="2"/>
        <v>4.8979591836734393E-2</v>
      </c>
      <c r="G86">
        <f t="shared" si="3"/>
        <v>2.3990004164930983E-3</v>
      </c>
    </row>
    <row r="87" spans="1:7" x14ac:dyDescent="0.2">
      <c r="A87">
        <v>86</v>
      </c>
      <c r="B87">
        <v>2.4</v>
      </c>
      <c r="C87">
        <f t="shared" si="2"/>
        <v>4.8979591836734393E-2</v>
      </c>
      <c r="G87">
        <f t="shared" si="3"/>
        <v>2.3990004164930983E-3</v>
      </c>
    </row>
    <row r="88" spans="1:7" x14ac:dyDescent="0.2">
      <c r="A88">
        <v>87</v>
      </c>
      <c r="B88">
        <v>1.8</v>
      </c>
      <c r="C88">
        <f t="shared" si="2"/>
        <v>-0.55102040816326547</v>
      </c>
      <c r="G88">
        <f t="shared" si="3"/>
        <v>0.3036234902124117</v>
      </c>
    </row>
    <row r="89" spans="1:7" x14ac:dyDescent="0.2">
      <c r="A89">
        <v>88</v>
      </c>
      <c r="B89">
        <v>2.6</v>
      </c>
      <c r="C89">
        <f t="shared" si="2"/>
        <v>0.24897959183673457</v>
      </c>
      <c r="G89">
        <f t="shared" si="3"/>
        <v>6.1990837151186945E-2</v>
      </c>
    </row>
    <row r="90" spans="1:7" x14ac:dyDescent="0.2">
      <c r="A90">
        <v>89</v>
      </c>
      <c r="B90">
        <v>2</v>
      </c>
      <c r="C90">
        <f t="shared" si="2"/>
        <v>-0.35102040816326552</v>
      </c>
      <c r="G90">
        <f t="shared" si="3"/>
        <v>0.12321532694710552</v>
      </c>
    </row>
    <row r="91" spans="1:7" x14ac:dyDescent="0.2">
      <c r="A91">
        <v>90</v>
      </c>
      <c r="B91">
        <v>2.6</v>
      </c>
      <c r="C91">
        <f t="shared" si="2"/>
        <v>0.24897959183673457</v>
      </c>
      <c r="G91">
        <f t="shared" si="3"/>
        <v>6.1990837151186945E-2</v>
      </c>
    </row>
    <row r="92" spans="1:7" x14ac:dyDescent="0.2">
      <c r="A92">
        <v>91</v>
      </c>
      <c r="B92">
        <v>2.6</v>
      </c>
      <c r="C92">
        <f t="shared" si="2"/>
        <v>0.24897959183673457</v>
      </c>
      <c r="G92">
        <f t="shared" si="3"/>
        <v>6.1990837151186945E-2</v>
      </c>
    </row>
    <row r="93" spans="1:7" x14ac:dyDescent="0.2">
      <c r="A93">
        <v>92</v>
      </c>
      <c r="B93">
        <v>3.2</v>
      </c>
      <c r="C93">
        <f t="shared" si="2"/>
        <v>0.84897959183673466</v>
      </c>
      <c r="G93">
        <f t="shared" si="3"/>
        <v>0.72076634735526857</v>
      </c>
    </row>
    <row r="94" spans="1:7" x14ac:dyDescent="0.2">
      <c r="A94">
        <v>93</v>
      </c>
      <c r="B94">
        <v>2.6</v>
      </c>
      <c r="C94">
        <f t="shared" si="2"/>
        <v>0.24897959183673457</v>
      </c>
      <c r="G94">
        <f t="shared" si="3"/>
        <v>6.1990837151186945E-2</v>
      </c>
    </row>
    <row r="95" spans="1:7" x14ac:dyDescent="0.2">
      <c r="A95">
        <v>94</v>
      </c>
      <c r="B95">
        <v>2.6</v>
      </c>
      <c r="C95">
        <f t="shared" si="2"/>
        <v>0.24897959183673457</v>
      </c>
      <c r="G95">
        <f t="shared" si="3"/>
        <v>6.1990837151186945E-2</v>
      </c>
    </row>
    <row r="96" spans="1:7" x14ac:dyDescent="0.2">
      <c r="A96">
        <v>95</v>
      </c>
      <c r="B96">
        <v>2.8</v>
      </c>
      <c r="C96">
        <f t="shared" si="2"/>
        <v>0.4489795918367343</v>
      </c>
      <c r="G96">
        <f t="shared" si="3"/>
        <v>0.20158267388588053</v>
      </c>
    </row>
    <row r="97" spans="1:7" x14ac:dyDescent="0.2">
      <c r="A97">
        <v>96</v>
      </c>
      <c r="B97">
        <v>2.6</v>
      </c>
      <c r="C97">
        <f t="shared" si="2"/>
        <v>0.24897959183673457</v>
      </c>
      <c r="G97">
        <f t="shared" si="3"/>
        <v>6.1990837151186945E-2</v>
      </c>
    </row>
    <row r="98" spans="1:7" x14ac:dyDescent="0.2">
      <c r="A98">
        <v>97</v>
      </c>
      <c r="B98">
        <v>1.8</v>
      </c>
      <c r="C98">
        <f t="shared" si="2"/>
        <v>-0.55102040816326547</v>
      </c>
      <c r="G98">
        <f t="shared" si="3"/>
        <v>0.3036234902124117</v>
      </c>
    </row>
    <row r="99" spans="1:7" x14ac:dyDescent="0.2">
      <c r="A99">
        <v>98</v>
      </c>
      <c r="B99">
        <v>2.4</v>
      </c>
      <c r="C99">
        <f t="shared" si="2"/>
        <v>4.8979591836734393E-2</v>
      </c>
      <c r="G99">
        <f t="shared" si="3"/>
        <v>2.3990004164930983E-3</v>
      </c>
    </row>
    <row r="100" spans="1:7" x14ac:dyDescent="0.2">
      <c r="A100">
        <v>99</v>
      </c>
      <c r="B100">
        <v>2.4</v>
      </c>
      <c r="C100">
        <f t="shared" si="2"/>
        <v>4.8979591836734393E-2</v>
      </c>
      <c r="G100">
        <f t="shared" si="3"/>
        <v>2.3990004164930983E-3</v>
      </c>
    </row>
    <row r="101" spans="1:7" x14ac:dyDescent="0.2">
      <c r="A101">
        <v>100</v>
      </c>
      <c r="B101">
        <v>2.6</v>
      </c>
      <c r="C101">
        <f t="shared" si="2"/>
        <v>0.24897959183673457</v>
      </c>
      <c r="G101">
        <f t="shared" si="3"/>
        <v>6.1990837151186945E-2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Inferntial Statistics - UpGrad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modified xsi:type="dcterms:W3CDTF">2020-12-04T04:35:28Z</dcterms:modified>
</cp:coreProperties>
</file>